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Projects\Dashboard Alternative 1\"/>
    </mc:Choice>
  </mc:AlternateContent>
  <xr:revisionPtr revIDLastSave="0" documentId="13_ncr:1_{7FB7EEA2-94E0-4298-9AB5-C2A2628F36A3}" xr6:coauthVersionLast="47" xr6:coauthVersionMax="47" xr10:uidLastSave="{00000000-0000-0000-0000-000000000000}"/>
  <bookViews>
    <workbookView xWindow="-108" yWindow="-108" windowWidth="23256" windowHeight="12456" activeTab="4" xr2:uid="{C71B21DE-4709-4D9B-BA61-8F74B4B0F4C8}"/>
  </bookViews>
  <sheets>
    <sheet name="flashing" sheetId="1" r:id="rId1"/>
    <sheet name="Deliveries" sheetId="2" r:id="rId2"/>
    <sheet name="CNC" sheetId="3" r:id="rId3"/>
    <sheet name="Jobbing" sheetId="4" r:id="rId4"/>
    <sheet name="Quadro" sheetId="5" r:id="rId5"/>
  </sheets>
  <definedNames>
    <definedName name="_xlnm._FilterDatabase" localSheetId="0" hidden="1">flashing!$A$1:$L$2673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73" i="1" l="1"/>
  <c r="B2673" i="1"/>
  <c r="L2672" i="1"/>
  <c r="B2672" i="1"/>
  <c r="L2671" i="1"/>
  <c r="B2671" i="1"/>
  <c r="L2670" i="1"/>
  <c r="B2670" i="1"/>
  <c r="L2669" i="1"/>
  <c r="B2669" i="1"/>
  <c r="L2668" i="1"/>
  <c r="B2668" i="1"/>
  <c r="L2667" i="1"/>
  <c r="B2667" i="1"/>
  <c r="L2666" i="1"/>
  <c r="B2666" i="1"/>
  <c r="L2665" i="1"/>
  <c r="B2665" i="1"/>
  <c r="L2664" i="1"/>
  <c r="B2664" i="1"/>
  <c r="L2663" i="1"/>
  <c r="B2663" i="1"/>
  <c r="L2662" i="1"/>
  <c r="B2662" i="1"/>
  <c r="L2661" i="1"/>
  <c r="B2661" i="1"/>
  <c r="L2660" i="1"/>
  <c r="B2660" i="1"/>
  <c r="L2659" i="1"/>
  <c r="B2659" i="1"/>
  <c r="L2658" i="1"/>
  <c r="B2658" i="1"/>
  <c r="L2657" i="1"/>
  <c r="B2657" i="1"/>
  <c r="L2656" i="1"/>
  <c r="B2656" i="1"/>
  <c r="M2655" i="1"/>
  <c r="L2655" i="1"/>
  <c r="B2655" i="1"/>
  <c r="L2654" i="1"/>
  <c r="B2654" i="1"/>
  <c r="M2653" i="1"/>
  <c r="L2653" i="1"/>
  <c r="B2653" i="1"/>
  <c r="M2652" i="1"/>
  <c r="L2652" i="1"/>
  <c r="B2652" i="1"/>
  <c r="L2651" i="1"/>
  <c r="B2651" i="1"/>
  <c r="L2650" i="1"/>
  <c r="B2650" i="1"/>
  <c r="L2649" i="1"/>
  <c r="B2649" i="1"/>
  <c r="L2648" i="1"/>
  <c r="B2648" i="1"/>
  <c r="L2647" i="1"/>
  <c r="B2647" i="1"/>
  <c r="M2646" i="1"/>
  <c r="L2646" i="1"/>
  <c r="B2646" i="1"/>
  <c r="M2645" i="1"/>
  <c r="L2645" i="1"/>
  <c r="B2645" i="1"/>
  <c r="L2644" i="1"/>
  <c r="B2644" i="1"/>
  <c r="L2643" i="1"/>
  <c r="B2643" i="1"/>
  <c r="M2642" i="1"/>
  <c r="L2642" i="1"/>
  <c r="B2642" i="1"/>
  <c r="M2641" i="1"/>
  <c r="L2641" i="1"/>
  <c r="B2641" i="1"/>
  <c r="M2640" i="1"/>
  <c r="L2640" i="1"/>
  <c r="B2640" i="1"/>
  <c r="L2639" i="1"/>
  <c r="B2639" i="1"/>
  <c r="L2638" i="1"/>
  <c r="B2638" i="1"/>
  <c r="L2637" i="1"/>
  <c r="B2637" i="1"/>
  <c r="M2636" i="1"/>
  <c r="L2636" i="1"/>
  <c r="B2636" i="1"/>
  <c r="M2635" i="1"/>
  <c r="L2635" i="1"/>
  <c r="B2635" i="1"/>
  <c r="L2634" i="1"/>
  <c r="B2634" i="1"/>
  <c r="L2633" i="1"/>
  <c r="B2633" i="1"/>
  <c r="L2632" i="1"/>
  <c r="B2632" i="1"/>
  <c r="L2631" i="1"/>
  <c r="B2631" i="1"/>
  <c r="M2630" i="1"/>
  <c r="L2630" i="1"/>
  <c r="B2630" i="1"/>
  <c r="M2629" i="1"/>
  <c r="L2629" i="1"/>
  <c r="B2629" i="1"/>
  <c r="L2628" i="1"/>
  <c r="B2628" i="1"/>
  <c r="M2627" i="1"/>
  <c r="L2627" i="1"/>
  <c r="B2627" i="1"/>
  <c r="L2626" i="1"/>
  <c r="B2626" i="1"/>
  <c r="L2625" i="1"/>
  <c r="B2625" i="1"/>
  <c r="M2624" i="1"/>
  <c r="L2624" i="1"/>
  <c r="B2624" i="1"/>
  <c r="M2623" i="1"/>
  <c r="L2623" i="1"/>
  <c r="B2623" i="1"/>
  <c r="L2622" i="1"/>
  <c r="B2622" i="1"/>
  <c r="M2621" i="1"/>
  <c r="L2621" i="1"/>
  <c r="B2621" i="1"/>
  <c r="L2620" i="1"/>
  <c r="B2620" i="1"/>
  <c r="L2619" i="1"/>
  <c r="B2619" i="1"/>
  <c r="L2618" i="1"/>
  <c r="B2618" i="1"/>
  <c r="L2617" i="1"/>
  <c r="B2617" i="1"/>
  <c r="L2616" i="1"/>
  <c r="B2616" i="1"/>
  <c r="L2615" i="1"/>
  <c r="B2615" i="1"/>
  <c r="L2614" i="1"/>
  <c r="B2614" i="1"/>
  <c r="L2613" i="1"/>
  <c r="B2613" i="1"/>
  <c r="L2612" i="1"/>
  <c r="B2612" i="1"/>
  <c r="M2611" i="1"/>
  <c r="L2611" i="1"/>
  <c r="B2611" i="1"/>
  <c r="M2610" i="1"/>
  <c r="L2610" i="1"/>
  <c r="B2610" i="1"/>
  <c r="M2609" i="1"/>
  <c r="L2609" i="1"/>
  <c r="B2609" i="1"/>
  <c r="L2608" i="1"/>
  <c r="B2608" i="1"/>
  <c r="L2607" i="1"/>
  <c r="B2607" i="1"/>
  <c r="L2606" i="1"/>
  <c r="B2606" i="1"/>
  <c r="M2605" i="1"/>
  <c r="L2605" i="1"/>
  <c r="B2605" i="1"/>
  <c r="M2604" i="1"/>
  <c r="L2604" i="1"/>
  <c r="B2604" i="1"/>
  <c r="M2603" i="1"/>
  <c r="L2603" i="1"/>
  <c r="B2603" i="1"/>
  <c r="L2602" i="1"/>
  <c r="B2602" i="1"/>
  <c r="L2601" i="1"/>
  <c r="B2601" i="1"/>
  <c r="L2600" i="1"/>
  <c r="B2600" i="1"/>
  <c r="L2599" i="1"/>
  <c r="B2599" i="1"/>
  <c r="M2598" i="1"/>
  <c r="L2598" i="1"/>
  <c r="B2598" i="1"/>
  <c r="M2597" i="1"/>
  <c r="L2597" i="1"/>
  <c r="B2597" i="1"/>
  <c r="L2596" i="1"/>
  <c r="B2596" i="1"/>
  <c r="L2595" i="1"/>
  <c r="B2595" i="1"/>
  <c r="L2594" i="1"/>
  <c r="B2594" i="1"/>
  <c r="M2593" i="1"/>
  <c r="L2593" i="1"/>
  <c r="B2593" i="1"/>
  <c r="M2592" i="1"/>
  <c r="L2592" i="1"/>
  <c r="B2592" i="1"/>
  <c r="M2591" i="1"/>
  <c r="L2591" i="1"/>
  <c r="B2591" i="1"/>
  <c r="L2590" i="1"/>
  <c r="B2590" i="1"/>
  <c r="L2589" i="1"/>
  <c r="B2589" i="1"/>
  <c r="M2588" i="1"/>
  <c r="L2588" i="1"/>
  <c r="B2588" i="1"/>
  <c r="M2587" i="1"/>
  <c r="L2587" i="1"/>
  <c r="B2587" i="1"/>
  <c r="L2586" i="1"/>
  <c r="B2586" i="1"/>
  <c r="L2585" i="1"/>
  <c r="B2585" i="1"/>
  <c r="L2584" i="1"/>
  <c r="B2584" i="1"/>
  <c r="L2583" i="1"/>
  <c r="B2583" i="1"/>
  <c r="L2582" i="1"/>
  <c r="B2582" i="1"/>
  <c r="M2581" i="1"/>
  <c r="L2581" i="1"/>
  <c r="B2581" i="1"/>
  <c r="L2580" i="1"/>
  <c r="B2580" i="1"/>
  <c r="M2579" i="1"/>
  <c r="L2579" i="1"/>
  <c r="B2579" i="1"/>
  <c r="M2578" i="1"/>
  <c r="L2578" i="1"/>
  <c r="B2578" i="1"/>
  <c r="L2577" i="1"/>
  <c r="B2577" i="1"/>
  <c r="L2576" i="1"/>
  <c r="B2576" i="1"/>
  <c r="M2575" i="1"/>
  <c r="L2575" i="1"/>
  <c r="B2575" i="1"/>
  <c r="L2574" i="1"/>
  <c r="B2574" i="1"/>
  <c r="M2573" i="1"/>
  <c r="L2573" i="1"/>
  <c r="B2573" i="1"/>
  <c r="L2572" i="1"/>
  <c r="B2572" i="1"/>
  <c r="L2571" i="1"/>
  <c r="B2571" i="1"/>
  <c r="L2570" i="1"/>
  <c r="B2570" i="1"/>
  <c r="L2569" i="1"/>
  <c r="B2569" i="1"/>
  <c r="L2568" i="1"/>
  <c r="B2568" i="1"/>
  <c r="L2567" i="1"/>
  <c r="B2567" i="1"/>
  <c r="M2566" i="1"/>
  <c r="L2566" i="1"/>
  <c r="B2566" i="1"/>
  <c r="L2565" i="1"/>
  <c r="B2565" i="1"/>
  <c r="L2564" i="1"/>
  <c r="B2564" i="1"/>
  <c r="M2563" i="1"/>
  <c r="L2563" i="1"/>
  <c r="B2563" i="1"/>
  <c r="M2562" i="1"/>
  <c r="L2562" i="1"/>
  <c r="B2562" i="1"/>
  <c r="M2561" i="1"/>
  <c r="L2561" i="1"/>
  <c r="B2561" i="1"/>
  <c r="M2560" i="1"/>
  <c r="L2560" i="1"/>
  <c r="B2560" i="1"/>
  <c r="L2559" i="1"/>
  <c r="B2559" i="1"/>
  <c r="L2558" i="1"/>
  <c r="B2558" i="1"/>
  <c r="M2557" i="1"/>
  <c r="L2557" i="1"/>
  <c r="B2557" i="1"/>
  <c r="M2556" i="1"/>
  <c r="L2556" i="1"/>
  <c r="B2556" i="1"/>
  <c r="M2555" i="1"/>
  <c r="L2555" i="1"/>
  <c r="B2555" i="1"/>
  <c r="L2554" i="1"/>
  <c r="B2554" i="1"/>
  <c r="L2553" i="1"/>
  <c r="B2553" i="1"/>
  <c r="L2552" i="1"/>
  <c r="B2552" i="1"/>
  <c r="L2551" i="1"/>
  <c r="B2551" i="1"/>
  <c r="M2550" i="1"/>
  <c r="L2550" i="1"/>
  <c r="B2550" i="1"/>
  <c r="M2549" i="1"/>
  <c r="L2549" i="1"/>
  <c r="B2549" i="1"/>
  <c r="L2548" i="1"/>
  <c r="B2548" i="1"/>
  <c r="L2547" i="1"/>
  <c r="B2547" i="1"/>
  <c r="L2546" i="1"/>
  <c r="B2546" i="1"/>
  <c r="M2545" i="1"/>
  <c r="L2545" i="1"/>
  <c r="B2545" i="1"/>
  <c r="M2544" i="1"/>
  <c r="L2544" i="1"/>
  <c r="B2544" i="1"/>
  <c r="M2543" i="1"/>
  <c r="L2543" i="1"/>
  <c r="B2543" i="1"/>
  <c r="L2542" i="1"/>
  <c r="B2542" i="1"/>
  <c r="L2541" i="1"/>
  <c r="B2541" i="1"/>
  <c r="L2540" i="1"/>
  <c r="B2540" i="1"/>
  <c r="M2539" i="1"/>
  <c r="L2539" i="1"/>
  <c r="B2539" i="1"/>
  <c r="L2538" i="1"/>
  <c r="B2538" i="1"/>
  <c r="L2537" i="1"/>
  <c r="B2537" i="1"/>
  <c r="L2536" i="1"/>
  <c r="B2536" i="1"/>
  <c r="L2535" i="1"/>
  <c r="B2535" i="1"/>
  <c r="L2534" i="1"/>
  <c r="B2534" i="1"/>
  <c r="L2533" i="1"/>
  <c r="B2533" i="1"/>
  <c r="L2532" i="1"/>
  <c r="B2532" i="1"/>
  <c r="M2531" i="1"/>
  <c r="L2531" i="1"/>
  <c r="B2531" i="1"/>
  <c r="M2530" i="1"/>
  <c r="L2530" i="1"/>
  <c r="B2530" i="1"/>
  <c r="L2529" i="1"/>
  <c r="B2529" i="1"/>
  <c r="L2528" i="1"/>
  <c r="B2528" i="1"/>
  <c r="M2527" i="1"/>
  <c r="L2527" i="1"/>
  <c r="B2527" i="1"/>
  <c r="L2526" i="1"/>
  <c r="B2526" i="1"/>
  <c r="M2525" i="1"/>
  <c r="L2525" i="1"/>
  <c r="B2525" i="1"/>
  <c r="M2524" i="1"/>
  <c r="L2524" i="1"/>
  <c r="B2524" i="1"/>
  <c r="L2523" i="1"/>
  <c r="B2523" i="1"/>
  <c r="L2522" i="1"/>
  <c r="B2522" i="1"/>
  <c r="L2521" i="1"/>
  <c r="B2521" i="1"/>
  <c r="L2520" i="1"/>
  <c r="B2520" i="1"/>
  <c r="L2519" i="1"/>
  <c r="B2519" i="1"/>
  <c r="M2518" i="1"/>
  <c r="L2518" i="1"/>
  <c r="B2518" i="1"/>
  <c r="M2517" i="1"/>
  <c r="L2517" i="1"/>
  <c r="B2517" i="1"/>
  <c r="L2516" i="1"/>
  <c r="B2516" i="1"/>
  <c r="L2515" i="1"/>
  <c r="B2515" i="1"/>
  <c r="M2514" i="1"/>
  <c r="L2514" i="1"/>
  <c r="B2514" i="1"/>
  <c r="M2513" i="1"/>
  <c r="L2513" i="1"/>
  <c r="B2513" i="1"/>
  <c r="M2512" i="1"/>
  <c r="L2512" i="1"/>
  <c r="B2512" i="1"/>
  <c r="L2511" i="1"/>
  <c r="B2511" i="1"/>
  <c r="L2510" i="1"/>
  <c r="B2510" i="1"/>
  <c r="L2509" i="1"/>
  <c r="B2509" i="1"/>
  <c r="M2508" i="1"/>
  <c r="L2508" i="1"/>
  <c r="B2508" i="1"/>
  <c r="M2507" i="1"/>
  <c r="L2507" i="1"/>
  <c r="B2507" i="1"/>
  <c r="L2506" i="1"/>
  <c r="B2506" i="1"/>
  <c r="L2505" i="1"/>
  <c r="B2505" i="1"/>
  <c r="L2504" i="1"/>
  <c r="B2504" i="1"/>
  <c r="L2503" i="1"/>
  <c r="B2503" i="1"/>
  <c r="M2502" i="1"/>
  <c r="L2502" i="1"/>
  <c r="B2502" i="1"/>
  <c r="M2501" i="1"/>
  <c r="L2501" i="1"/>
  <c r="B2501" i="1"/>
  <c r="L2500" i="1"/>
  <c r="B2500" i="1"/>
  <c r="M2499" i="1"/>
  <c r="L2499" i="1"/>
  <c r="B2499" i="1"/>
  <c r="L2498" i="1"/>
  <c r="B2498" i="1"/>
  <c r="L2497" i="1"/>
  <c r="B2497" i="1"/>
  <c r="M2496" i="1"/>
  <c r="L2496" i="1"/>
  <c r="B2496" i="1"/>
  <c r="M2495" i="1"/>
  <c r="L2495" i="1"/>
  <c r="B2495" i="1"/>
  <c r="L2494" i="1"/>
  <c r="B2494" i="1"/>
  <c r="M2493" i="1"/>
  <c r="L2493" i="1"/>
  <c r="B2493" i="1"/>
  <c r="L2492" i="1"/>
  <c r="B2492" i="1"/>
  <c r="L2491" i="1"/>
  <c r="B2491" i="1"/>
  <c r="L2490" i="1"/>
  <c r="B2490" i="1"/>
  <c r="L2489" i="1"/>
  <c r="B2489" i="1"/>
  <c r="L2488" i="1"/>
  <c r="B2488" i="1"/>
  <c r="L2487" i="1"/>
  <c r="B2487" i="1"/>
  <c r="L2486" i="1"/>
  <c r="B2486" i="1"/>
  <c r="L2485" i="1"/>
  <c r="B2485" i="1"/>
  <c r="L2484" i="1"/>
  <c r="B2484" i="1"/>
  <c r="M2483" i="1"/>
  <c r="L2483" i="1"/>
  <c r="B2483" i="1"/>
  <c r="M2482" i="1"/>
  <c r="L2482" i="1"/>
  <c r="B2482" i="1"/>
  <c r="M2481" i="1"/>
  <c r="L2481" i="1"/>
  <c r="B2481" i="1"/>
  <c r="L2480" i="1"/>
  <c r="B2480" i="1"/>
  <c r="L2479" i="1"/>
  <c r="B2479" i="1"/>
  <c r="L2478" i="1"/>
  <c r="B2478" i="1"/>
  <c r="M2477" i="1"/>
  <c r="L2477" i="1"/>
  <c r="B2477" i="1"/>
  <c r="M2476" i="1"/>
  <c r="L2476" i="1"/>
  <c r="B2476" i="1"/>
  <c r="M2475" i="1"/>
  <c r="L2475" i="1"/>
  <c r="B2475" i="1"/>
  <c r="L2474" i="1"/>
  <c r="B2474" i="1"/>
  <c r="L2473" i="1"/>
  <c r="B2473" i="1"/>
  <c r="L2472" i="1"/>
  <c r="B2472" i="1"/>
  <c r="L2471" i="1"/>
  <c r="B2471" i="1"/>
  <c r="M2470" i="1"/>
  <c r="L2470" i="1"/>
  <c r="B2470" i="1"/>
  <c r="M2469" i="1"/>
  <c r="L2469" i="1"/>
  <c r="B2469" i="1"/>
  <c r="L2468" i="1"/>
  <c r="B2468" i="1"/>
  <c r="L2467" i="1"/>
  <c r="B2467" i="1"/>
  <c r="L2466" i="1"/>
  <c r="B2466" i="1"/>
  <c r="M2465" i="1"/>
  <c r="L2465" i="1"/>
  <c r="B2465" i="1"/>
  <c r="M2464" i="1"/>
  <c r="L2464" i="1"/>
  <c r="B2464" i="1"/>
  <c r="M2463" i="1"/>
  <c r="L2463" i="1"/>
  <c r="B2463" i="1"/>
  <c r="L2462" i="1"/>
  <c r="B2462" i="1"/>
  <c r="L2461" i="1"/>
  <c r="B2461" i="1"/>
  <c r="M2460" i="1"/>
  <c r="L2460" i="1"/>
  <c r="B2460" i="1"/>
  <c r="M2459" i="1"/>
  <c r="L2459" i="1"/>
  <c r="B2459" i="1"/>
  <c r="L2458" i="1"/>
  <c r="B2458" i="1"/>
  <c r="L2457" i="1"/>
  <c r="B2457" i="1"/>
  <c r="L2456" i="1"/>
  <c r="B2456" i="1"/>
  <c r="L2455" i="1"/>
  <c r="B2455" i="1"/>
  <c r="L2454" i="1"/>
  <c r="B2454" i="1"/>
  <c r="M2453" i="1"/>
  <c r="L2453" i="1"/>
  <c r="B2453" i="1"/>
  <c r="L2452" i="1"/>
  <c r="B2452" i="1"/>
  <c r="M2451" i="1"/>
  <c r="L2451" i="1"/>
  <c r="B2451" i="1"/>
  <c r="M2450" i="1"/>
  <c r="L2450" i="1"/>
  <c r="B2450" i="1"/>
  <c r="L2449" i="1"/>
  <c r="B2449" i="1"/>
  <c r="L2448" i="1"/>
  <c r="B2448" i="1"/>
  <c r="M2447" i="1"/>
  <c r="L2447" i="1"/>
  <c r="B2447" i="1"/>
  <c r="L2446" i="1"/>
  <c r="B2446" i="1"/>
  <c r="M2445" i="1"/>
  <c r="L2445" i="1"/>
  <c r="B2445" i="1"/>
  <c r="L2444" i="1"/>
  <c r="B2444" i="1"/>
  <c r="L2443" i="1"/>
  <c r="B2443" i="1"/>
  <c r="L2442" i="1"/>
  <c r="B2442" i="1"/>
  <c r="L2441" i="1"/>
  <c r="B2441" i="1"/>
  <c r="L2440" i="1"/>
  <c r="B2440" i="1"/>
  <c r="L2439" i="1"/>
  <c r="B2439" i="1"/>
  <c r="M2438" i="1"/>
  <c r="L2438" i="1"/>
  <c r="B2438" i="1"/>
  <c r="L2437" i="1"/>
  <c r="B2437" i="1"/>
  <c r="L2436" i="1"/>
  <c r="B2436" i="1"/>
  <c r="M2435" i="1"/>
  <c r="L2435" i="1"/>
  <c r="B2435" i="1"/>
  <c r="M2434" i="1"/>
  <c r="L2434" i="1"/>
  <c r="B2434" i="1"/>
  <c r="M2433" i="1"/>
  <c r="L2433" i="1"/>
  <c r="B2433" i="1"/>
  <c r="M2432" i="1"/>
  <c r="L2432" i="1"/>
  <c r="B2432" i="1"/>
  <c r="L2431" i="1"/>
  <c r="B2431" i="1"/>
  <c r="L2430" i="1"/>
  <c r="B2430" i="1"/>
  <c r="M2429" i="1"/>
  <c r="L2429" i="1"/>
  <c r="B2429" i="1"/>
  <c r="M2428" i="1"/>
  <c r="L2428" i="1"/>
  <c r="B2428" i="1"/>
  <c r="M2427" i="1"/>
  <c r="L2427" i="1"/>
  <c r="B2427" i="1"/>
  <c r="L2426" i="1"/>
  <c r="B2426" i="1"/>
  <c r="L2425" i="1"/>
  <c r="B2425" i="1"/>
  <c r="L2424" i="1"/>
  <c r="B2424" i="1"/>
  <c r="L2423" i="1"/>
  <c r="B2423" i="1"/>
  <c r="M2422" i="1"/>
  <c r="L2422" i="1"/>
  <c r="B2422" i="1"/>
  <c r="M2421" i="1"/>
  <c r="L2421" i="1"/>
  <c r="B2421" i="1"/>
  <c r="L2420" i="1"/>
  <c r="B2420" i="1"/>
  <c r="L2419" i="1"/>
  <c r="B2419" i="1"/>
  <c r="L2418" i="1"/>
  <c r="B2418" i="1"/>
  <c r="M2417" i="1"/>
  <c r="L2417" i="1"/>
  <c r="B2417" i="1"/>
  <c r="M2416" i="1"/>
  <c r="L2416" i="1"/>
  <c r="B2416" i="1"/>
  <c r="M2415" i="1"/>
  <c r="L2415" i="1"/>
  <c r="B2415" i="1"/>
  <c r="L2414" i="1"/>
  <c r="B2414" i="1"/>
  <c r="L2413" i="1"/>
  <c r="B2413" i="1"/>
  <c r="L2412" i="1"/>
  <c r="B2412" i="1"/>
  <c r="M2411" i="1"/>
  <c r="L2411" i="1"/>
  <c r="B2411" i="1"/>
  <c r="L2410" i="1"/>
  <c r="B2410" i="1"/>
  <c r="L2409" i="1"/>
  <c r="B2409" i="1"/>
  <c r="L2408" i="1"/>
  <c r="B2408" i="1"/>
  <c r="L2407" i="1"/>
  <c r="B2407" i="1"/>
  <c r="L2406" i="1"/>
  <c r="B2406" i="1"/>
  <c r="L2405" i="1"/>
  <c r="B2405" i="1"/>
  <c r="L2404" i="1"/>
  <c r="B2404" i="1"/>
  <c r="M2403" i="1"/>
  <c r="L2403" i="1"/>
  <c r="B2403" i="1"/>
  <c r="M2402" i="1"/>
  <c r="L2402" i="1"/>
  <c r="B2402" i="1"/>
  <c r="L2401" i="1"/>
  <c r="B2401" i="1"/>
  <c r="L2400" i="1"/>
  <c r="B2400" i="1"/>
  <c r="M2399" i="1"/>
  <c r="L2399" i="1"/>
  <c r="B2399" i="1"/>
  <c r="L2398" i="1"/>
  <c r="B2398" i="1"/>
  <c r="M2397" i="1"/>
  <c r="L2397" i="1"/>
  <c r="B2397" i="1"/>
  <c r="M2396" i="1"/>
  <c r="L2396" i="1"/>
  <c r="B2396" i="1"/>
  <c r="L2395" i="1"/>
  <c r="B2395" i="1"/>
  <c r="L2394" i="1"/>
  <c r="B2394" i="1"/>
  <c r="L2393" i="1"/>
  <c r="B2393" i="1"/>
  <c r="L2392" i="1"/>
  <c r="B2392" i="1"/>
  <c r="L2391" i="1"/>
  <c r="B2391" i="1"/>
  <c r="M2390" i="1"/>
  <c r="L2390" i="1"/>
  <c r="B2390" i="1"/>
  <c r="M2389" i="1"/>
  <c r="L2389" i="1"/>
  <c r="B2389" i="1"/>
  <c r="L2388" i="1"/>
  <c r="B2388" i="1"/>
  <c r="L2387" i="1"/>
  <c r="B2387" i="1"/>
  <c r="M2386" i="1"/>
  <c r="L2386" i="1"/>
  <c r="B2386" i="1"/>
  <c r="M2385" i="1"/>
  <c r="L2385" i="1"/>
  <c r="B2385" i="1"/>
  <c r="M2384" i="1"/>
  <c r="L2384" i="1"/>
  <c r="B2384" i="1"/>
  <c r="L2383" i="1"/>
  <c r="B2383" i="1"/>
  <c r="L2382" i="1"/>
  <c r="B2382" i="1"/>
  <c r="L2381" i="1"/>
  <c r="B2381" i="1"/>
  <c r="M2380" i="1"/>
  <c r="L2380" i="1"/>
  <c r="B2380" i="1"/>
  <c r="M2379" i="1"/>
  <c r="L2379" i="1"/>
  <c r="B2379" i="1"/>
  <c r="L2378" i="1"/>
  <c r="B2378" i="1"/>
  <c r="L2377" i="1"/>
  <c r="B2377" i="1"/>
  <c r="L2376" i="1"/>
  <c r="B2376" i="1"/>
  <c r="L2375" i="1"/>
  <c r="B2375" i="1"/>
  <c r="M2374" i="1"/>
  <c r="L2374" i="1"/>
  <c r="B2374" i="1"/>
  <c r="M2373" i="1"/>
  <c r="L2373" i="1"/>
  <c r="B2373" i="1"/>
  <c r="L2372" i="1"/>
  <c r="B2372" i="1"/>
  <c r="M2371" i="1"/>
  <c r="L2371" i="1"/>
  <c r="B2371" i="1"/>
  <c r="L2370" i="1"/>
  <c r="B2370" i="1"/>
  <c r="L2369" i="1"/>
  <c r="B2369" i="1"/>
  <c r="M2368" i="1"/>
  <c r="L2368" i="1"/>
  <c r="B2368" i="1"/>
  <c r="M2367" i="1"/>
  <c r="L2367" i="1"/>
  <c r="B2367" i="1"/>
  <c r="L2366" i="1"/>
  <c r="B2366" i="1"/>
  <c r="M2365" i="1"/>
  <c r="L2365" i="1"/>
  <c r="B2365" i="1"/>
  <c r="L2364" i="1"/>
  <c r="B2364" i="1"/>
  <c r="L2363" i="1"/>
  <c r="B2363" i="1"/>
  <c r="L2362" i="1"/>
  <c r="B2362" i="1"/>
  <c r="L2361" i="1"/>
  <c r="B2361" i="1"/>
  <c r="L2360" i="1"/>
  <c r="B2360" i="1"/>
  <c r="L2359" i="1"/>
  <c r="B2359" i="1"/>
  <c r="L2358" i="1"/>
  <c r="B2358" i="1"/>
  <c r="L2357" i="1"/>
  <c r="B2357" i="1"/>
  <c r="L2356" i="1"/>
  <c r="B2356" i="1"/>
  <c r="M2355" i="1"/>
  <c r="L2355" i="1"/>
  <c r="B2355" i="1"/>
  <c r="M2354" i="1"/>
  <c r="L2354" i="1"/>
  <c r="B2354" i="1"/>
  <c r="M2353" i="1"/>
  <c r="L2353" i="1"/>
  <c r="B2353" i="1"/>
  <c r="L2352" i="1"/>
  <c r="B2352" i="1"/>
  <c r="L2351" i="1"/>
  <c r="B2351" i="1"/>
  <c r="L2350" i="1"/>
  <c r="B2350" i="1"/>
  <c r="M2349" i="1"/>
  <c r="L2349" i="1"/>
  <c r="B2349" i="1"/>
  <c r="M2348" i="1"/>
  <c r="L2348" i="1"/>
  <c r="B2348" i="1"/>
  <c r="M2347" i="1"/>
  <c r="L2347" i="1"/>
  <c r="B2347" i="1"/>
  <c r="L2346" i="1"/>
  <c r="B2346" i="1"/>
  <c r="L2345" i="1"/>
  <c r="B2345" i="1"/>
  <c r="L2344" i="1"/>
  <c r="B2344" i="1"/>
  <c r="L2343" i="1"/>
  <c r="B2343" i="1"/>
  <c r="M2342" i="1"/>
  <c r="L2342" i="1"/>
  <c r="B2342" i="1"/>
  <c r="M2341" i="1"/>
  <c r="L2341" i="1"/>
  <c r="B2341" i="1"/>
  <c r="L2340" i="1"/>
  <c r="B2340" i="1"/>
  <c r="L2339" i="1"/>
  <c r="B2339" i="1"/>
  <c r="L2338" i="1"/>
  <c r="B2338" i="1"/>
  <c r="M2337" i="1"/>
  <c r="L2337" i="1"/>
  <c r="B2337" i="1"/>
  <c r="M2336" i="1"/>
  <c r="L2336" i="1"/>
  <c r="B2336" i="1"/>
  <c r="M2335" i="1"/>
  <c r="L2335" i="1"/>
  <c r="B2335" i="1"/>
  <c r="L2334" i="1"/>
  <c r="B2334" i="1"/>
  <c r="L2333" i="1"/>
  <c r="B2333" i="1"/>
  <c r="M2332" i="1"/>
  <c r="L2332" i="1"/>
  <c r="B2332" i="1"/>
  <c r="M2331" i="1"/>
  <c r="L2331" i="1"/>
  <c r="B2331" i="1"/>
  <c r="L2330" i="1"/>
  <c r="B2330" i="1"/>
  <c r="L2329" i="1"/>
  <c r="B2329" i="1"/>
  <c r="L2328" i="1"/>
  <c r="B2328" i="1"/>
  <c r="L2327" i="1"/>
  <c r="B2327" i="1"/>
  <c r="L2326" i="1"/>
  <c r="B2326" i="1"/>
  <c r="M2325" i="1"/>
  <c r="L2325" i="1"/>
  <c r="B2325" i="1"/>
  <c r="L2324" i="1"/>
  <c r="B2324" i="1"/>
  <c r="M2323" i="1"/>
  <c r="L2323" i="1"/>
  <c r="B2323" i="1"/>
  <c r="M2322" i="1"/>
  <c r="L2322" i="1"/>
  <c r="B2322" i="1"/>
  <c r="L2321" i="1"/>
  <c r="B2321" i="1"/>
  <c r="L2320" i="1"/>
  <c r="B2320" i="1"/>
  <c r="M2319" i="1"/>
  <c r="L2319" i="1"/>
  <c r="B2319" i="1"/>
  <c r="L2318" i="1"/>
  <c r="B2318" i="1"/>
  <c r="M2317" i="1"/>
  <c r="L2317" i="1"/>
  <c r="B2317" i="1"/>
  <c r="L2316" i="1"/>
  <c r="B2316" i="1"/>
  <c r="L2315" i="1"/>
  <c r="B2315" i="1"/>
  <c r="L2314" i="1"/>
  <c r="B2314" i="1"/>
  <c r="L2313" i="1"/>
  <c r="B2313" i="1"/>
  <c r="L2312" i="1"/>
  <c r="B2312" i="1"/>
  <c r="L2311" i="1"/>
  <c r="B2311" i="1"/>
  <c r="M2310" i="1"/>
  <c r="L2310" i="1"/>
  <c r="B2310" i="1"/>
  <c r="L2309" i="1"/>
  <c r="B2309" i="1"/>
  <c r="L2308" i="1"/>
  <c r="B2308" i="1"/>
  <c r="M2307" i="1"/>
  <c r="L2307" i="1"/>
  <c r="B2307" i="1"/>
  <c r="M2306" i="1"/>
  <c r="L2306" i="1"/>
  <c r="B2306" i="1"/>
  <c r="M2305" i="1"/>
  <c r="L2305" i="1"/>
  <c r="B2305" i="1"/>
  <c r="M2304" i="1"/>
  <c r="L2304" i="1"/>
  <c r="B2304" i="1"/>
  <c r="L2303" i="1"/>
  <c r="B2303" i="1"/>
  <c r="L2302" i="1"/>
  <c r="B2302" i="1"/>
  <c r="M2301" i="1"/>
  <c r="L2301" i="1"/>
  <c r="B2301" i="1"/>
  <c r="M2300" i="1"/>
  <c r="L2300" i="1"/>
  <c r="B2300" i="1"/>
  <c r="M2299" i="1"/>
  <c r="L2299" i="1"/>
  <c r="B2299" i="1"/>
  <c r="L2298" i="1"/>
  <c r="B2298" i="1"/>
  <c r="L2297" i="1"/>
  <c r="B2297" i="1"/>
  <c r="L2296" i="1"/>
  <c r="B2296" i="1"/>
  <c r="L2295" i="1"/>
  <c r="B2295" i="1"/>
  <c r="M2294" i="1"/>
  <c r="L2294" i="1"/>
  <c r="B2294" i="1"/>
  <c r="M2293" i="1"/>
  <c r="L2293" i="1"/>
  <c r="B2293" i="1"/>
  <c r="L2292" i="1"/>
  <c r="B2292" i="1"/>
  <c r="L2291" i="1"/>
  <c r="B2291" i="1"/>
  <c r="L2290" i="1"/>
  <c r="B2290" i="1"/>
  <c r="M2289" i="1"/>
  <c r="L2289" i="1"/>
  <c r="B2289" i="1"/>
  <c r="M2288" i="1"/>
  <c r="L2288" i="1"/>
  <c r="B2288" i="1"/>
  <c r="M2287" i="1"/>
  <c r="L2287" i="1"/>
  <c r="B2287" i="1"/>
  <c r="L2286" i="1"/>
  <c r="B2286" i="1"/>
  <c r="L2285" i="1"/>
  <c r="B2285" i="1"/>
  <c r="L2284" i="1"/>
  <c r="B2284" i="1"/>
  <c r="M2283" i="1"/>
  <c r="L2283" i="1"/>
  <c r="B2283" i="1"/>
  <c r="L2282" i="1"/>
  <c r="B2282" i="1"/>
  <c r="L2281" i="1"/>
  <c r="B2281" i="1"/>
  <c r="L2280" i="1"/>
  <c r="B2280" i="1"/>
  <c r="L2279" i="1"/>
  <c r="B2279" i="1"/>
  <c r="L2278" i="1"/>
  <c r="B2278" i="1"/>
  <c r="L2277" i="1"/>
  <c r="B2277" i="1"/>
  <c r="L2276" i="1"/>
  <c r="B2276" i="1"/>
  <c r="M2275" i="1"/>
  <c r="L2275" i="1"/>
  <c r="B2275" i="1"/>
  <c r="M2274" i="1"/>
  <c r="L2274" i="1"/>
  <c r="B2274" i="1"/>
  <c r="L2273" i="1"/>
  <c r="B2273" i="1"/>
  <c r="L2272" i="1"/>
  <c r="B2272" i="1"/>
  <c r="M2271" i="1"/>
  <c r="L2271" i="1"/>
  <c r="B2271" i="1"/>
  <c r="L2270" i="1"/>
  <c r="B2270" i="1"/>
  <c r="M2269" i="1"/>
  <c r="L2269" i="1"/>
  <c r="B2269" i="1"/>
  <c r="M2268" i="1"/>
  <c r="L2268" i="1"/>
  <c r="B2268" i="1"/>
  <c r="L2267" i="1"/>
  <c r="B2267" i="1"/>
  <c r="L2266" i="1"/>
  <c r="B2266" i="1"/>
  <c r="L2265" i="1"/>
  <c r="B2265" i="1"/>
  <c r="L2264" i="1"/>
  <c r="B2264" i="1"/>
  <c r="L2263" i="1"/>
  <c r="B2263" i="1"/>
  <c r="M2262" i="1"/>
  <c r="L2262" i="1"/>
  <c r="B2262" i="1"/>
  <c r="M2261" i="1"/>
  <c r="L2261" i="1"/>
  <c r="B2261" i="1"/>
  <c r="L2260" i="1"/>
  <c r="B2260" i="1"/>
  <c r="L2259" i="1"/>
  <c r="B2259" i="1"/>
  <c r="M2258" i="1"/>
  <c r="L2258" i="1"/>
  <c r="B2258" i="1"/>
  <c r="M2257" i="1"/>
  <c r="L2257" i="1"/>
  <c r="B2257" i="1"/>
  <c r="M2256" i="1"/>
  <c r="L2256" i="1"/>
  <c r="B2256" i="1"/>
  <c r="L2255" i="1"/>
  <c r="B2255" i="1"/>
  <c r="L2254" i="1"/>
  <c r="B2254" i="1"/>
  <c r="L2253" i="1"/>
  <c r="B2253" i="1"/>
  <c r="M2252" i="1"/>
  <c r="L2252" i="1"/>
  <c r="B2252" i="1"/>
  <c r="M2251" i="1"/>
  <c r="L2251" i="1"/>
  <c r="B2251" i="1"/>
  <c r="L2250" i="1"/>
  <c r="B2250" i="1"/>
  <c r="L2249" i="1"/>
  <c r="B2249" i="1"/>
  <c r="L2248" i="1"/>
  <c r="B2248" i="1"/>
  <c r="L2247" i="1"/>
  <c r="B2247" i="1"/>
  <c r="M2246" i="1"/>
  <c r="L2246" i="1"/>
  <c r="B2246" i="1"/>
  <c r="M2245" i="1"/>
  <c r="L2245" i="1"/>
  <c r="B2245" i="1"/>
  <c r="L2244" i="1"/>
  <c r="B2244" i="1"/>
  <c r="M2243" i="1"/>
  <c r="L2243" i="1"/>
  <c r="B2243" i="1"/>
  <c r="L2242" i="1"/>
  <c r="B2242" i="1"/>
  <c r="L2241" i="1"/>
  <c r="B2241" i="1"/>
  <c r="M2240" i="1"/>
  <c r="L2240" i="1"/>
  <c r="B2240" i="1"/>
  <c r="M2239" i="1"/>
  <c r="L2239" i="1"/>
  <c r="B2239" i="1"/>
  <c r="L2238" i="1"/>
  <c r="B2238" i="1"/>
  <c r="M2237" i="1"/>
  <c r="L2237" i="1"/>
  <c r="B2237" i="1"/>
  <c r="L2236" i="1"/>
  <c r="B2236" i="1"/>
  <c r="L2235" i="1"/>
  <c r="B2235" i="1"/>
  <c r="L2234" i="1"/>
  <c r="B2234" i="1"/>
  <c r="L2233" i="1"/>
  <c r="B2233" i="1"/>
  <c r="L2232" i="1"/>
  <c r="B2232" i="1"/>
  <c r="L2231" i="1"/>
  <c r="B2231" i="1"/>
  <c r="L2230" i="1"/>
  <c r="B2230" i="1"/>
  <c r="L2229" i="1"/>
  <c r="B2229" i="1"/>
  <c r="L2228" i="1"/>
  <c r="B2228" i="1"/>
  <c r="M2227" i="1"/>
  <c r="L2227" i="1"/>
  <c r="B2227" i="1"/>
  <c r="M2226" i="1"/>
  <c r="L2226" i="1"/>
  <c r="B2226" i="1"/>
  <c r="M2225" i="1"/>
  <c r="L2225" i="1"/>
  <c r="B2225" i="1"/>
  <c r="L2224" i="1"/>
  <c r="B2224" i="1"/>
  <c r="L2223" i="1"/>
  <c r="B2223" i="1"/>
  <c r="L2222" i="1"/>
  <c r="B2222" i="1"/>
  <c r="M2221" i="1"/>
  <c r="L2221" i="1"/>
  <c r="B2221" i="1"/>
  <c r="M2220" i="1"/>
  <c r="L2220" i="1"/>
  <c r="B2220" i="1"/>
  <c r="M2219" i="1"/>
  <c r="L2219" i="1"/>
  <c r="B2219" i="1"/>
  <c r="L2218" i="1"/>
  <c r="B2218" i="1"/>
  <c r="L2217" i="1"/>
  <c r="B2217" i="1"/>
  <c r="L2216" i="1"/>
  <c r="B2216" i="1"/>
  <c r="L2215" i="1"/>
  <c r="B2215" i="1"/>
  <c r="M2214" i="1"/>
  <c r="L2214" i="1"/>
  <c r="B2214" i="1"/>
  <c r="M2213" i="1"/>
  <c r="L2213" i="1"/>
  <c r="B2213" i="1"/>
  <c r="L2212" i="1"/>
  <c r="B2212" i="1"/>
  <c r="L2211" i="1"/>
  <c r="B2211" i="1"/>
  <c r="L2210" i="1"/>
  <c r="B2210" i="1"/>
  <c r="M2209" i="1"/>
  <c r="L2209" i="1"/>
  <c r="B2209" i="1"/>
  <c r="M2208" i="1"/>
  <c r="L2208" i="1"/>
  <c r="B2208" i="1"/>
  <c r="M2207" i="1"/>
  <c r="L2207" i="1"/>
  <c r="B2207" i="1"/>
  <c r="L2206" i="1"/>
  <c r="B2206" i="1"/>
  <c r="L2205" i="1"/>
  <c r="B2205" i="1"/>
  <c r="M2204" i="1"/>
  <c r="L2204" i="1"/>
  <c r="B2204" i="1"/>
  <c r="M2203" i="1"/>
  <c r="L2203" i="1"/>
  <c r="B2203" i="1"/>
  <c r="L2202" i="1"/>
  <c r="B2202" i="1"/>
  <c r="L2201" i="1"/>
  <c r="B2201" i="1"/>
  <c r="L2200" i="1"/>
  <c r="B2200" i="1"/>
  <c r="L2199" i="1"/>
  <c r="B2199" i="1"/>
  <c r="L2198" i="1"/>
  <c r="B2198" i="1"/>
  <c r="M2197" i="1"/>
  <c r="L2197" i="1"/>
  <c r="B2197" i="1"/>
  <c r="L2196" i="1"/>
  <c r="B2196" i="1"/>
  <c r="M2195" i="1"/>
  <c r="L2195" i="1"/>
  <c r="B2195" i="1"/>
  <c r="M2194" i="1"/>
  <c r="L2194" i="1"/>
  <c r="B2194" i="1"/>
  <c r="L2193" i="1"/>
  <c r="B2193" i="1"/>
  <c r="L2192" i="1"/>
  <c r="B2192" i="1"/>
  <c r="M2191" i="1"/>
  <c r="L2191" i="1"/>
  <c r="B2191" i="1"/>
  <c r="L2190" i="1"/>
  <c r="B2190" i="1"/>
  <c r="M2189" i="1"/>
  <c r="L2189" i="1"/>
  <c r="B2189" i="1"/>
  <c r="L2188" i="1"/>
  <c r="B2188" i="1"/>
  <c r="L2187" i="1"/>
  <c r="B2187" i="1"/>
  <c r="L2186" i="1"/>
  <c r="B2186" i="1"/>
  <c r="L2185" i="1"/>
  <c r="B2185" i="1"/>
  <c r="L2184" i="1"/>
  <c r="B2184" i="1"/>
  <c r="L2183" i="1"/>
  <c r="B2183" i="1"/>
  <c r="M2182" i="1"/>
  <c r="L2182" i="1"/>
  <c r="B2182" i="1"/>
  <c r="L2181" i="1"/>
  <c r="B2181" i="1"/>
  <c r="L2180" i="1"/>
  <c r="B2180" i="1"/>
  <c r="M2179" i="1"/>
  <c r="L2179" i="1"/>
  <c r="B2179" i="1"/>
  <c r="M2178" i="1"/>
  <c r="L2178" i="1"/>
  <c r="B2178" i="1"/>
  <c r="M2177" i="1"/>
  <c r="L2177" i="1"/>
  <c r="B2177" i="1"/>
  <c r="M2176" i="1"/>
  <c r="L2176" i="1"/>
  <c r="B2176" i="1"/>
  <c r="L2175" i="1"/>
  <c r="B2175" i="1"/>
  <c r="L2174" i="1"/>
  <c r="B2174" i="1"/>
  <c r="M2173" i="1"/>
  <c r="L2173" i="1"/>
  <c r="B2173" i="1"/>
  <c r="M2172" i="1"/>
  <c r="L2172" i="1"/>
  <c r="B2172" i="1"/>
  <c r="M2171" i="1"/>
  <c r="L2171" i="1"/>
  <c r="B2171" i="1"/>
  <c r="L2170" i="1"/>
  <c r="B2170" i="1"/>
  <c r="L2169" i="1"/>
  <c r="B2169" i="1"/>
  <c r="L2168" i="1"/>
  <c r="B2168" i="1"/>
  <c r="L2167" i="1"/>
  <c r="B2167" i="1"/>
  <c r="M2166" i="1"/>
  <c r="L2166" i="1"/>
  <c r="B2166" i="1"/>
  <c r="M2165" i="1"/>
  <c r="L2165" i="1"/>
  <c r="B2165" i="1"/>
  <c r="L2164" i="1"/>
  <c r="B2164" i="1"/>
  <c r="L2163" i="1"/>
  <c r="B2163" i="1"/>
  <c r="M2162" i="1"/>
  <c r="L2162" i="1"/>
  <c r="B2162" i="1"/>
  <c r="M2161" i="1"/>
  <c r="L2161" i="1"/>
  <c r="B2161" i="1"/>
  <c r="M2160" i="1"/>
  <c r="L2160" i="1"/>
  <c r="B2160" i="1"/>
  <c r="M2159" i="1"/>
  <c r="L2159" i="1"/>
  <c r="B2159" i="1"/>
  <c r="L2158" i="1"/>
  <c r="B2158" i="1"/>
  <c r="L2157" i="1"/>
  <c r="B2157" i="1"/>
  <c r="L2156" i="1"/>
  <c r="B2156" i="1"/>
  <c r="M2155" i="1"/>
  <c r="L2155" i="1"/>
  <c r="B2155" i="1"/>
  <c r="L2154" i="1"/>
  <c r="B2154" i="1"/>
  <c r="L2153" i="1"/>
  <c r="B2153" i="1"/>
  <c r="L2152" i="1"/>
  <c r="B2152" i="1"/>
  <c r="L2151" i="1"/>
  <c r="B2151" i="1"/>
  <c r="L2150" i="1"/>
  <c r="B2150" i="1"/>
  <c r="L2149" i="1"/>
  <c r="B2149" i="1"/>
  <c r="L2148" i="1"/>
  <c r="B2148" i="1"/>
  <c r="M2147" i="1"/>
  <c r="L2147" i="1"/>
  <c r="B2147" i="1"/>
  <c r="M2146" i="1"/>
  <c r="L2146" i="1"/>
  <c r="B2146" i="1"/>
  <c r="L2145" i="1"/>
  <c r="B2145" i="1"/>
  <c r="M2144" i="1"/>
  <c r="L2144" i="1"/>
  <c r="B2144" i="1"/>
  <c r="M2143" i="1"/>
  <c r="L2143" i="1"/>
  <c r="B2143" i="1"/>
  <c r="L2142" i="1"/>
  <c r="B2142" i="1"/>
  <c r="M2141" i="1"/>
  <c r="L2141" i="1"/>
  <c r="B2141" i="1"/>
  <c r="M2140" i="1"/>
  <c r="L2140" i="1"/>
  <c r="B2140" i="1"/>
  <c r="L2139" i="1"/>
  <c r="B2139" i="1"/>
  <c r="L2138" i="1"/>
  <c r="B2138" i="1"/>
  <c r="L2137" i="1"/>
  <c r="B2137" i="1"/>
  <c r="L2136" i="1"/>
  <c r="B2136" i="1"/>
  <c r="L2135" i="1"/>
  <c r="B2135" i="1"/>
  <c r="M2134" i="1"/>
  <c r="L2134" i="1"/>
  <c r="B2134" i="1"/>
  <c r="M2133" i="1"/>
  <c r="L2133" i="1"/>
  <c r="B2133" i="1"/>
  <c r="L2132" i="1"/>
  <c r="B2132" i="1"/>
  <c r="L2131" i="1"/>
  <c r="B2131" i="1"/>
  <c r="M2130" i="1"/>
  <c r="L2130" i="1"/>
  <c r="B2130" i="1"/>
  <c r="M2129" i="1"/>
  <c r="L2129" i="1"/>
  <c r="B2129" i="1"/>
  <c r="M2128" i="1"/>
  <c r="L2128" i="1"/>
  <c r="B2128" i="1"/>
  <c r="L2127" i="1"/>
  <c r="B2127" i="1"/>
  <c r="L2126" i="1"/>
  <c r="B2126" i="1"/>
  <c r="L2125" i="1"/>
  <c r="B2125" i="1"/>
  <c r="M2124" i="1"/>
  <c r="L2124" i="1"/>
  <c r="B2124" i="1"/>
  <c r="M2123" i="1"/>
  <c r="L2123" i="1"/>
  <c r="B2123" i="1"/>
  <c r="L2122" i="1"/>
  <c r="B2122" i="1"/>
  <c r="L2121" i="1"/>
  <c r="B2121" i="1"/>
  <c r="L2120" i="1"/>
  <c r="B2120" i="1"/>
  <c r="L2119" i="1"/>
  <c r="B2119" i="1"/>
  <c r="M2118" i="1"/>
  <c r="L2118" i="1"/>
  <c r="B2118" i="1"/>
  <c r="M2117" i="1"/>
  <c r="L2117" i="1"/>
  <c r="B2117" i="1"/>
  <c r="L2116" i="1"/>
  <c r="B2116" i="1"/>
  <c r="M2115" i="1"/>
  <c r="L2115" i="1"/>
  <c r="B2115" i="1"/>
  <c r="L2114" i="1"/>
  <c r="B2114" i="1"/>
  <c r="L2113" i="1"/>
  <c r="B2113" i="1"/>
  <c r="M2112" i="1"/>
  <c r="L2112" i="1"/>
  <c r="B2112" i="1"/>
  <c r="M2111" i="1"/>
  <c r="L2111" i="1"/>
  <c r="B2111" i="1"/>
  <c r="L2110" i="1"/>
  <c r="B2110" i="1"/>
  <c r="M2109" i="1"/>
  <c r="L2109" i="1"/>
  <c r="B2109" i="1"/>
  <c r="L2108" i="1"/>
  <c r="B2108" i="1"/>
  <c r="L2107" i="1"/>
  <c r="B2107" i="1"/>
  <c r="L2106" i="1"/>
  <c r="B2106" i="1"/>
  <c r="L2105" i="1"/>
  <c r="B2105" i="1"/>
  <c r="L2104" i="1"/>
  <c r="B2104" i="1"/>
  <c r="L2103" i="1"/>
  <c r="B2103" i="1"/>
  <c r="L2102" i="1"/>
  <c r="B2102" i="1"/>
  <c r="M2101" i="1"/>
  <c r="L2101" i="1"/>
  <c r="B2101" i="1"/>
  <c r="L2100" i="1"/>
  <c r="B2100" i="1"/>
  <c r="M2099" i="1"/>
  <c r="L2099" i="1"/>
  <c r="B2099" i="1"/>
  <c r="M2098" i="1"/>
  <c r="L2098" i="1"/>
  <c r="B2098" i="1"/>
  <c r="M2097" i="1"/>
  <c r="L2097" i="1"/>
  <c r="B2097" i="1"/>
  <c r="L2096" i="1"/>
  <c r="B2096" i="1"/>
  <c r="L2095" i="1"/>
  <c r="B2095" i="1"/>
  <c r="L2094" i="1"/>
  <c r="B2094" i="1"/>
  <c r="M2093" i="1"/>
  <c r="L2093" i="1"/>
  <c r="B2093" i="1"/>
  <c r="M2092" i="1"/>
  <c r="L2092" i="1"/>
  <c r="B2092" i="1"/>
  <c r="M2091" i="1"/>
  <c r="L2091" i="1"/>
  <c r="B2091" i="1"/>
  <c r="L2090" i="1"/>
  <c r="B2090" i="1"/>
  <c r="L2089" i="1"/>
  <c r="B2089" i="1"/>
  <c r="L2088" i="1"/>
  <c r="B2088" i="1"/>
  <c r="L2087" i="1"/>
  <c r="B2087" i="1"/>
  <c r="M2086" i="1"/>
  <c r="L2086" i="1"/>
  <c r="B2086" i="1"/>
  <c r="M2085" i="1"/>
  <c r="L2085" i="1"/>
  <c r="B2085" i="1"/>
  <c r="L2084" i="1"/>
  <c r="B2084" i="1"/>
  <c r="L2083" i="1"/>
  <c r="B2083" i="1"/>
  <c r="L2082" i="1"/>
  <c r="B2082" i="1"/>
  <c r="M2081" i="1"/>
  <c r="L2081" i="1"/>
  <c r="B2081" i="1"/>
  <c r="M2080" i="1"/>
  <c r="L2080" i="1"/>
  <c r="B2080" i="1"/>
  <c r="M2079" i="1"/>
  <c r="L2079" i="1"/>
  <c r="B2079" i="1"/>
  <c r="L2078" i="1"/>
  <c r="B2078" i="1"/>
  <c r="M2077" i="1"/>
  <c r="L2077" i="1"/>
  <c r="B2077" i="1"/>
  <c r="M2076" i="1"/>
  <c r="L2076" i="1"/>
  <c r="B2076" i="1"/>
  <c r="M2075" i="1"/>
  <c r="L2075" i="1"/>
  <c r="B2075" i="1"/>
  <c r="L2074" i="1"/>
  <c r="B2074" i="1"/>
  <c r="L2073" i="1"/>
  <c r="B2073" i="1"/>
  <c r="L2072" i="1"/>
  <c r="B2072" i="1"/>
  <c r="M2071" i="1"/>
  <c r="L2071" i="1"/>
  <c r="B2071" i="1"/>
  <c r="L2070" i="1"/>
  <c r="B2070" i="1"/>
  <c r="M2069" i="1"/>
  <c r="L2069" i="1"/>
  <c r="B2069" i="1"/>
  <c r="L2068" i="1"/>
  <c r="B2068" i="1"/>
  <c r="M2067" i="1"/>
  <c r="L2067" i="1"/>
  <c r="B2067" i="1"/>
  <c r="L2066" i="1"/>
  <c r="B2066" i="1"/>
  <c r="M2065" i="1"/>
  <c r="L2065" i="1"/>
  <c r="B2065" i="1"/>
  <c r="M2064" i="1"/>
  <c r="L2064" i="1"/>
  <c r="B2064" i="1"/>
  <c r="M2063" i="1"/>
  <c r="L2063" i="1"/>
  <c r="B2063" i="1"/>
  <c r="L2062" i="1"/>
  <c r="B2062" i="1"/>
  <c r="M2061" i="1"/>
  <c r="L2061" i="1"/>
  <c r="B2061" i="1"/>
  <c r="L2060" i="1"/>
  <c r="B2060" i="1"/>
  <c r="L2059" i="1"/>
  <c r="B2059" i="1"/>
  <c r="L2058" i="1"/>
  <c r="B2058" i="1"/>
  <c r="L2057" i="1"/>
  <c r="B2057" i="1"/>
  <c r="L2056" i="1"/>
  <c r="B2056" i="1"/>
  <c r="M2055" i="1"/>
  <c r="L2055" i="1"/>
  <c r="B2055" i="1"/>
  <c r="L2054" i="1"/>
  <c r="B2054" i="1"/>
  <c r="M2053" i="1"/>
  <c r="L2053" i="1"/>
  <c r="B2053" i="1"/>
  <c r="L2052" i="1"/>
  <c r="B2052" i="1"/>
  <c r="M2051" i="1"/>
  <c r="L2051" i="1"/>
  <c r="B2051" i="1"/>
  <c r="M2050" i="1"/>
  <c r="L2050" i="1"/>
  <c r="B2050" i="1"/>
  <c r="M2049" i="1"/>
  <c r="L2049" i="1"/>
  <c r="B2049" i="1"/>
  <c r="L2048" i="1"/>
  <c r="B2048" i="1"/>
  <c r="L2047" i="1"/>
  <c r="B2047" i="1"/>
  <c r="L2046" i="1"/>
  <c r="B2046" i="1"/>
  <c r="M2045" i="1"/>
  <c r="L2045" i="1"/>
  <c r="B2045" i="1"/>
  <c r="M2044" i="1"/>
  <c r="L2044" i="1"/>
  <c r="B2044" i="1"/>
  <c r="M2043" i="1"/>
  <c r="L2043" i="1"/>
  <c r="B2043" i="1"/>
  <c r="L2042" i="1"/>
  <c r="B2042" i="1"/>
  <c r="L2041" i="1"/>
  <c r="B2041" i="1"/>
  <c r="L2040" i="1"/>
  <c r="B2040" i="1"/>
  <c r="M2039" i="1"/>
  <c r="L2039" i="1"/>
  <c r="B2039" i="1"/>
  <c r="M2038" i="1"/>
  <c r="L2038" i="1"/>
  <c r="B2038" i="1"/>
  <c r="M2037" i="1"/>
  <c r="L2037" i="1"/>
  <c r="B2037" i="1"/>
  <c r="L2036" i="1"/>
  <c r="B2036" i="1"/>
  <c r="M2035" i="1"/>
  <c r="L2035" i="1"/>
  <c r="B2035" i="1"/>
  <c r="M2034" i="1"/>
  <c r="L2034" i="1"/>
  <c r="B2034" i="1"/>
  <c r="M2033" i="1"/>
  <c r="L2033" i="1"/>
  <c r="B2033" i="1"/>
  <c r="M2032" i="1"/>
  <c r="L2032" i="1"/>
  <c r="B2032" i="1"/>
  <c r="M2031" i="1"/>
  <c r="L2031" i="1"/>
  <c r="B2031" i="1"/>
  <c r="L2030" i="1"/>
  <c r="B2030" i="1"/>
  <c r="L2029" i="1"/>
  <c r="B2029" i="1"/>
  <c r="M2028" i="1"/>
  <c r="L2028" i="1"/>
  <c r="B2028" i="1"/>
  <c r="M2027" i="1"/>
  <c r="L2027" i="1"/>
  <c r="B2027" i="1"/>
  <c r="L2026" i="1"/>
  <c r="B2026" i="1"/>
  <c r="L2025" i="1"/>
  <c r="B2025" i="1"/>
  <c r="L2024" i="1"/>
  <c r="B2024" i="1"/>
  <c r="M2023" i="1"/>
  <c r="L2023" i="1"/>
  <c r="B2023" i="1"/>
  <c r="M2022" i="1"/>
  <c r="L2022" i="1"/>
  <c r="B2022" i="1"/>
  <c r="M2021" i="1"/>
  <c r="L2021" i="1"/>
  <c r="B2021" i="1"/>
  <c r="L2020" i="1"/>
  <c r="B2020" i="1"/>
  <c r="M2019" i="1"/>
  <c r="L2019" i="1"/>
  <c r="B2019" i="1"/>
  <c r="L2018" i="1"/>
  <c r="B2018" i="1"/>
  <c r="L2017" i="1"/>
  <c r="B2017" i="1"/>
  <c r="M2016" i="1"/>
  <c r="L2016" i="1"/>
  <c r="B2016" i="1"/>
  <c r="M2015" i="1"/>
  <c r="L2015" i="1"/>
  <c r="B2015" i="1"/>
  <c r="L2014" i="1"/>
  <c r="B2014" i="1"/>
  <c r="M2013" i="1"/>
  <c r="L2013" i="1"/>
  <c r="B2013" i="1"/>
  <c r="M2012" i="1"/>
  <c r="L2012" i="1"/>
  <c r="B2012" i="1"/>
  <c r="L2011" i="1"/>
  <c r="B2011" i="1"/>
  <c r="L2010" i="1"/>
  <c r="B2010" i="1"/>
  <c r="L2009" i="1"/>
  <c r="B2009" i="1"/>
  <c r="L2008" i="1"/>
  <c r="B2008" i="1"/>
  <c r="M2007" i="1"/>
  <c r="L2007" i="1"/>
  <c r="B2007" i="1"/>
  <c r="L2006" i="1"/>
  <c r="B2006" i="1"/>
  <c r="L2005" i="1"/>
  <c r="B2005" i="1"/>
  <c r="L2004" i="1"/>
  <c r="B2004" i="1"/>
  <c r="M2003" i="1"/>
  <c r="L2003" i="1"/>
  <c r="B2003" i="1"/>
  <c r="M2002" i="1"/>
  <c r="L2002" i="1"/>
  <c r="B2002" i="1"/>
  <c r="M2001" i="1"/>
  <c r="L2001" i="1"/>
  <c r="B2001" i="1"/>
  <c r="M2000" i="1"/>
  <c r="L2000" i="1"/>
  <c r="B2000" i="1"/>
  <c r="L1999" i="1"/>
  <c r="B1999" i="1"/>
  <c r="M1998" i="1"/>
  <c r="L1998" i="1"/>
  <c r="B1998" i="1"/>
  <c r="M1997" i="1"/>
  <c r="L1997" i="1"/>
  <c r="B1997" i="1"/>
  <c r="M1996" i="1"/>
  <c r="L1996" i="1"/>
  <c r="B1996" i="1"/>
  <c r="L1995" i="1"/>
  <c r="B1995" i="1"/>
  <c r="L1994" i="1"/>
  <c r="B1994" i="1"/>
  <c r="L1993" i="1"/>
  <c r="B1993" i="1"/>
  <c r="L1992" i="1"/>
  <c r="B1992" i="1"/>
  <c r="M1991" i="1"/>
  <c r="L1991" i="1"/>
  <c r="B1991" i="1"/>
  <c r="M1990" i="1"/>
  <c r="L1990" i="1"/>
  <c r="B1990" i="1"/>
  <c r="L1989" i="1"/>
  <c r="B1989" i="1"/>
  <c r="L1988" i="1"/>
  <c r="B1988" i="1"/>
  <c r="L1987" i="1"/>
  <c r="B1987" i="1"/>
  <c r="M1986" i="1"/>
  <c r="L1986" i="1"/>
  <c r="B1986" i="1"/>
  <c r="M1985" i="1"/>
  <c r="L1985" i="1"/>
  <c r="B1985" i="1"/>
  <c r="M1984" i="1"/>
  <c r="L1984" i="1"/>
  <c r="B1984" i="1"/>
  <c r="L1983" i="1"/>
  <c r="B1983" i="1"/>
  <c r="L1982" i="1"/>
  <c r="B1982" i="1"/>
  <c r="M1981" i="1"/>
  <c r="L1981" i="1"/>
  <c r="B1981" i="1"/>
  <c r="M1980" i="1"/>
  <c r="L1980" i="1"/>
  <c r="B1980" i="1"/>
  <c r="M1979" i="1"/>
  <c r="L1979" i="1"/>
  <c r="B1979" i="1"/>
  <c r="L1978" i="1"/>
  <c r="B1978" i="1"/>
  <c r="L1977" i="1"/>
  <c r="B1977" i="1"/>
  <c r="L1976" i="1"/>
  <c r="B1976" i="1"/>
  <c r="M1975" i="1"/>
  <c r="L1975" i="1"/>
  <c r="B1975" i="1"/>
  <c r="M1974" i="1"/>
  <c r="L1974" i="1"/>
  <c r="B1974" i="1"/>
  <c r="M1973" i="1"/>
  <c r="L1973" i="1"/>
  <c r="B1973" i="1"/>
  <c r="L1972" i="1"/>
  <c r="B1972" i="1"/>
  <c r="L1971" i="1"/>
  <c r="B1971" i="1"/>
  <c r="L1970" i="1"/>
  <c r="B1970" i="1"/>
  <c r="M1969" i="1"/>
  <c r="L1969" i="1"/>
  <c r="B1969" i="1"/>
  <c r="M1968" i="1"/>
  <c r="L1968" i="1"/>
  <c r="B1968" i="1"/>
  <c r="M1967" i="1"/>
  <c r="L1967" i="1"/>
  <c r="B1967" i="1"/>
  <c r="L1966" i="1"/>
  <c r="B1966" i="1"/>
  <c r="M1965" i="1"/>
  <c r="L1965" i="1"/>
  <c r="B1965" i="1"/>
  <c r="M1964" i="1"/>
  <c r="L1964" i="1"/>
  <c r="B1964" i="1"/>
  <c r="M1963" i="1"/>
  <c r="L1963" i="1"/>
  <c r="B1963" i="1"/>
  <c r="L1962" i="1"/>
  <c r="B1962" i="1"/>
  <c r="L1961" i="1"/>
  <c r="B1961" i="1"/>
  <c r="L1960" i="1"/>
  <c r="B1960" i="1"/>
  <c r="M1959" i="1"/>
  <c r="L1959" i="1"/>
  <c r="B1959" i="1"/>
  <c r="L1958" i="1"/>
  <c r="B1958" i="1"/>
  <c r="M1957" i="1"/>
  <c r="L1957" i="1"/>
  <c r="B1957" i="1"/>
  <c r="L1956" i="1"/>
  <c r="B1956" i="1"/>
  <c r="M1955" i="1"/>
  <c r="L1955" i="1"/>
  <c r="B1955" i="1"/>
  <c r="L1954" i="1"/>
  <c r="B1954" i="1"/>
  <c r="M1953" i="1"/>
  <c r="L1953" i="1"/>
  <c r="B1953" i="1"/>
  <c r="M1952" i="1"/>
  <c r="L1952" i="1"/>
  <c r="B1952" i="1"/>
  <c r="M1951" i="1"/>
  <c r="L1951" i="1"/>
  <c r="B1951" i="1"/>
  <c r="M1950" i="1"/>
  <c r="L1950" i="1"/>
  <c r="B1950" i="1"/>
  <c r="M1949" i="1"/>
  <c r="L1949" i="1"/>
  <c r="B1949" i="1"/>
  <c r="M1948" i="1"/>
  <c r="L1948" i="1"/>
  <c r="B1948" i="1"/>
  <c r="L1947" i="1"/>
  <c r="B1947" i="1"/>
  <c r="L1946" i="1"/>
  <c r="B1946" i="1"/>
  <c r="L1945" i="1"/>
  <c r="B1945" i="1"/>
  <c r="L1944" i="1"/>
  <c r="B1944" i="1"/>
  <c r="M1943" i="1"/>
  <c r="L1943" i="1"/>
  <c r="B1943" i="1"/>
  <c r="L1942" i="1"/>
  <c r="B1942" i="1"/>
  <c r="L1941" i="1"/>
  <c r="B1941" i="1"/>
  <c r="L1940" i="1"/>
  <c r="B1940" i="1"/>
  <c r="M1939" i="1"/>
  <c r="L1939" i="1"/>
  <c r="B1939" i="1"/>
  <c r="M1938" i="1"/>
  <c r="L1938" i="1"/>
  <c r="B1938" i="1"/>
  <c r="M1937" i="1"/>
  <c r="L1937" i="1"/>
  <c r="B1937" i="1"/>
  <c r="M1936" i="1"/>
  <c r="L1936" i="1"/>
  <c r="B1936" i="1"/>
  <c r="L1935" i="1"/>
  <c r="B1935" i="1"/>
  <c r="M1934" i="1"/>
  <c r="L1934" i="1"/>
  <c r="B1934" i="1"/>
  <c r="M1933" i="1"/>
  <c r="L1933" i="1"/>
  <c r="B1933" i="1"/>
  <c r="M1932" i="1"/>
  <c r="L1932" i="1"/>
  <c r="B1932" i="1"/>
  <c r="L1931" i="1"/>
  <c r="B1931" i="1"/>
  <c r="L1930" i="1"/>
  <c r="B1930" i="1"/>
  <c r="L1929" i="1"/>
  <c r="B1929" i="1"/>
  <c r="L1928" i="1"/>
  <c r="B1928" i="1"/>
  <c r="M1927" i="1"/>
  <c r="L1927" i="1"/>
  <c r="B1927" i="1"/>
  <c r="M1926" i="1"/>
  <c r="L1926" i="1"/>
  <c r="B1926" i="1"/>
  <c r="L1925" i="1"/>
  <c r="B1925" i="1"/>
  <c r="L1924" i="1"/>
  <c r="B1924" i="1"/>
  <c r="L1923" i="1"/>
  <c r="B1923" i="1"/>
  <c r="M1922" i="1"/>
  <c r="L1922" i="1"/>
  <c r="B1922" i="1"/>
  <c r="M1921" i="1"/>
  <c r="L1921" i="1"/>
  <c r="B1921" i="1"/>
  <c r="M1920" i="1"/>
  <c r="L1920" i="1"/>
  <c r="B1920" i="1"/>
  <c r="L1919" i="1"/>
  <c r="B1919" i="1"/>
  <c r="L1918" i="1"/>
  <c r="B1918" i="1"/>
  <c r="M1917" i="1"/>
  <c r="L1917" i="1"/>
  <c r="B1917" i="1"/>
  <c r="M1916" i="1"/>
  <c r="L1916" i="1"/>
  <c r="B1916" i="1"/>
  <c r="M1915" i="1"/>
  <c r="L1915" i="1"/>
  <c r="B1915" i="1"/>
  <c r="L1914" i="1"/>
  <c r="B1914" i="1"/>
  <c r="L1913" i="1"/>
  <c r="B1913" i="1"/>
  <c r="L1912" i="1"/>
  <c r="B1912" i="1"/>
  <c r="M1911" i="1"/>
  <c r="L1911" i="1"/>
  <c r="B1911" i="1"/>
  <c r="M1910" i="1"/>
  <c r="L1910" i="1"/>
  <c r="B1910" i="1"/>
  <c r="M1909" i="1"/>
  <c r="L1909" i="1"/>
  <c r="B1909" i="1"/>
  <c r="L1908" i="1"/>
  <c r="B1908" i="1"/>
  <c r="L1907" i="1"/>
  <c r="B1907" i="1"/>
  <c r="L1906" i="1"/>
  <c r="B1906" i="1"/>
  <c r="M1905" i="1"/>
  <c r="L1905" i="1"/>
  <c r="B1905" i="1"/>
  <c r="M1904" i="1"/>
  <c r="L1904" i="1"/>
  <c r="B1904" i="1"/>
  <c r="M1903" i="1"/>
  <c r="L1903" i="1"/>
  <c r="B1903" i="1"/>
  <c r="L1902" i="1"/>
  <c r="B1902" i="1"/>
  <c r="M1901" i="1"/>
  <c r="L1901" i="1"/>
  <c r="B1901" i="1"/>
  <c r="M1900" i="1"/>
  <c r="L1900" i="1"/>
  <c r="B1900" i="1"/>
  <c r="M1899" i="1"/>
  <c r="L1899" i="1"/>
  <c r="B1899" i="1"/>
  <c r="L1898" i="1"/>
  <c r="B1898" i="1"/>
  <c r="L1897" i="1"/>
  <c r="B1897" i="1"/>
  <c r="L1896" i="1"/>
  <c r="B1896" i="1"/>
  <c r="M1895" i="1"/>
  <c r="L1895" i="1"/>
  <c r="B1895" i="1"/>
  <c r="L1894" i="1"/>
  <c r="B1894" i="1"/>
  <c r="M1893" i="1"/>
  <c r="L1893" i="1"/>
  <c r="B1893" i="1"/>
  <c r="L1892" i="1"/>
  <c r="B1892" i="1"/>
  <c r="M1891" i="1"/>
  <c r="L1891" i="1"/>
  <c r="B1891" i="1"/>
  <c r="L1890" i="1"/>
  <c r="B1890" i="1"/>
  <c r="M1889" i="1"/>
  <c r="L1889" i="1"/>
  <c r="B1889" i="1"/>
  <c r="M1888" i="1"/>
  <c r="L1888" i="1"/>
  <c r="B1888" i="1"/>
  <c r="M1887" i="1"/>
  <c r="L1887" i="1"/>
  <c r="B1887" i="1"/>
  <c r="M1886" i="1"/>
  <c r="L1886" i="1"/>
  <c r="B1886" i="1"/>
  <c r="M1885" i="1"/>
  <c r="L1885" i="1"/>
  <c r="B1885" i="1"/>
  <c r="M1884" i="1"/>
  <c r="L1884" i="1"/>
  <c r="B1884" i="1"/>
  <c r="L1883" i="1"/>
  <c r="B1883" i="1"/>
  <c r="L1882" i="1"/>
  <c r="B1882" i="1"/>
  <c r="L1881" i="1"/>
  <c r="B1881" i="1"/>
  <c r="L1880" i="1"/>
  <c r="B1880" i="1"/>
  <c r="M1879" i="1"/>
  <c r="L1879" i="1"/>
  <c r="B1879" i="1"/>
  <c r="L1878" i="1"/>
  <c r="B1878" i="1"/>
  <c r="L1877" i="1"/>
  <c r="B1877" i="1"/>
  <c r="L1876" i="1"/>
  <c r="B1876" i="1"/>
  <c r="M1875" i="1"/>
  <c r="L1875" i="1"/>
  <c r="B1875" i="1"/>
  <c r="M1874" i="1"/>
  <c r="L1874" i="1"/>
  <c r="B1874" i="1"/>
  <c r="M1873" i="1"/>
  <c r="L1873" i="1"/>
  <c r="B1873" i="1"/>
  <c r="M1872" i="1"/>
  <c r="L1872" i="1"/>
  <c r="B1872" i="1"/>
  <c r="L1871" i="1"/>
  <c r="B1871" i="1"/>
  <c r="M1870" i="1"/>
  <c r="L1870" i="1"/>
  <c r="B1870" i="1"/>
  <c r="M1869" i="1"/>
  <c r="L1869" i="1"/>
  <c r="B1869" i="1"/>
  <c r="M1868" i="1"/>
  <c r="L1868" i="1"/>
  <c r="B1868" i="1"/>
  <c r="L1867" i="1"/>
  <c r="B1867" i="1"/>
  <c r="L1866" i="1"/>
  <c r="B1866" i="1"/>
  <c r="L1865" i="1"/>
  <c r="B1865" i="1"/>
  <c r="L1864" i="1"/>
  <c r="B1864" i="1"/>
  <c r="M1863" i="1"/>
  <c r="L1863" i="1"/>
  <c r="B1863" i="1"/>
  <c r="M1862" i="1"/>
  <c r="L1862" i="1"/>
  <c r="B1862" i="1"/>
  <c r="L1861" i="1"/>
  <c r="B1861" i="1"/>
  <c r="L1860" i="1"/>
  <c r="B1860" i="1"/>
  <c r="L1859" i="1"/>
  <c r="B1859" i="1"/>
  <c r="M1858" i="1"/>
  <c r="L1858" i="1"/>
  <c r="B1858" i="1"/>
  <c r="M1857" i="1"/>
  <c r="L1857" i="1"/>
  <c r="B1857" i="1"/>
  <c r="M1856" i="1"/>
  <c r="L1856" i="1"/>
  <c r="B1856" i="1"/>
  <c r="L1855" i="1"/>
  <c r="B1855" i="1"/>
  <c r="L1854" i="1"/>
  <c r="B1854" i="1"/>
  <c r="M1853" i="1"/>
  <c r="L1853" i="1"/>
  <c r="B1853" i="1"/>
  <c r="M1852" i="1"/>
  <c r="L1852" i="1"/>
  <c r="B1852" i="1"/>
  <c r="M1851" i="1"/>
  <c r="L1851" i="1"/>
  <c r="B1851" i="1"/>
  <c r="L1850" i="1"/>
  <c r="B1850" i="1"/>
  <c r="L1849" i="1"/>
  <c r="B1849" i="1"/>
  <c r="L1848" i="1"/>
  <c r="B1848" i="1"/>
  <c r="M1847" i="1"/>
  <c r="L1847" i="1"/>
  <c r="B1847" i="1"/>
  <c r="M1846" i="1"/>
  <c r="L1846" i="1"/>
  <c r="B1846" i="1"/>
  <c r="M1845" i="1"/>
  <c r="L1845" i="1"/>
  <c r="B1845" i="1"/>
  <c r="L1844" i="1"/>
  <c r="B1844" i="1"/>
  <c r="L1843" i="1"/>
  <c r="B1843" i="1"/>
  <c r="L1842" i="1"/>
  <c r="B1842" i="1"/>
  <c r="M1841" i="1"/>
  <c r="L1841" i="1"/>
  <c r="B1841" i="1"/>
  <c r="M1840" i="1"/>
  <c r="L1840" i="1"/>
  <c r="B1840" i="1"/>
  <c r="M1839" i="1"/>
  <c r="L1839" i="1"/>
  <c r="B1839" i="1"/>
  <c r="L1838" i="1"/>
  <c r="B1838" i="1"/>
  <c r="M1837" i="1"/>
  <c r="L1837" i="1"/>
  <c r="B1837" i="1"/>
  <c r="M1836" i="1"/>
  <c r="L1836" i="1"/>
  <c r="B1836" i="1"/>
  <c r="M1835" i="1"/>
  <c r="L1835" i="1"/>
  <c r="B1835" i="1"/>
  <c r="L1834" i="1"/>
  <c r="B1834" i="1"/>
  <c r="L1833" i="1"/>
  <c r="B1833" i="1"/>
  <c r="L1832" i="1"/>
  <c r="B1832" i="1"/>
  <c r="M1831" i="1"/>
  <c r="L1831" i="1"/>
  <c r="B1831" i="1"/>
  <c r="L1830" i="1"/>
  <c r="B1830" i="1"/>
  <c r="M1829" i="1"/>
  <c r="L1829" i="1"/>
  <c r="B1829" i="1"/>
  <c r="L1828" i="1"/>
  <c r="B1828" i="1"/>
  <c r="M1827" i="1"/>
  <c r="L1827" i="1"/>
  <c r="B1827" i="1"/>
  <c r="L1826" i="1"/>
  <c r="B1826" i="1"/>
  <c r="M1825" i="1"/>
  <c r="L1825" i="1"/>
  <c r="B1825" i="1"/>
  <c r="M1824" i="1"/>
  <c r="L1824" i="1"/>
  <c r="B1824" i="1"/>
  <c r="M1823" i="1"/>
  <c r="L1823" i="1"/>
  <c r="B1823" i="1"/>
  <c r="M1822" i="1"/>
  <c r="L1822" i="1"/>
  <c r="B1822" i="1"/>
  <c r="M1821" i="1"/>
  <c r="L1821" i="1"/>
  <c r="B1821" i="1"/>
  <c r="M1820" i="1"/>
  <c r="L1820" i="1"/>
  <c r="B1820" i="1"/>
  <c r="L1819" i="1"/>
  <c r="B1819" i="1"/>
  <c r="L1818" i="1"/>
  <c r="B1818" i="1"/>
  <c r="L1817" i="1"/>
  <c r="B1817" i="1"/>
  <c r="L1816" i="1"/>
  <c r="B1816" i="1"/>
  <c r="M1815" i="1"/>
  <c r="L1815" i="1"/>
  <c r="B1815" i="1"/>
  <c r="L1814" i="1"/>
  <c r="B1814" i="1"/>
  <c r="L1813" i="1"/>
  <c r="B1813" i="1"/>
  <c r="L1812" i="1"/>
  <c r="B1812" i="1"/>
  <c r="M1811" i="1"/>
  <c r="L1811" i="1"/>
  <c r="B1811" i="1"/>
  <c r="M1810" i="1"/>
  <c r="L1810" i="1"/>
  <c r="B1810" i="1"/>
  <c r="M1809" i="1"/>
  <c r="L1809" i="1"/>
  <c r="B1809" i="1"/>
  <c r="M1808" i="1"/>
  <c r="L1808" i="1"/>
  <c r="B1808" i="1"/>
  <c r="L1807" i="1"/>
  <c r="B1807" i="1"/>
  <c r="M1806" i="1"/>
  <c r="L1806" i="1"/>
  <c r="B1806" i="1"/>
  <c r="M1805" i="1"/>
  <c r="L1805" i="1"/>
  <c r="B1805" i="1"/>
  <c r="M1804" i="1"/>
  <c r="L1804" i="1"/>
  <c r="B1804" i="1"/>
  <c r="L1803" i="1"/>
  <c r="B1803" i="1"/>
  <c r="L1802" i="1"/>
  <c r="B1802" i="1"/>
  <c r="L1801" i="1"/>
  <c r="B1801" i="1"/>
  <c r="L1800" i="1"/>
  <c r="B1800" i="1"/>
  <c r="M1799" i="1"/>
  <c r="L1799" i="1"/>
  <c r="B1799" i="1"/>
  <c r="M1798" i="1"/>
  <c r="L1798" i="1"/>
  <c r="B1798" i="1"/>
  <c r="L1797" i="1"/>
  <c r="B1797" i="1"/>
  <c r="L1796" i="1"/>
  <c r="B1796" i="1"/>
  <c r="L1795" i="1"/>
  <c r="B1795" i="1"/>
  <c r="M1794" i="1"/>
  <c r="L1794" i="1"/>
  <c r="B1794" i="1"/>
  <c r="M1793" i="1"/>
  <c r="L1793" i="1"/>
  <c r="B1793" i="1"/>
  <c r="M1792" i="1"/>
  <c r="L1792" i="1"/>
  <c r="B1792" i="1"/>
  <c r="L1791" i="1"/>
  <c r="B1791" i="1"/>
  <c r="L1790" i="1"/>
  <c r="B1790" i="1"/>
  <c r="M1789" i="1"/>
  <c r="L1789" i="1"/>
  <c r="B1789" i="1"/>
  <c r="M1788" i="1"/>
  <c r="L1788" i="1"/>
  <c r="B1788" i="1"/>
  <c r="M1787" i="1"/>
  <c r="L1787" i="1"/>
  <c r="B1787" i="1"/>
  <c r="L1786" i="1"/>
  <c r="B1786" i="1"/>
  <c r="L1785" i="1"/>
  <c r="B1785" i="1"/>
  <c r="L1784" i="1"/>
  <c r="B1784" i="1"/>
  <c r="M1783" i="1"/>
  <c r="L1783" i="1"/>
  <c r="B1783" i="1"/>
  <c r="M1782" i="1"/>
  <c r="L1782" i="1"/>
  <c r="B1782" i="1"/>
  <c r="M1781" i="1"/>
  <c r="L1781" i="1"/>
  <c r="B1781" i="1"/>
  <c r="L1780" i="1"/>
  <c r="B1780" i="1"/>
  <c r="L1779" i="1"/>
  <c r="B1779" i="1"/>
  <c r="L1778" i="1"/>
  <c r="B1778" i="1"/>
  <c r="M1777" i="1"/>
  <c r="L1777" i="1"/>
  <c r="B1777" i="1"/>
  <c r="M1776" i="1"/>
  <c r="L1776" i="1"/>
  <c r="B1776" i="1"/>
  <c r="M1775" i="1"/>
  <c r="L1775" i="1"/>
  <c r="B1775" i="1"/>
  <c r="L1774" i="1"/>
  <c r="B1774" i="1"/>
  <c r="M1773" i="1"/>
  <c r="L1773" i="1"/>
  <c r="B1773" i="1"/>
  <c r="M1772" i="1"/>
  <c r="L1772" i="1"/>
  <c r="B1772" i="1"/>
  <c r="M1771" i="1"/>
  <c r="L1771" i="1"/>
  <c r="B1771" i="1"/>
  <c r="L1770" i="1"/>
  <c r="B1770" i="1"/>
  <c r="L1769" i="1"/>
  <c r="B1769" i="1"/>
  <c r="L1768" i="1"/>
  <c r="B1768" i="1"/>
  <c r="M1767" i="1"/>
  <c r="L1767" i="1"/>
  <c r="B1767" i="1"/>
  <c r="L1766" i="1"/>
  <c r="B1766" i="1"/>
  <c r="M1765" i="1"/>
  <c r="L1765" i="1"/>
  <c r="B1765" i="1"/>
  <c r="L1764" i="1"/>
  <c r="B1764" i="1"/>
  <c r="M1763" i="1"/>
  <c r="L1763" i="1"/>
  <c r="B1763" i="1"/>
  <c r="L1762" i="1"/>
  <c r="B1762" i="1"/>
  <c r="M1761" i="1"/>
  <c r="L1761" i="1"/>
  <c r="B1761" i="1"/>
  <c r="M1760" i="1"/>
  <c r="L1760" i="1"/>
  <c r="B1760" i="1"/>
  <c r="M1759" i="1"/>
  <c r="L1759" i="1"/>
  <c r="B1759" i="1"/>
  <c r="M1758" i="1"/>
  <c r="L1758" i="1"/>
  <c r="B1758" i="1"/>
  <c r="M1757" i="1"/>
  <c r="L1757" i="1"/>
  <c r="B1757" i="1"/>
  <c r="M1756" i="1"/>
  <c r="L1756" i="1"/>
  <c r="B1756" i="1"/>
  <c r="L1755" i="1"/>
  <c r="B1755" i="1"/>
  <c r="L1754" i="1"/>
  <c r="B1754" i="1"/>
  <c r="L1753" i="1"/>
  <c r="B1753" i="1"/>
  <c r="L1752" i="1"/>
  <c r="B1752" i="1"/>
  <c r="M1751" i="1"/>
  <c r="L1751" i="1"/>
  <c r="B1751" i="1"/>
  <c r="L1750" i="1"/>
  <c r="B1750" i="1"/>
  <c r="L1749" i="1"/>
  <c r="B1749" i="1"/>
  <c r="L1748" i="1"/>
  <c r="B1748" i="1"/>
  <c r="M1747" i="1"/>
  <c r="L1747" i="1"/>
  <c r="B1747" i="1"/>
  <c r="M1746" i="1"/>
  <c r="L1746" i="1"/>
  <c r="B1746" i="1"/>
  <c r="M1745" i="1"/>
  <c r="L1745" i="1"/>
  <c r="B1745" i="1"/>
  <c r="M1744" i="1"/>
  <c r="L1744" i="1"/>
  <c r="B1744" i="1"/>
  <c r="L1743" i="1"/>
  <c r="B1743" i="1"/>
  <c r="M1742" i="1"/>
  <c r="L1742" i="1"/>
  <c r="B1742" i="1"/>
  <c r="M1741" i="1"/>
  <c r="L1741" i="1"/>
  <c r="B1741" i="1"/>
  <c r="M1740" i="1"/>
  <c r="L1740" i="1"/>
  <c r="B1740" i="1"/>
  <c r="L1739" i="1"/>
  <c r="B1739" i="1"/>
  <c r="L1738" i="1"/>
  <c r="B1738" i="1"/>
  <c r="L1737" i="1"/>
  <c r="B1737" i="1"/>
  <c r="L1736" i="1"/>
  <c r="B1736" i="1"/>
  <c r="M1735" i="1"/>
  <c r="L1735" i="1"/>
  <c r="B1735" i="1"/>
  <c r="M1734" i="1"/>
  <c r="L1734" i="1"/>
  <c r="B1734" i="1"/>
  <c r="L1733" i="1"/>
  <c r="B1733" i="1"/>
  <c r="L1732" i="1"/>
  <c r="B1732" i="1"/>
  <c r="L1731" i="1"/>
  <c r="B1731" i="1"/>
  <c r="M1730" i="1"/>
  <c r="L1730" i="1"/>
  <c r="B1730" i="1"/>
  <c r="M1729" i="1"/>
  <c r="L1729" i="1"/>
  <c r="B1729" i="1"/>
  <c r="M1728" i="1"/>
  <c r="L1728" i="1"/>
  <c r="B1728" i="1"/>
  <c r="M1727" i="1"/>
  <c r="L1727" i="1"/>
  <c r="B1727" i="1"/>
  <c r="L1726" i="1"/>
  <c r="B1726" i="1"/>
  <c r="M1725" i="1"/>
  <c r="L1725" i="1"/>
  <c r="B1725" i="1"/>
  <c r="M1724" i="1"/>
  <c r="L1724" i="1"/>
  <c r="B1724" i="1"/>
  <c r="M1723" i="1"/>
  <c r="L1723" i="1"/>
  <c r="B1723" i="1"/>
  <c r="L1722" i="1"/>
  <c r="B1722" i="1"/>
  <c r="L1721" i="1"/>
  <c r="B1721" i="1"/>
  <c r="L1720" i="1"/>
  <c r="B1720" i="1"/>
  <c r="M1719" i="1"/>
  <c r="L1719" i="1"/>
  <c r="B1719" i="1"/>
  <c r="M1718" i="1"/>
  <c r="L1718" i="1"/>
  <c r="B1718" i="1"/>
  <c r="M1717" i="1"/>
  <c r="L1717" i="1"/>
  <c r="B1717" i="1"/>
  <c r="L1716" i="1"/>
  <c r="B1716" i="1"/>
  <c r="M1715" i="1"/>
  <c r="L1715" i="1"/>
  <c r="B1715" i="1"/>
  <c r="L1714" i="1"/>
  <c r="B1714" i="1"/>
  <c r="M1713" i="1"/>
  <c r="L1713" i="1"/>
  <c r="B1713" i="1"/>
  <c r="M1712" i="1"/>
  <c r="L1712" i="1"/>
  <c r="B1712" i="1"/>
  <c r="M1711" i="1"/>
  <c r="L1711" i="1"/>
  <c r="B1711" i="1"/>
  <c r="L1710" i="1"/>
  <c r="B1710" i="1"/>
  <c r="M1709" i="1"/>
  <c r="L1709" i="1"/>
  <c r="B1709" i="1"/>
  <c r="M1708" i="1"/>
  <c r="L1708" i="1"/>
  <c r="B1708" i="1"/>
  <c r="M1707" i="1"/>
  <c r="L1707" i="1"/>
  <c r="B1707" i="1"/>
  <c r="L1706" i="1"/>
  <c r="B1706" i="1"/>
  <c r="L1705" i="1"/>
  <c r="B1705" i="1"/>
  <c r="L1704" i="1"/>
  <c r="B1704" i="1"/>
  <c r="M1703" i="1"/>
  <c r="L1703" i="1"/>
  <c r="B1703" i="1"/>
  <c r="L1702" i="1"/>
  <c r="B1702" i="1"/>
  <c r="M1701" i="1"/>
  <c r="L1701" i="1"/>
  <c r="B1701" i="1"/>
  <c r="L1700" i="1"/>
  <c r="B1700" i="1"/>
  <c r="M1699" i="1"/>
  <c r="L1699" i="1"/>
  <c r="B1699" i="1"/>
  <c r="L1698" i="1"/>
  <c r="B1698" i="1"/>
  <c r="M1697" i="1"/>
  <c r="L1697" i="1"/>
  <c r="B1697" i="1"/>
  <c r="M1696" i="1"/>
  <c r="L1696" i="1"/>
  <c r="B1696" i="1"/>
  <c r="M1695" i="1"/>
  <c r="L1695" i="1"/>
  <c r="B1695" i="1"/>
  <c r="M1694" i="1"/>
  <c r="L1694" i="1"/>
  <c r="B1694" i="1"/>
  <c r="M1693" i="1"/>
  <c r="L1693" i="1"/>
  <c r="B1693" i="1"/>
  <c r="M1692" i="1"/>
  <c r="L1692" i="1"/>
  <c r="A1692" i="1"/>
  <c r="M1691" i="1"/>
  <c r="L1691" i="1"/>
  <c r="B1691" i="1"/>
  <c r="M1690" i="1"/>
  <c r="L1690" i="1"/>
  <c r="B1690" i="1"/>
  <c r="M1689" i="1"/>
  <c r="L1689" i="1"/>
  <c r="B1689" i="1"/>
  <c r="M1688" i="1"/>
  <c r="L1688" i="1"/>
  <c r="B1688" i="1"/>
  <c r="M1687" i="1"/>
  <c r="L1687" i="1"/>
  <c r="B1687" i="1"/>
  <c r="M1686" i="1"/>
  <c r="L1686" i="1"/>
  <c r="B1686" i="1"/>
  <c r="L1685" i="1"/>
  <c r="B1685" i="1"/>
  <c r="L1684" i="1"/>
  <c r="B1684" i="1"/>
  <c r="L1683" i="1"/>
  <c r="B1683" i="1"/>
  <c r="M1682" i="1"/>
  <c r="L1682" i="1"/>
  <c r="B1682" i="1"/>
  <c r="M1681" i="1"/>
  <c r="L1681" i="1"/>
  <c r="B1681" i="1"/>
  <c r="L1680" i="1"/>
  <c r="B1680" i="1"/>
  <c r="L1679" i="1"/>
  <c r="B1679" i="1"/>
  <c r="M1678" i="1"/>
  <c r="L1678" i="1"/>
  <c r="B1678" i="1"/>
  <c r="M1677" i="1"/>
  <c r="L1677" i="1"/>
  <c r="B1677" i="1"/>
  <c r="M1676" i="1"/>
  <c r="L1676" i="1"/>
  <c r="B1676" i="1"/>
  <c r="M1675" i="1"/>
  <c r="L1675" i="1"/>
  <c r="B1675" i="1"/>
  <c r="M1674" i="1"/>
  <c r="L1674" i="1"/>
  <c r="B1674" i="1"/>
  <c r="M1673" i="1"/>
  <c r="L1673" i="1"/>
  <c r="B1673" i="1"/>
  <c r="M1672" i="1"/>
  <c r="L1672" i="1"/>
  <c r="B1672" i="1"/>
  <c r="M1671" i="1"/>
  <c r="L1671" i="1"/>
  <c r="B1671" i="1"/>
  <c r="M1670" i="1"/>
  <c r="L1670" i="1"/>
  <c r="B1670" i="1"/>
  <c r="L1669" i="1"/>
  <c r="B1669" i="1"/>
  <c r="L1668" i="1"/>
  <c r="B1668" i="1"/>
  <c r="L1667" i="1"/>
  <c r="B1667" i="1"/>
  <c r="M1666" i="1"/>
  <c r="L1666" i="1"/>
  <c r="B1666" i="1"/>
  <c r="M1665" i="1"/>
  <c r="L1665" i="1"/>
  <c r="B1665" i="1"/>
  <c r="L1664" i="1"/>
  <c r="B1664" i="1"/>
  <c r="L1663" i="1"/>
  <c r="B1663" i="1"/>
  <c r="M1662" i="1"/>
  <c r="L1662" i="1"/>
  <c r="B1662" i="1"/>
  <c r="M1661" i="1"/>
  <c r="L1661" i="1"/>
  <c r="B1661" i="1"/>
  <c r="M1660" i="1"/>
  <c r="L1660" i="1"/>
  <c r="B1660" i="1"/>
  <c r="M1659" i="1"/>
  <c r="L1659" i="1"/>
  <c r="B1659" i="1"/>
  <c r="M1658" i="1"/>
  <c r="L1658" i="1"/>
  <c r="B1658" i="1"/>
  <c r="L1657" i="1"/>
  <c r="B1657" i="1"/>
  <c r="M1656" i="1"/>
  <c r="L1656" i="1"/>
  <c r="B1656" i="1"/>
  <c r="M1655" i="1"/>
  <c r="L1655" i="1"/>
  <c r="B1655" i="1"/>
  <c r="M1654" i="1"/>
  <c r="L1654" i="1"/>
  <c r="B1654" i="1"/>
  <c r="L1653" i="1"/>
  <c r="B1653" i="1"/>
  <c r="L1652" i="1"/>
  <c r="B1652" i="1"/>
  <c r="L1651" i="1"/>
  <c r="B1651" i="1"/>
  <c r="M1650" i="1"/>
  <c r="L1650" i="1"/>
  <c r="B1650" i="1"/>
  <c r="M1649" i="1"/>
  <c r="L1649" i="1"/>
  <c r="B1649" i="1"/>
  <c r="M1648" i="1"/>
  <c r="L1648" i="1"/>
  <c r="B1648" i="1"/>
  <c r="L1647" i="1"/>
  <c r="B1647" i="1"/>
  <c r="M1646" i="1"/>
  <c r="L1646" i="1"/>
  <c r="B1646" i="1"/>
  <c r="M1645" i="1"/>
  <c r="L1645" i="1"/>
  <c r="B1645" i="1"/>
  <c r="M1644" i="1"/>
  <c r="L1644" i="1"/>
  <c r="B1644" i="1"/>
  <c r="M1643" i="1"/>
  <c r="L1643" i="1"/>
  <c r="B1643" i="1"/>
  <c r="M1642" i="1"/>
  <c r="L1642" i="1"/>
  <c r="B1642" i="1"/>
  <c r="L1641" i="1"/>
  <c r="B1641" i="1"/>
  <c r="M1640" i="1"/>
  <c r="L1640" i="1"/>
  <c r="B1640" i="1"/>
  <c r="M1639" i="1"/>
  <c r="L1639" i="1"/>
  <c r="B1639" i="1"/>
  <c r="M1638" i="1"/>
  <c r="L1638" i="1"/>
  <c r="B1638" i="1"/>
  <c r="L1637" i="1"/>
  <c r="B1637" i="1"/>
  <c r="L1636" i="1"/>
  <c r="B1636" i="1"/>
  <c r="L1635" i="1"/>
  <c r="B1635" i="1"/>
  <c r="M1634" i="1"/>
  <c r="L1634" i="1"/>
  <c r="B1634" i="1"/>
  <c r="M1633" i="1"/>
  <c r="L1633" i="1"/>
  <c r="B1633" i="1"/>
  <c r="M1632" i="1"/>
  <c r="L1632" i="1"/>
  <c r="B1632" i="1"/>
  <c r="L1631" i="1"/>
  <c r="B1631" i="1"/>
  <c r="M1630" i="1"/>
  <c r="L1630" i="1"/>
  <c r="B1630" i="1"/>
  <c r="L1629" i="1"/>
  <c r="B1629" i="1"/>
  <c r="M1628" i="1"/>
  <c r="L1628" i="1"/>
  <c r="B1628" i="1"/>
  <c r="M1627" i="1"/>
  <c r="L1627" i="1"/>
  <c r="B1627" i="1"/>
  <c r="M1626" i="1"/>
  <c r="L1626" i="1"/>
  <c r="B1626" i="1"/>
  <c r="M1625" i="1"/>
  <c r="L1625" i="1"/>
  <c r="B1625" i="1"/>
  <c r="M1624" i="1"/>
  <c r="L1624" i="1"/>
  <c r="B1624" i="1"/>
  <c r="M1623" i="1"/>
  <c r="L1623" i="1"/>
  <c r="B1623" i="1"/>
  <c r="M1622" i="1"/>
  <c r="L1622" i="1"/>
  <c r="B1622" i="1"/>
  <c r="L1621" i="1"/>
  <c r="B1621" i="1"/>
  <c r="L1620" i="1"/>
  <c r="B1620" i="1"/>
  <c r="L1619" i="1"/>
  <c r="B1619" i="1"/>
  <c r="M1618" i="1"/>
  <c r="L1618" i="1"/>
  <c r="B1618" i="1"/>
  <c r="M1617" i="1"/>
  <c r="L1617" i="1"/>
  <c r="B1617" i="1"/>
  <c r="M1616" i="1"/>
  <c r="L1616" i="1"/>
  <c r="B1616" i="1"/>
  <c r="L1615" i="1"/>
  <c r="B1615" i="1"/>
  <c r="M1614" i="1"/>
  <c r="L1614" i="1"/>
  <c r="B1614" i="1"/>
  <c r="M1613" i="1"/>
  <c r="L1613" i="1"/>
  <c r="B1613" i="1"/>
  <c r="M1612" i="1"/>
  <c r="L1612" i="1"/>
  <c r="B1612" i="1"/>
  <c r="M1611" i="1"/>
  <c r="L1611" i="1"/>
  <c r="B1611" i="1"/>
  <c r="M1610" i="1"/>
  <c r="L1610" i="1"/>
  <c r="B1610" i="1"/>
  <c r="M1609" i="1"/>
  <c r="L1609" i="1"/>
  <c r="B1609" i="1"/>
  <c r="M1608" i="1"/>
  <c r="L1608" i="1"/>
  <c r="B1608" i="1"/>
  <c r="M1607" i="1"/>
  <c r="L1607" i="1"/>
  <c r="B1607" i="1"/>
  <c r="M1606" i="1"/>
  <c r="L1606" i="1"/>
  <c r="B1606" i="1"/>
  <c r="L1605" i="1"/>
  <c r="B1605" i="1"/>
  <c r="L1604" i="1"/>
  <c r="B1604" i="1"/>
  <c r="L1603" i="1"/>
  <c r="B1603" i="1"/>
  <c r="M1602" i="1"/>
  <c r="L1602" i="1"/>
  <c r="B1602" i="1"/>
  <c r="M1601" i="1"/>
  <c r="L1601" i="1"/>
  <c r="B1601" i="1"/>
  <c r="L1600" i="1"/>
  <c r="B1600" i="1"/>
  <c r="L1599" i="1"/>
  <c r="B1599" i="1"/>
  <c r="M1598" i="1"/>
  <c r="L1598" i="1"/>
  <c r="B1598" i="1"/>
  <c r="M1597" i="1"/>
  <c r="L1597" i="1"/>
  <c r="B1597" i="1"/>
  <c r="M1596" i="1"/>
  <c r="L1596" i="1"/>
  <c r="B1596" i="1"/>
  <c r="M1595" i="1"/>
  <c r="L1595" i="1"/>
  <c r="B1595" i="1"/>
  <c r="M1594" i="1"/>
  <c r="L1594" i="1"/>
  <c r="B1594" i="1"/>
  <c r="M1593" i="1"/>
  <c r="L1593" i="1"/>
  <c r="B1593" i="1"/>
  <c r="M1592" i="1"/>
  <c r="L1592" i="1"/>
  <c r="B1592" i="1"/>
  <c r="M1591" i="1"/>
  <c r="L1591" i="1"/>
  <c r="B1591" i="1"/>
  <c r="M1590" i="1"/>
  <c r="L1590" i="1"/>
  <c r="B1590" i="1"/>
  <c r="L1589" i="1"/>
  <c r="B1589" i="1"/>
  <c r="L1588" i="1"/>
  <c r="B1588" i="1"/>
  <c r="L1587" i="1"/>
  <c r="B1587" i="1"/>
  <c r="M1586" i="1"/>
  <c r="L1586" i="1"/>
  <c r="B1586" i="1"/>
  <c r="M1585" i="1"/>
  <c r="L1585" i="1"/>
  <c r="B1585" i="1"/>
  <c r="M1584" i="1"/>
  <c r="L1584" i="1"/>
  <c r="B1584" i="1"/>
  <c r="L1583" i="1"/>
  <c r="B1583" i="1"/>
  <c r="M1582" i="1"/>
  <c r="L1582" i="1"/>
  <c r="B1582" i="1"/>
  <c r="M1581" i="1"/>
  <c r="L1581" i="1"/>
  <c r="B1581" i="1"/>
  <c r="M1580" i="1"/>
  <c r="L1580" i="1"/>
  <c r="B1580" i="1"/>
  <c r="M1579" i="1"/>
  <c r="L1579" i="1"/>
  <c r="B1579" i="1"/>
  <c r="M1578" i="1"/>
  <c r="L1578" i="1"/>
  <c r="B1578" i="1"/>
  <c r="M1577" i="1"/>
  <c r="L1577" i="1"/>
  <c r="B1577" i="1"/>
  <c r="M1576" i="1"/>
  <c r="L1576" i="1"/>
  <c r="B1576" i="1"/>
  <c r="M1575" i="1"/>
  <c r="L1575" i="1"/>
  <c r="B1575" i="1"/>
  <c r="M1574" i="1"/>
  <c r="L1574" i="1"/>
  <c r="B1574" i="1"/>
  <c r="L1573" i="1"/>
  <c r="B1573" i="1"/>
  <c r="L1572" i="1"/>
  <c r="B1572" i="1"/>
  <c r="L1571" i="1"/>
  <c r="B1571" i="1"/>
  <c r="M1570" i="1"/>
  <c r="L1570" i="1"/>
  <c r="B1570" i="1"/>
  <c r="M1569" i="1"/>
  <c r="L1569" i="1"/>
  <c r="B1569" i="1"/>
  <c r="M1568" i="1"/>
  <c r="L1568" i="1"/>
  <c r="B1568" i="1"/>
  <c r="L1567" i="1"/>
  <c r="B1567" i="1"/>
  <c r="M1566" i="1"/>
  <c r="L1566" i="1"/>
  <c r="B1566" i="1"/>
  <c r="M1565" i="1"/>
  <c r="L1565" i="1"/>
  <c r="B1565" i="1"/>
  <c r="M1564" i="1"/>
  <c r="L1564" i="1"/>
  <c r="B1564" i="1"/>
  <c r="M1563" i="1"/>
  <c r="L1563" i="1"/>
  <c r="B1563" i="1"/>
  <c r="M1562" i="1"/>
  <c r="L1562" i="1"/>
  <c r="B1562" i="1"/>
  <c r="M1561" i="1"/>
  <c r="L1561" i="1"/>
  <c r="B1561" i="1"/>
  <c r="M1560" i="1"/>
  <c r="L1560" i="1"/>
  <c r="B1560" i="1"/>
  <c r="M1559" i="1"/>
  <c r="L1559" i="1"/>
  <c r="B1559" i="1"/>
  <c r="M1558" i="1"/>
  <c r="L1558" i="1"/>
  <c r="B1558" i="1"/>
  <c r="L1557" i="1"/>
  <c r="B1557" i="1"/>
  <c r="L1556" i="1"/>
  <c r="B1556" i="1"/>
  <c r="L1555" i="1"/>
  <c r="B1555" i="1"/>
  <c r="M1554" i="1"/>
  <c r="L1554" i="1"/>
  <c r="B1554" i="1"/>
  <c r="M1553" i="1"/>
  <c r="L1553" i="1"/>
  <c r="B1553" i="1"/>
  <c r="M1552" i="1"/>
  <c r="L1552" i="1"/>
  <c r="B1552" i="1"/>
  <c r="L1551" i="1"/>
  <c r="B1551" i="1"/>
  <c r="M1550" i="1"/>
  <c r="L1550" i="1"/>
  <c r="B1550" i="1"/>
  <c r="M1549" i="1"/>
  <c r="L1549" i="1"/>
  <c r="B1549" i="1"/>
  <c r="M1548" i="1"/>
  <c r="L1548" i="1"/>
  <c r="B1548" i="1"/>
  <c r="M1547" i="1"/>
  <c r="L1547" i="1"/>
  <c r="B1547" i="1"/>
  <c r="M1546" i="1"/>
  <c r="L1546" i="1"/>
  <c r="B1546" i="1"/>
  <c r="M1545" i="1"/>
  <c r="L1545" i="1"/>
  <c r="B1545" i="1"/>
  <c r="M1544" i="1"/>
  <c r="L1544" i="1"/>
  <c r="B1544" i="1"/>
  <c r="M1543" i="1"/>
  <c r="L1543" i="1"/>
  <c r="B1543" i="1"/>
  <c r="M1542" i="1"/>
  <c r="L1542" i="1"/>
  <c r="B1542" i="1"/>
  <c r="L1541" i="1"/>
  <c r="B1541" i="1"/>
  <c r="L1540" i="1"/>
  <c r="B1540" i="1"/>
  <c r="L1539" i="1"/>
  <c r="B1539" i="1"/>
  <c r="M1538" i="1"/>
  <c r="L1538" i="1"/>
  <c r="B1538" i="1"/>
  <c r="M1537" i="1"/>
  <c r="L1537" i="1"/>
  <c r="B1537" i="1"/>
  <c r="M1536" i="1"/>
  <c r="L1536" i="1"/>
  <c r="B1536" i="1"/>
  <c r="L1535" i="1"/>
  <c r="B1535" i="1"/>
  <c r="M1534" i="1"/>
  <c r="L1534" i="1"/>
  <c r="B1534" i="1"/>
  <c r="M1533" i="1"/>
  <c r="L1533" i="1"/>
  <c r="B1533" i="1"/>
  <c r="M1532" i="1"/>
  <c r="L1532" i="1"/>
  <c r="B1532" i="1"/>
  <c r="M1531" i="1"/>
  <c r="L1531" i="1"/>
  <c r="B1531" i="1"/>
  <c r="M1530" i="1"/>
  <c r="L1530" i="1"/>
  <c r="B1530" i="1"/>
  <c r="M1529" i="1"/>
  <c r="L1529" i="1"/>
  <c r="B1529" i="1"/>
  <c r="M1528" i="1"/>
  <c r="L1528" i="1"/>
  <c r="B1528" i="1"/>
  <c r="M1527" i="1"/>
  <c r="L1527" i="1"/>
  <c r="B1527" i="1"/>
  <c r="M1526" i="1"/>
  <c r="L1526" i="1"/>
  <c r="B1526" i="1"/>
  <c r="L1525" i="1"/>
  <c r="B1525" i="1"/>
  <c r="L1524" i="1"/>
  <c r="B1524" i="1"/>
  <c r="L1523" i="1"/>
  <c r="B1523" i="1"/>
  <c r="M1522" i="1"/>
  <c r="L1522" i="1"/>
  <c r="B1522" i="1"/>
  <c r="M1521" i="1"/>
  <c r="L1521" i="1"/>
  <c r="B1521" i="1"/>
  <c r="M1520" i="1"/>
  <c r="L1520" i="1"/>
  <c r="B1520" i="1"/>
  <c r="L1519" i="1"/>
  <c r="B1519" i="1"/>
  <c r="M1518" i="1"/>
  <c r="L1518" i="1"/>
  <c r="B1518" i="1"/>
  <c r="M1517" i="1"/>
  <c r="L1517" i="1"/>
  <c r="B1517" i="1"/>
  <c r="M1516" i="1"/>
  <c r="L1516" i="1"/>
  <c r="B1516" i="1"/>
  <c r="M1515" i="1"/>
  <c r="L1515" i="1"/>
  <c r="B1515" i="1"/>
  <c r="M1514" i="1"/>
  <c r="L1514" i="1"/>
  <c r="B1514" i="1"/>
  <c r="M1513" i="1"/>
  <c r="L1513" i="1"/>
  <c r="B1513" i="1"/>
  <c r="M1512" i="1"/>
  <c r="L1512" i="1"/>
  <c r="B1512" i="1"/>
  <c r="M1511" i="1"/>
  <c r="L1511" i="1"/>
  <c r="B1511" i="1"/>
  <c r="M1510" i="1"/>
  <c r="L1510" i="1"/>
  <c r="B1510" i="1"/>
  <c r="L1509" i="1"/>
  <c r="B1509" i="1"/>
  <c r="L1508" i="1"/>
  <c r="B1508" i="1"/>
  <c r="L1507" i="1"/>
  <c r="B1507" i="1"/>
  <c r="M1506" i="1"/>
  <c r="L1506" i="1"/>
  <c r="B1506" i="1"/>
  <c r="M1505" i="1"/>
  <c r="L1505" i="1"/>
  <c r="B1505" i="1"/>
  <c r="M1504" i="1"/>
  <c r="L1504" i="1"/>
  <c r="B1504" i="1"/>
  <c r="L1503" i="1"/>
  <c r="B1503" i="1"/>
  <c r="M1502" i="1"/>
  <c r="L1502" i="1"/>
  <c r="B1502" i="1"/>
  <c r="M1501" i="1"/>
  <c r="L1501" i="1"/>
  <c r="B1501" i="1"/>
  <c r="M1500" i="1"/>
  <c r="L1500" i="1"/>
  <c r="B1500" i="1"/>
  <c r="M1499" i="1"/>
  <c r="L1499" i="1"/>
  <c r="B1499" i="1"/>
  <c r="M1498" i="1"/>
  <c r="L1498" i="1"/>
  <c r="B1498" i="1"/>
  <c r="M1497" i="1"/>
  <c r="L1497" i="1"/>
  <c r="B1497" i="1"/>
  <c r="M1496" i="1"/>
  <c r="L1496" i="1"/>
  <c r="B1496" i="1"/>
  <c r="M1495" i="1"/>
  <c r="L1495" i="1"/>
  <c r="B1495" i="1"/>
  <c r="M1494" i="1"/>
  <c r="L1494" i="1"/>
  <c r="B1494" i="1"/>
  <c r="L1493" i="1"/>
  <c r="B1493" i="1"/>
  <c r="L1492" i="1"/>
  <c r="B1492" i="1"/>
  <c r="L1491" i="1"/>
  <c r="B1491" i="1"/>
  <c r="M1490" i="1"/>
  <c r="L1490" i="1"/>
  <c r="B1490" i="1"/>
  <c r="M1489" i="1"/>
  <c r="L1489" i="1"/>
  <c r="B1489" i="1"/>
  <c r="M1488" i="1"/>
  <c r="L1488" i="1"/>
  <c r="B1488" i="1"/>
  <c r="L1487" i="1"/>
  <c r="B1487" i="1"/>
  <c r="M1486" i="1"/>
  <c r="L1486" i="1"/>
  <c r="B1486" i="1"/>
  <c r="M1485" i="1"/>
  <c r="L1485" i="1"/>
  <c r="B1485" i="1"/>
  <c r="M1484" i="1"/>
  <c r="L1484" i="1"/>
  <c r="B1484" i="1"/>
  <c r="M1483" i="1"/>
  <c r="L1483" i="1"/>
  <c r="B1483" i="1"/>
  <c r="M1482" i="1"/>
  <c r="L1482" i="1"/>
  <c r="B1482" i="1"/>
  <c r="M1481" i="1"/>
  <c r="L1481" i="1"/>
  <c r="B1481" i="1"/>
  <c r="M1480" i="1"/>
  <c r="L1480" i="1"/>
  <c r="B1480" i="1"/>
  <c r="M1479" i="1"/>
  <c r="L1479" i="1"/>
  <c r="B1479" i="1"/>
  <c r="M1478" i="1"/>
  <c r="L1478" i="1"/>
  <c r="B1478" i="1"/>
  <c r="L1477" i="1"/>
  <c r="B1477" i="1"/>
  <c r="L1476" i="1"/>
  <c r="B1476" i="1"/>
  <c r="L1475" i="1"/>
  <c r="B1475" i="1"/>
  <c r="M1474" i="1"/>
  <c r="L1474" i="1"/>
  <c r="B1474" i="1"/>
  <c r="M1473" i="1"/>
  <c r="L1473" i="1"/>
  <c r="B1473" i="1"/>
  <c r="M1472" i="1"/>
  <c r="L1472" i="1"/>
  <c r="B1472" i="1"/>
  <c r="L1471" i="1"/>
  <c r="B1471" i="1"/>
  <c r="M1470" i="1"/>
  <c r="L1470" i="1"/>
  <c r="B1470" i="1"/>
  <c r="M1469" i="1"/>
  <c r="L1469" i="1"/>
  <c r="B1469" i="1"/>
  <c r="M1468" i="1"/>
  <c r="L1468" i="1"/>
  <c r="B1468" i="1"/>
  <c r="M1467" i="1"/>
  <c r="L1467" i="1"/>
  <c r="B1467" i="1"/>
  <c r="M1466" i="1"/>
  <c r="L1466" i="1"/>
  <c r="B1466" i="1"/>
  <c r="M1465" i="1"/>
  <c r="L1465" i="1"/>
  <c r="B1465" i="1"/>
  <c r="M1464" i="1"/>
  <c r="L1464" i="1"/>
  <c r="B1464" i="1"/>
  <c r="M1463" i="1"/>
  <c r="L1463" i="1"/>
  <c r="B1463" i="1"/>
  <c r="M1462" i="1"/>
  <c r="L1462" i="1"/>
  <c r="B1462" i="1"/>
  <c r="L1461" i="1"/>
  <c r="B1461" i="1"/>
  <c r="L1460" i="1"/>
  <c r="B1460" i="1"/>
  <c r="L1459" i="1"/>
  <c r="B1459" i="1"/>
  <c r="M1458" i="1"/>
  <c r="L1458" i="1"/>
  <c r="B1458" i="1"/>
  <c r="M1457" i="1"/>
  <c r="L1457" i="1"/>
  <c r="B1457" i="1"/>
  <c r="M1456" i="1"/>
  <c r="L1456" i="1"/>
  <c r="B1456" i="1"/>
  <c r="L1455" i="1"/>
  <c r="B1455" i="1"/>
  <c r="M1454" i="1"/>
  <c r="L1454" i="1"/>
  <c r="B1454" i="1"/>
  <c r="M1453" i="1"/>
  <c r="L1453" i="1"/>
  <c r="B1453" i="1"/>
  <c r="M1452" i="1"/>
  <c r="L1452" i="1"/>
  <c r="B1452" i="1"/>
  <c r="M1451" i="1"/>
  <c r="L1451" i="1"/>
  <c r="B1451" i="1"/>
  <c r="M1450" i="1"/>
  <c r="L1450" i="1"/>
  <c r="B1450" i="1"/>
  <c r="M1449" i="1"/>
  <c r="L1449" i="1"/>
  <c r="B1449" i="1"/>
  <c r="M1448" i="1"/>
  <c r="L1448" i="1"/>
  <c r="B1448" i="1"/>
  <c r="M1447" i="1"/>
  <c r="L1447" i="1"/>
  <c r="B1447" i="1"/>
  <c r="M1446" i="1"/>
  <c r="L1446" i="1"/>
  <c r="B1446" i="1"/>
  <c r="L1445" i="1"/>
  <c r="B1445" i="1"/>
  <c r="L1444" i="1"/>
  <c r="B1444" i="1"/>
  <c r="L1443" i="1"/>
  <c r="B1443" i="1"/>
  <c r="M1442" i="1"/>
  <c r="L1442" i="1"/>
  <c r="B1442" i="1"/>
  <c r="M1441" i="1"/>
  <c r="L1441" i="1"/>
  <c r="B1441" i="1"/>
  <c r="M1440" i="1"/>
  <c r="L1440" i="1"/>
  <c r="B1440" i="1"/>
  <c r="L1439" i="1"/>
  <c r="B1439" i="1"/>
  <c r="M1438" i="1"/>
  <c r="L1438" i="1"/>
  <c r="B1438" i="1"/>
  <c r="M1437" i="1"/>
  <c r="L1437" i="1"/>
  <c r="B1437" i="1"/>
  <c r="M1436" i="1"/>
  <c r="L1436" i="1"/>
  <c r="B1436" i="1"/>
  <c r="M1435" i="1"/>
  <c r="L1435" i="1"/>
  <c r="B1435" i="1"/>
  <c r="M1434" i="1"/>
  <c r="L1434" i="1"/>
  <c r="B1434" i="1"/>
  <c r="M1433" i="1"/>
  <c r="L1433" i="1"/>
  <c r="B1433" i="1"/>
  <c r="M1432" i="1"/>
  <c r="L1432" i="1"/>
  <c r="B1432" i="1"/>
  <c r="M1431" i="1"/>
  <c r="L1431" i="1"/>
  <c r="B1431" i="1"/>
  <c r="M1430" i="1"/>
  <c r="L1430" i="1"/>
  <c r="B1430" i="1"/>
  <c r="L1429" i="1"/>
  <c r="B1429" i="1"/>
  <c r="L1428" i="1"/>
  <c r="B1428" i="1"/>
  <c r="L1427" i="1"/>
  <c r="B1427" i="1"/>
  <c r="M1426" i="1"/>
  <c r="L1426" i="1"/>
  <c r="B1426" i="1"/>
  <c r="M1425" i="1"/>
  <c r="L1425" i="1"/>
  <c r="B1425" i="1"/>
  <c r="M1424" i="1"/>
  <c r="L1424" i="1"/>
  <c r="B1424" i="1"/>
  <c r="L1423" i="1"/>
  <c r="B1423" i="1"/>
  <c r="M1422" i="1"/>
  <c r="L1422" i="1"/>
  <c r="B1422" i="1"/>
  <c r="M1421" i="1"/>
  <c r="L1421" i="1"/>
  <c r="B1421" i="1"/>
  <c r="M1420" i="1"/>
  <c r="L1420" i="1"/>
  <c r="B1420" i="1"/>
  <c r="M1419" i="1"/>
  <c r="L1419" i="1"/>
  <c r="B1419" i="1"/>
  <c r="M1418" i="1"/>
  <c r="L1418" i="1"/>
  <c r="B1418" i="1"/>
  <c r="M1417" i="1"/>
  <c r="L1417" i="1"/>
  <c r="B1417" i="1"/>
  <c r="M1416" i="1"/>
  <c r="L1416" i="1"/>
  <c r="B1416" i="1"/>
  <c r="M1415" i="1"/>
  <c r="L1415" i="1"/>
  <c r="B1415" i="1"/>
  <c r="M1414" i="1"/>
  <c r="L1414" i="1"/>
  <c r="B1414" i="1"/>
  <c r="L1413" i="1"/>
  <c r="B1413" i="1"/>
  <c r="L1412" i="1"/>
  <c r="B1412" i="1"/>
  <c r="L1411" i="1"/>
  <c r="B1411" i="1"/>
  <c r="M1410" i="1"/>
  <c r="L1410" i="1"/>
  <c r="B1410" i="1"/>
  <c r="M1409" i="1"/>
  <c r="L1409" i="1"/>
  <c r="B1409" i="1"/>
  <c r="M1408" i="1"/>
  <c r="L1408" i="1"/>
  <c r="B1408" i="1"/>
  <c r="L1407" i="1"/>
  <c r="B1407" i="1"/>
  <c r="M1406" i="1"/>
  <c r="L1406" i="1"/>
  <c r="B1406" i="1"/>
  <c r="M1405" i="1"/>
  <c r="L1405" i="1"/>
  <c r="B1405" i="1"/>
  <c r="M1404" i="1"/>
  <c r="L1404" i="1"/>
  <c r="B1404" i="1"/>
  <c r="M1403" i="1"/>
  <c r="L1403" i="1"/>
  <c r="B1403" i="1"/>
  <c r="M1402" i="1"/>
  <c r="L1402" i="1"/>
  <c r="B1402" i="1"/>
  <c r="M1401" i="1"/>
  <c r="L1401" i="1"/>
  <c r="B1401" i="1"/>
  <c r="M1400" i="1"/>
  <c r="L1400" i="1"/>
  <c r="B1400" i="1"/>
  <c r="M1399" i="1"/>
  <c r="L1399" i="1"/>
  <c r="B1399" i="1"/>
  <c r="M1398" i="1"/>
  <c r="L1398" i="1"/>
  <c r="B1398" i="1"/>
  <c r="L1397" i="1"/>
  <c r="B1397" i="1"/>
  <c r="L1396" i="1"/>
  <c r="B1396" i="1"/>
  <c r="L1395" i="1"/>
  <c r="B1395" i="1"/>
  <c r="M1394" i="1"/>
  <c r="L1394" i="1"/>
  <c r="B1394" i="1"/>
  <c r="M1393" i="1"/>
  <c r="L1393" i="1"/>
  <c r="B1393" i="1"/>
  <c r="M1392" i="1"/>
  <c r="L1392" i="1"/>
  <c r="B1392" i="1"/>
  <c r="L1391" i="1"/>
  <c r="B1391" i="1"/>
  <c r="M1390" i="1"/>
  <c r="L1390" i="1"/>
  <c r="B1390" i="1"/>
  <c r="M1389" i="1"/>
  <c r="L1389" i="1"/>
  <c r="B1389" i="1"/>
  <c r="M1388" i="1"/>
  <c r="L1388" i="1"/>
  <c r="B1388" i="1"/>
  <c r="M1387" i="1"/>
  <c r="L1387" i="1"/>
  <c r="B1387" i="1"/>
  <c r="M1386" i="1"/>
  <c r="L1386" i="1"/>
  <c r="B1386" i="1"/>
  <c r="M1385" i="1"/>
  <c r="L1385" i="1"/>
  <c r="B1385" i="1"/>
  <c r="M1384" i="1"/>
  <c r="L1384" i="1"/>
  <c r="B1384" i="1"/>
  <c r="M1383" i="1"/>
  <c r="L1383" i="1"/>
  <c r="B1383" i="1"/>
  <c r="M1382" i="1"/>
  <c r="L1382" i="1"/>
  <c r="B1382" i="1"/>
  <c r="L1381" i="1"/>
  <c r="B1381" i="1"/>
  <c r="L1380" i="1"/>
  <c r="B1380" i="1"/>
  <c r="L1379" i="1"/>
  <c r="B1379" i="1"/>
  <c r="M1378" i="1"/>
  <c r="L1378" i="1"/>
  <c r="B1378" i="1"/>
  <c r="M1377" i="1"/>
  <c r="L1377" i="1"/>
  <c r="B1377" i="1"/>
  <c r="M1376" i="1"/>
  <c r="L1376" i="1"/>
  <c r="B1376" i="1"/>
  <c r="L1375" i="1"/>
  <c r="B1375" i="1"/>
  <c r="M1374" i="1"/>
  <c r="L1374" i="1"/>
  <c r="B1374" i="1"/>
  <c r="M1373" i="1"/>
  <c r="L1373" i="1"/>
  <c r="B1373" i="1"/>
  <c r="M1372" i="1"/>
  <c r="L1372" i="1"/>
  <c r="B1372" i="1"/>
  <c r="M1371" i="1"/>
  <c r="L1371" i="1"/>
  <c r="B1371" i="1"/>
  <c r="M1370" i="1"/>
  <c r="L1370" i="1"/>
  <c r="B1370" i="1"/>
  <c r="M1369" i="1"/>
  <c r="L1369" i="1"/>
  <c r="B1369" i="1"/>
  <c r="M1368" i="1"/>
  <c r="L1368" i="1"/>
  <c r="B1368" i="1"/>
  <c r="M1367" i="1"/>
  <c r="L1367" i="1"/>
  <c r="B1367" i="1"/>
  <c r="M1366" i="1"/>
  <c r="L1366" i="1"/>
  <c r="B1366" i="1"/>
  <c r="L1365" i="1"/>
  <c r="B1365" i="1"/>
  <c r="L1364" i="1"/>
  <c r="B1364" i="1"/>
  <c r="L1363" i="1"/>
  <c r="B1363" i="1"/>
  <c r="M1362" i="1"/>
  <c r="L1362" i="1"/>
  <c r="B1362" i="1"/>
  <c r="M1361" i="1"/>
  <c r="L1361" i="1"/>
  <c r="B1361" i="1"/>
  <c r="M1360" i="1"/>
  <c r="L1360" i="1"/>
  <c r="B1360" i="1"/>
  <c r="L1359" i="1"/>
  <c r="B1359" i="1"/>
  <c r="M1358" i="1"/>
  <c r="L1358" i="1"/>
  <c r="B1358" i="1"/>
  <c r="M1357" i="1"/>
  <c r="L1357" i="1"/>
  <c r="B1357" i="1"/>
  <c r="M1356" i="1"/>
  <c r="L1356" i="1"/>
  <c r="B1356" i="1"/>
  <c r="M1355" i="1"/>
  <c r="L1355" i="1"/>
  <c r="B1355" i="1"/>
  <c r="M1354" i="1"/>
  <c r="L1354" i="1"/>
  <c r="B1354" i="1"/>
  <c r="M1353" i="1"/>
  <c r="L1353" i="1"/>
  <c r="B1353" i="1"/>
  <c r="M1352" i="1"/>
  <c r="L1352" i="1"/>
  <c r="B1352" i="1"/>
  <c r="M1351" i="1"/>
  <c r="L1351" i="1"/>
  <c r="B1351" i="1"/>
  <c r="M1350" i="1"/>
  <c r="L1350" i="1"/>
  <c r="B1350" i="1"/>
  <c r="L1349" i="1"/>
  <c r="B1349" i="1"/>
  <c r="L1348" i="1"/>
  <c r="B1348" i="1"/>
  <c r="L1347" i="1"/>
  <c r="B1347" i="1"/>
  <c r="M1346" i="1"/>
  <c r="L1346" i="1"/>
  <c r="B1346" i="1"/>
  <c r="M1345" i="1"/>
  <c r="L1345" i="1"/>
  <c r="B1345" i="1"/>
  <c r="M1344" i="1"/>
  <c r="L1344" i="1"/>
  <c r="B1344" i="1"/>
  <c r="M1343" i="1"/>
  <c r="L1343" i="1"/>
  <c r="B1343" i="1"/>
  <c r="M1342" i="1"/>
  <c r="L1342" i="1"/>
  <c r="B1342" i="1"/>
  <c r="M1341" i="1"/>
  <c r="L1341" i="1"/>
  <c r="B1341" i="1"/>
  <c r="M1340" i="1"/>
  <c r="L1340" i="1"/>
  <c r="B1340" i="1"/>
  <c r="M1339" i="1"/>
  <c r="L1339" i="1"/>
  <c r="B1339" i="1"/>
  <c r="M1338" i="1"/>
  <c r="L1338" i="1"/>
  <c r="B1338" i="1"/>
  <c r="M1337" i="1"/>
  <c r="L1337" i="1"/>
  <c r="B1337" i="1"/>
  <c r="M1336" i="1"/>
  <c r="L1336" i="1"/>
  <c r="B1336" i="1"/>
  <c r="M1335" i="1"/>
  <c r="L1335" i="1"/>
  <c r="B1335" i="1"/>
  <c r="M1334" i="1"/>
  <c r="L1334" i="1"/>
  <c r="B1334" i="1"/>
  <c r="L1333" i="1"/>
  <c r="B1333" i="1"/>
  <c r="M1332" i="1"/>
  <c r="L1332" i="1"/>
  <c r="B1332" i="1"/>
  <c r="L1331" i="1"/>
  <c r="B1331" i="1"/>
  <c r="M1330" i="1"/>
  <c r="L1330" i="1"/>
  <c r="B1330" i="1"/>
  <c r="M1329" i="1"/>
  <c r="L1329" i="1"/>
  <c r="B1329" i="1"/>
  <c r="M1328" i="1"/>
  <c r="L1328" i="1"/>
  <c r="B1328" i="1"/>
  <c r="M1327" i="1"/>
  <c r="L1327" i="1"/>
  <c r="B1327" i="1"/>
  <c r="M1326" i="1"/>
  <c r="L1326" i="1"/>
  <c r="B1326" i="1"/>
  <c r="M1325" i="1"/>
  <c r="L1325" i="1"/>
  <c r="B1325" i="1"/>
  <c r="M1324" i="1"/>
  <c r="L1324" i="1"/>
  <c r="B1324" i="1"/>
  <c r="M1323" i="1"/>
  <c r="L1323" i="1"/>
  <c r="B1323" i="1"/>
  <c r="M1322" i="1"/>
  <c r="L1322" i="1"/>
  <c r="B1322" i="1"/>
  <c r="M1321" i="1"/>
  <c r="L1321" i="1"/>
  <c r="B1321" i="1"/>
  <c r="M1320" i="1"/>
  <c r="L1320" i="1"/>
  <c r="B1320" i="1"/>
  <c r="M1319" i="1"/>
  <c r="L1319" i="1"/>
  <c r="B1319" i="1"/>
  <c r="M1318" i="1"/>
  <c r="L1318" i="1"/>
  <c r="B1318" i="1"/>
  <c r="L1317" i="1"/>
  <c r="B1317" i="1"/>
  <c r="M1316" i="1"/>
  <c r="L1316" i="1"/>
  <c r="B1316" i="1"/>
  <c r="L1315" i="1"/>
  <c r="B1315" i="1"/>
  <c r="M1314" i="1"/>
  <c r="L1314" i="1"/>
  <c r="B1314" i="1"/>
  <c r="M1313" i="1"/>
  <c r="L1313" i="1"/>
  <c r="B1313" i="1"/>
  <c r="M1312" i="1"/>
  <c r="L1312" i="1"/>
  <c r="B1312" i="1"/>
  <c r="M1311" i="1"/>
  <c r="L1311" i="1"/>
  <c r="B1311" i="1"/>
  <c r="M1310" i="1"/>
  <c r="L1310" i="1"/>
  <c r="B1310" i="1"/>
  <c r="M1309" i="1"/>
  <c r="L1309" i="1"/>
  <c r="B1309" i="1"/>
  <c r="M1308" i="1"/>
  <c r="L1308" i="1"/>
  <c r="B1308" i="1"/>
  <c r="M1307" i="1"/>
  <c r="L1307" i="1"/>
  <c r="B1307" i="1"/>
  <c r="M1306" i="1"/>
  <c r="L1306" i="1"/>
  <c r="B1306" i="1"/>
  <c r="M1305" i="1"/>
  <c r="L1305" i="1"/>
  <c r="B1305" i="1"/>
  <c r="M1304" i="1"/>
  <c r="L1304" i="1"/>
  <c r="B1304" i="1"/>
  <c r="M1303" i="1"/>
  <c r="L1303" i="1"/>
  <c r="B1303" i="1"/>
  <c r="M1302" i="1"/>
  <c r="L1302" i="1"/>
  <c r="B1302" i="1"/>
  <c r="M1301" i="1"/>
  <c r="L1301" i="1"/>
  <c r="B1301" i="1"/>
  <c r="M1300" i="1"/>
  <c r="L1300" i="1"/>
  <c r="B1300" i="1"/>
  <c r="M1299" i="1"/>
  <c r="L1299" i="1"/>
  <c r="B1299" i="1"/>
  <c r="M1298" i="1"/>
  <c r="L1298" i="1"/>
  <c r="B1298" i="1"/>
  <c r="M1297" i="1"/>
  <c r="L1297" i="1"/>
  <c r="B1297" i="1"/>
  <c r="M1296" i="1"/>
  <c r="L1296" i="1"/>
  <c r="B1296" i="1"/>
  <c r="M1295" i="1"/>
  <c r="L1295" i="1"/>
  <c r="B1295" i="1"/>
  <c r="M1294" i="1"/>
  <c r="L1294" i="1"/>
  <c r="B1294" i="1"/>
  <c r="M1293" i="1"/>
  <c r="L1293" i="1"/>
  <c r="B1293" i="1"/>
  <c r="M1292" i="1"/>
  <c r="L1292" i="1"/>
  <c r="B1292" i="1"/>
  <c r="M1291" i="1"/>
  <c r="L1291" i="1"/>
  <c r="B1291" i="1"/>
  <c r="M1290" i="1"/>
  <c r="L1290" i="1"/>
  <c r="B1290" i="1"/>
  <c r="M1289" i="1"/>
  <c r="L1289" i="1"/>
  <c r="B1289" i="1"/>
  <c r="M1288" i="1"/>
  <c r="L1288" i="1"/>
  <c r="B1288" i="1"/>
  <c r="M1287" i="1"/>
  <c r="L1287" i="1"/>
  <c r="B1287" i="1"/>
  <c r="M1286" i="1"/>
  <c r="L1286" i="1"/>
  <c r="B1286" i="1"/>
  <c r="M1285" i="1"/>
  <c r="L1285" i="1"/>
  <c r="B1285" i="1"/>
  <c r="M1284" i="1"/>
  <c r="L1284" i="1"/>
  <c r="B1284" i="1"/>
  <c r="M1283" i="1"/>
  <c r="L1283" i="1"/>
  <c r="B1283" i="1"/>
  <c r="M1282" i="1"/>
  <c r="L1282" i="1"/>
  <c r="B1282" i="1"/>
  <c r="M1281" i="1"/>
  <c r="L1281" i="1"/>
  <c r="B1281" i="1"/>
  <c r="M1280" i="1"/>
  <c r="L1280" i="1"/>
  <c r="B1280" i="1"/>
  <c r="M1279" i="1"/>
  <c r="L1279" i="1"/>
  <c r="B1279" i="1"/>
  <c r="M1278" i="1"/>
  <c r="L1278" i="1"/>
  <c r="B1278" i="1"/>
  <c r="M1277" i="1"/>
  <c r="L1277" i="1"/>
  <c r="B1277" i="1"/>
  <c r="M1276" i="1"/>
  <c r="L1276" i="1"/>
  <c r="B1276" i="1"/>
  <c r="M1275" i="1"/>
  <c r="L1275" i="1"/>
  <c r="B1275" i="1"/>
  <c r="M1274" i="1"/>
  <c r="L1274" i="1"/>
  <c r="B1274" i="1"/>
  <c r="M1273" i="1"/>
  <c r="L1273" i="1"/>
  <c r="B1273" i="1"/>
  <c r="M1272" i="1"/>
  <c r="L1272" i="1"/>
  <c r="B1272" i="1"/>
  <c r="M1271" i="1"/>
  <c r="L1271" i="1"/>
  <c r="B1271" i="1"/>
  <c r="M1270" i="1"/>
  <c r="L1270" i="1"/>
  <c r="B1270" i="1"/>
  <c r="M1269" i="1"/>
  <c r="L1269" i="1"/>
  <c r="B1269" i="1"/>
  <c r="M1268" i="1"/>
  <c r="L1268" i="1"/>
  <c r="B1268" i="1"/>
  <c r="M1267" i="1"/>
  <c r="L1267" i="1"/>
  <c r="B1267" i="1"/>
  <c r="M1266" i="1"/>
  <c r="L1266" i="1"/>
  <c r="B1266" i="1"/>
  <c r="M1265" i="1"/>
  <c r="L1265" i="1"/>
  <c r="B1265" i="1"/>
  <c r="M1264" i="1"/>
  <c r="L1264" i="1"/>
  <c r="B1264" i="1"/>
  <c r="M1263" i="1"/>
  <c r="L1263" i="1"/>
  <c r="B1263" i="1"/>
  <c r="M1262" i="1"/>
  <c r="L1262" i="1"/>
  <c r="B1262" i="1"/>
  <c r="M1261" i="1"/>
  <c r="L1261" i="1"/>
  <c r="B1261" i="1"/>
  <c r="M1260" i="1"/>
  <c r="L1260" i="1"/>
  <c r="B1260" i="1"/>
  <c r="M1259" i="1"/>
  <c r="L1259" i="1"/>
  <c r="B1259" i="1"/>
  <c r="M1258" i="1"/>
  <c r="L1258" i="1"/>
  <c r="B1258" i="1"/>
  <c r="M1257" i="1"/>
  <c r="L1257" i="1"/>
  <c r="B1257" i="1"/>
  <c r="M1256" i="1"/>
  <c r="L1256" i="1"/>
  <c r="B1256" i="1"/>
  <c r="M1255" i="1"/>
  <c r="L1255" i="1"/>
  <c r="B1255" i="1"/>
  <c r="M1254" i="1"/>
  <c r="L1254" i="1"/>
  <c r="B1254" i="1"/>
  <c r="M1253" i="1"/>
  <c r="L1253" i="1"/>
  <c r="B1253" i="1"/>
  <c r="M1252" i="1"/>
  <c r="L1252" i="1"/>
  <c r="B1252" i="1"/>
  <c r="M1251" i="1"/>
  <c r="L1251" i="1"/>
  <c r="B1251" i="1"/>
  <c r="M1250" i="1"/>
  <c r="L1250" i="1"/>
  <c r="B1250" i="1"/>
  <c r="M1249" i="1"/>
  <c r="L1249" i="1"/>
  <c r="B1249" i="1"/>
  <c r="M1248" i="1"/>
  <c r="L1248" i="1"/>
  <c r="B1248" i="1"/>
  <c r="M1247" i="1"/>
  <c r="L1247" i="1"/>
  <c r="B1247" i="1"/>
  <c r="M1246" i="1"/>
  <c r="L1246" i="1"/>
  <c r="B1246" i="1"/>
  <c r="M1245" i="1"/>
  <c r="L1245" i="1"/>
  <c r="B1245" i="1"/>
  <c r="M1244" i="1"/>
  <c r="L1244" i="1"/>
  <c r="B1244" i="1"/>
  <c r="M1243" i="1"/>
  <c r="L1243" i="1"/>
  <c r="B1243" i="1"/>
  <c r="M1242" i="1"/>
  <c r="L1242" i="1"/>
  <c r="B1242" i="1"/>
  <c r="M1241" i="1"/>
  <c r="L1241" i="1"/>
  <c r="B1241" i="1"/>
  <c r="M1240" i="1"/>
  <c r="L1240" i="1"/>
  <c r="B1240" i="1"/>
  <c r="M1239" i="1"/>
  <c r="L1239" i="1"/>
  <c r="B1239" i="1"/>
  <c r="M1238" i="1"/>
  <c r="L1238" i="1"/>
  <c r="B1238" i="1"/>
  <c r="M1237" i="1"/>
  <c r="L1237" i="1"/>
  <c r="B1237" i="1"/>
  <c r="M1236" i="1"/>
  <c r="L1236" i="1"/>
  <c r="B1236" i="1"/>
  <c r="M1235" i="1"/>
  <c r="L1235" i="1"/>
  <c r="B1235" i="1"/>
  <c r="M1234" i="1"/>
  <c r="L1234" i="1"/>
  <c r="B1234" i="1"/>
  <c r="M1233" i="1"/>
  <c r="L1233" i="1"/>
  <c r="B1233" i="1"/>
  <c r="M1232" i="1"/>
  <c r="L1232" i="1"/>
  <c r="B1232" i="1"/>
  <c r="M1231" i="1"/>
  <c r="L1231" i="1"/>
  <c r="B1231" i="1"/>
  <c r="M1230" i="1"/>
  <c r="L1230" i="1"/>
  <c r="B1230" i="1"/>
  <c r="M1229" i="1"/>
  <c r="L1229" i="1"/>
  <c r="B1229" i="1"/>
  <c r="M1228" i="1"/>
  <c r="L1228" i="1"/>
  <c r="B1228" i="1"/>
  <c r="M1227" i="1"/>
  <c r="L1227" i="1"/>
  <c r="B1227" i="1"/>
  <c r="M1226" i="1"/>
  <c r="L1226" i="1"/>
  <c r="B1226" i="1"/>
  <c r="M1225" i="1"/>
  <c r="L1225" i="1"/>
  <c r="B1225" i="1"/>
  <c r="M1224" i="1"/>
  <c r="L1224" i="1"/>
  <c r="B1224" i="1"/>
  <c r="M1223" i="1"/>
  <c r="L1223" i="1"/>
  <c r="B1223" i="1"/>
  <c r="M1222" i="1"/>
  <c r="L1222" i="1"/>
  <c r="B1222" i="1"/>
  <c r="M1221" i="1"/>
  <c r="L1221" i="1"/>
  <c r="B1221" i="1"/>
  <c r="M1220" i="1"/>
  <c r="L1220" i="1"/>
  <c r="B1220" i="1"/>
  <c r="M1219" i="1"/>
  <c r="L1219" i="1"/>
  <c r="B1219" i="1"/>
  <c r="M1218" i="1"/>
  <c r="L1218" i="1"/>
  <c r="B1218" i="1"/>
  <c r="M1217" i="1"/>
  <c r="L1217" i="1"/>
  <c r="B1217" i="1"/>
  <c r="M1216" i="1"/>
  <c r="L1216" i="1"/>
  <c r="B1216" i="1"/>
  <c r="M1215" i="1"/>
  <c r="L1215" i="1"/>
  <c r="B1215" i="1"/>
  <c r="M1214" i="1"/>
  <c r="L1214" i="1"/>
  <c r="B1214" i="1"/>
  <c r="M1213" i="1"/>
  <c r="L1213" i="1"/>
  <c r="B1213" i="1"/>
  <c r="M1212" i="1"/>
  <c r="L1212" i="1"/>
  <c r="B1212" i="1"/>
  <c r="M1211" i="1"/>
  <c r="L1211" i="1"/>
  <c r="B1211" i="1"/>
  <c r="M1210" i="1"/>
  <c r="L1210" i="1"/>
  <c r="B1210" i="1"/>
  <c r="M1209" i="1"/>
  <c r="L1209" i="1"/>
  <c r="B1209" i="1"/>
  <c r="M1208" i="1"/>
  <c r="L1208" i="1"/>
  <c r="B1208" i="1"/>
  <c r="M1207" i="1"/>
  <c r="L1207" i="1"/>
  <c r="B1207" i="1"/>
  <c r="M1206" i="1"/>
  <c r="L1206" i="1"/>
  <c r="B1206" i="1"/>
  <c r="M1205" i="1"/>
  <c r="L1205" i="1"/>
  <c r="B1205" i="1"/>
  <c r="M1204" i="1"/>
  <c r="L1204" i="1"/>
  <c r="B1204" i="1"/>
  <c r="M1203" i="1"/>
  <c r="L1203" i="1"/>
  <c r="B1203" i="1"/>
  <c r="M1202" i="1"/>
  <c r="L1202" i="1"/>
  <c r="B1202" i="1"/>
  <c r="M1201" i="1"/>
  <c r="L1201" i="1"/>
  <c r="B1201" i="1"/>
  <c r="M1200" i="1"/>
  <c r="L1200" i="1"/>
  <c r="B1200" i="1"/>
  <c r="M1199" i="1"/>
  <c r="L1199" i="1"/>
  <c r="B1199" i="1"/>
  <c r="M1198" i="1"/>
  <c r="L1198" i="1"/>
  <c r="B1198" i="1"/>
  <c r="M1197" i="1"/>
  <c r="L1197" i="1"/>
  <c r="B1197" i="1"/>
  <c r="M1196" i="1"/>
  <c r="L1196" i="1"/>
  <c r="B1196" i="1"/>
  <c r="M1195" i="1"/>
  <c r="L1195" i="1"/>
  <c r="B1195" i="1"/>
  <c r="M1194" i="1"/>
  <c r="L1194" i="1"/>
  <c r="B1194" i="1"/>
  <c r="M1193" i="1"/>
  <c r="L1193" i="1"/>
  <c r="B1193" i="1"/>
  <c r="M1192" i="1"/>
  <c r="L1192" i="1"/>
  <c r="B1192" i="1"/>
  <c r="M1191" i="1"/>
  <c r="L1191" i="1"/>
  <c r="B1191" i="1"/>
  <c r="M1190" i="1"/>
  <c r="L1190" i="1"/>
  <c r="B1190" i="1"/>
  <c r="M1189" i="1"/>
  <c r="L1189" i="1"/>
  <c r="B1189" i="1"/>
  <c r="M1188" i="1"/>
  <c r="L1188" i="1"/>
  <c r="B1188" i="1"/>
  <c r="M1187" i="1"/>
  <c r="L1187" i="1"/>
  <c r="B1187" i="1"/>
  <c r="M1186" i="1"/>
  <c r="L1186" i="1"/>
  <c r="B1186" i="1"/>
  <c r="M1185" i="1"/>
  <c r="L1185" i="1"/>
  <c r="B1185" i="1"/>
  <c r="M1184" i="1"/>
  <c r="L1184" i="1"/>
  <c r="B1184" i="1"/>
  <c r="M1183" i="1"/>
  <c r="L1183" i="1"/>
  <c r="B1183" i="1"/>
  <c r="M1182" i="1"/>
  <c r="L1182" i="1"/>
  <c r="B1182" i="1"/>
  <c r="M1181" i="1"/>
  <c r="L1181" i="1"/>
  <c r="B1181" i="1"/>
  <c r="M1180" i="1"/>
  <c r="L1180" i="1"/>
  <c r="B1180" i="1"/>
  <c r="M1179" i="1"/>
  <c r="L1179" i="1"/>
  <c r="B1179" i="1"/>
  <c r="M1178" i="1"/>
  <c r="L1178" i="1"/>
  <c r="B1178" i="1"/>
  <c r="M1177" i="1"/>
  <c r="L1177" i="1"/>
  <c r="B1177" i="1"/>
  <c r="M1176" i="1"/>
  <c r="L1176" i="1"/>
  <c r="B1176" i="1"/>
  <c r="M1175" i="1"/>
  <c r="L1175" i="1"/>
  <c r="B1175" i="1"/>
  <c r="M1174" i="1"/>
  <c r="L1174" i="1"/>
  <c r="B1174" i="1"/>
  <c r="M1173" i="1"/>
  <c r="L1173" i="1"/>
  <c r="B1173" i="1"/>
  <c r="M1172" i="1"/>
  <c r="L1172" i="1"/>
  <c r="B1172" i="1"/>
  <c r="M1171" i="1"/>
  <c r="L1171" i="1"/>
  <c r="B1171" i="1"/>
  <c r="M1170" i="1"/>
  <c r="L1170" i="1"/>
  <c r="B1170" i="1"/>
  <c r="M1169" i="1"/>
  <c r="L1169" i="1"/>
  <c r="B1169" i="1"/>
  <c r="M1168" i="1"/>
  <c r="L1168" i="1"/>
  <c r="B1168" i="1"/>
  <c r="M1167" i="1"/>
  <c r="L1167" i="1"/>
  <c r="B1167" i="1"/>
  <c r="M1166" i="1"/>
  <c r="L1166" i="1"/>
  <c r="B1166" i="1"/>
  <c r="M1165" i="1"/>
  <c r="L1165" i="1"/>
  <c r="B1165" i="1"/>
  <c r="M1164" i="1"/>
  <c r="L1164" i="1"/>
  <c r="B1164" i="1"/>
  <c r="M1163" i="1"/>
  <c r="L1163" i="1"/>
  <c r="B1163" i="1"/>
  <c r="M1162" i="1"/>
  <c r="L1162" i="1"/>
  <c r="B1162" i="1"/>
  <c r="M1161" i="1"/>
  <c r="L1161" i="1"/>
  <c r="B1161" i="1"/>
  <c r="M1160" i="1"/>
  <c r="L1160" i="1"/>
  <c r="B1160" i="1"/>
  <c r="M1159" i="1"/>
  <c r="L1159" i="1"/>
  <c r="B1159" i="1"/>
  <c r="M1158" i="1"/>
  <c r="L1158" i="1"/>
  <c r="B1158" i="1"/>
  <c r="M1157" i="1"/>
  <c r="L1157" i="1"/>
  <c r="B1157" i="1"/>
  <c r="M1156" i="1"/>
  <c r="L1156" i="1"/>
  <c r="B1156" i="1"/>
  <c r="M1155" i="1"/>
  <c r="L1155" i="1"/>
  <c r="B1155" i="1"/>
  <c r="M1154" i="1"/>
  <c r="L1154" i="1"/>
  <c r="B1154" i="1"/>
  <c r="M1153" i="1"/>
  <c r="L1153" i="1"/>
  <c r="B1153" i="1"/>
  <c r="M1152" i="1"/>
  <c r="L1152" i="1"/>
  <c r="B1152" i="1"/>
  <c r="M1151" i="1"/>
  <c r="L1151" i="1"/>
  <c r="B1151" i="1"/>
  <c r="M1150" i="1"/>
  <c r="L1150" i="1"/>
  <c r="B1150" i="1"/>
  <c r="M1149" i="1"/>
  <c r="L1149" i="1"/>
  <c r="B1149" i="1"/>
  <c r="M1148" i="1"/>
  <c r="L1148" i="1"/>
  <c r="B1148" i="1"/>
  <c r="M1147" i="1"/>
  <c r="L1147" i="1"/>
  <c r="B1147" i="1"/>
  <c r="M1146" i="1"/>
  <c r="L1146" i="1"/>
  <c r="B1146" i="1"/>
  <c r="M1145" i="1"/>
  <c r="L1145" i="1"/>
  <c r="B1145" i="1"/>
  <c r="M1144" i="1"/>
  <c r="L1144" i="1"/>
  <c r="B1144" i="1"/>
  <c r="M1143" i="1"/>
  <c r="L1143" i="1"/>
  <c r="B1143" i="1"/>
  <c r="M1142" i="1"/>
  <c r="L1142" i="1"/>
  <c r="B1142" i="1"/>
  <c r="M1141" i="1"/>
  <c r="L1141" i="1"/>
  <c r="B1141" i="1"/>
  <c r="M1140" i="1"/>
  <c r="L1140" i="1"/>
  <c r="B1140" i="1"/>
  <c r="M1139" i="1"/>
  <c r="L1139" i="1"/>
  <c r="B1139" i="1"/>
  <c r="M1138" i="1"/>
  <c r="L1138" i="1"/>
  <c r="B1138" i="1"/>
  <c r="M1137" i="1"/>
  <c r="L1137" i="1"/>
  <c r="B1137" i="1"/>
  <c r="M1136" i="1"/>
  <c r="L1136" i="1"/>
  <c r="B1136" i="1"/>
  <c r="M1135" i="1"/>
  <c r="L1135" i="1"/>
  <c r="B1135" i="1"/>
  <c r="M1134" i="1"/>
  <c r="L1134" i="1"/>
  <c r="B1134" i="1"/>
  <c r="M1133" i="1"/>
  <c r="L1133" i="1"/>
  <c r="B1133" i="1"/>
  <c r="M1132" i="1"/>
  <c r="L1132" i="1"/>
  <c r="B1132" i="1"/>
  <c r="M1131" i="1"/>
  <c r="L1131" i="1"/>
  <c r="B1131" i="1"/>
  <c r="M1130" i="1"/>
  <c r="L1130" i="1"/>
  <c r="B1130" i="1"/>
  <c r="M1129" i="1"/>
  <c r="L1129" i="1"/>
  <c r="B1129" i="1"/>
  <c r="M1128" i="1"/>
  <c r="L1128" i="1"/>
  <c r="B1128" i="1"/>
  <c r="M1127" i="1"/>
  <c r="L1127" i="1"/>
  <c r="B1127" i="1"/>
  <c r="M1126" i="1"/>
  <c r="L1126" i="1"/>
  <c r="B1126" i="1"/>
  <c r="M1125" i="1"/>
  <c r="L1125" i="1"/>
  <c r="B1125" i="1"/>
  <c r="M1124" i="1"/>
  <c r="L1124" i="1"/>
  <c r="B1124" i="1"/>
  <c r="M1123" i="1"/>
  <c r="L1123" i="1"/>
  <c r="B1123" i="1"/>
  <c r="M1122" i="1"/>
  <c r="L1122" i="1"/>
  <c r="B1122" i="1"/>
  <c r="M1121" i="1"/>
  <c r="L1121" i="1"/>
  <c r="B1121" i="1"/>
  <c r="M1120" i="1"/>
  <c r="L1120" i="1"/>
  <c r="B1120" i="1"/>
  <c r="M1119" i="1"/>
  <c r="L1119" i="1"/>
  <c r="B1119" i="1"/>
  <c r="M1118" i="1"/>
  <c r="L1118" i="1"/>
  <c r="B1118" i="1"/>
  <c r="M1117" i="1"/>
  <c r="L1117" i="1"/>
  <c r="B1117" i="1"/>
  <c r="M1116" i="1"/>
  <c r="L1116" i="1"/>
  <c r="B1116" i="1"/>
  <c r="M1115" i="1"/>
  <c r="L1115" i="1"/>
  <c r="B1115" i="1"/>
  <c r="M1114" i="1"/>
  <c r="L1114" i="1"/>
  <c r="B1114" i="1"/>
  <c r="M1113" i="1"/>
  <c r="L1113" i="1"/>
  <c r="B1113" i="1"/>
  <c r="M1112" i="1"/>
  <c r="L1112" i="1"/>
  <c r="B1112" i="1"/>
  <c r="M1111" i="1"/>
  <c r="L1111" i="1"/>
  <c r="B1111" i="1"/>
  <c r="M1110" i="1"/>
  <c r="L1110" i="1"/>
  <c r="B1110" i="1"/>
  <c r="M1109" i="1"/>
  <c r="L1109" i="1"/>
  <c r="B1109" i="1"/>
  <c r="M1108" i="1"/>
  <c r="L1108" i="1"/>
  <c r="B1108" i="1"/>
  <c r="M1107" i="1"/>
  <c r="L1107" i="1"/>
  <c r="B1107" i="1"/>
  <c r="M1106" i="1"/>
  <c r="L1106" i="1"/>
  <c r="B1106" i="1"/>
  <c r="M1105" i="1"/>
  <c r="L1105" i="1"/>
  <c r="B1105" i="1"/>
  <c r="M1104" i="1"/>
  <c r="L1104" i="1"/>
  <c r="B1104" i="1"/>
  <c r="M1103" i="1"/>
  <c r="L1103" i="1"/>
  <c r="B1103" i="1"/>
  <c r="M1102" i="1"/>
  <c r="L1102" i="1"/>
  <c r="B1102" i="1"/>
  <c r="M1101" i="1"/>
  <c r="L1101" i="1"/>
  <c r="B1101" i="1"/>
  <c r="M1100" i="1"/>
  <c r="L1100" i="1"/>
  <c r="B1100" i="1"/>
  <c r="M1099" i="1"/>
  <c r="L1099" i="1"/>
  <c r="B1099" i="1"/>
  <c r="M1098" i="1"/>
  <c r="L1098" i="1"/>
  <c r="B1098" i="1"/>
  <c r="M1097" i="1"/>
  <c r="L1097" i="1"/>
  <c r="B1097" i="1"/>
  <c r="M1096" i="1"/>
  <c r="L1096" i="1"/>
  <c r="B1096" i="1"/>
  <c r="M1095" i="1"/>
  <c r="L1095" i="1"/>
  <c r="B1095" i="1"/>
  <c r="M1094" i="1"/>
  <c r="L1094" i="1"/>
  <c r="B1094" i="1"/>
  <c r="M1093" i="1"/>
  <c r="L1093" i="1"/>
  <c r="B1093" i="1"/>
  <c r="M1092" i="1"/>
  <c r="L1092" i="1"/>
  <c r="B1092" i="1"/>
  <c r="M1091" i="1"/>
  <c r="L1091" i="1"/>
  <c r="B1091" i="1"/>
  <c r="M1090" i="1"/>
  <c r="L1090" i="1"/>
  <c r="B1090" i="1"/>
  <c r="M1089" i="1"/>
  <c r="L1089" i="1"/>
  <c r="B1089" i="1"/>
  <c r="M1088" i="1"/>
  <c r="L1088" i="1"/>
  <c r="B1088" i="1"/>
  <c r="M1087" i="1"/>
  <c r="L1087" i="1"/>
  <c r="B1087" i="1"/>
  <c r="M1086" i="1"/>
  <c r="L1086" i="1"/>
  <c r="B1086" i="1"/>
  <c r="M1085" i="1"/>
  <c r="L1085" i="1"/>
  <c r="B1085" i="1"/>
  <c r="M1084" i="1"/>
  <c r="L1084" i="1"/>
  <c r="B1084" i="1"/>
  <c r="M1083" i="1"/>
  <c r="L1083" i="1"/>
  <c r="B1083" i="1"/>
  <c r="M1082" i="1"/>
  <c r="L1082" i="1"/>
  <c r="B1082" i="1"/>
  <c r="M1081" i="1"/>
  <c r="L1081" i="1"/>
  <c r="B1081" i="1"/>
  <c r="M1080" i="1"/>
  <c r="L1080" i="1"/>
  <c r="B1080" i="1"/>
  <c r="M1079" i="1"/>
  <c r="L1079" i="1"/>
  <c r="B1079" i="1"/>
  <c r="M1078" i="1"/>
  <c r="L1078" i="1"/>
  <c r="B1078" i="1"/>
  <c r="M1077" i="1"/>
  <c r="L1077" i="1"/>
  <c r="B1077" i="1"/>
  <c r="M1076" i="1"/>
  <c r="L1076" i="1"/>
  <c r="B1076" i="1"/>
  <c r="M1075" i="1"/>
  <c r="L1075" i="1"/>
  <c r="B1075" i="1"/>
  <c r="M1074" i="1"/>
  <c r="L1074" i="1"/>
  <c r="B1074" i="1"/>
  <c r="M1073" i="1"/>
  <c r="L1073" i="1"/>
  <c r="B1073" i="1"/>
  <c r="M1072" i="1"/>
  <c r="L1072" i="1"/>
  <c r="B1072" i="1"/>
  <c r="M1071" i="1"/>
  <c r="L1071" i="1"/>
  <c r="B1071" i="1"/>
  <c r="M1070" i="1"/>
  <c r="L1070" i="1"/>
  <c r="B1070" i="1"/>
  <c r="M1069" i="1"/>
  <c r="L1069" i="1"/>
  <c r="B1069" i="1"/>
  <c r="M1068" i="1"/>
  <c r="L1068" i="1"/>
  <c r="B1068" i="1"/>
  <c r="M1067" i="1"/>
  <c r="L1067" i="1"/>
  <c r="B1067" i="1"/>
  <c r="M1066" i="1"/>
  <c r="L1066" i="1"/>
  <c r="B1066" i="1"/>
  <c r="M1065" i="1"/>
  <c r="L1065" i="1"/>
  <c r="B1065" i="1"/>
  <c r="M1064" i="1"/>
  <c r="L1064" i="1"/>
  <c r="B1064" i="1"/>
  <c r="M1063" i="1"/>
  <c r="L1063" i="1"/>
  <c r="B1063" i="1"/>
  <c r="M1062" i="1"/>
  <c r="L1062" i="1"/>
  <c r="B1062" i="1"/>
  <c r="M1061" i="1"/>
  <c r="L1061" i="1"/>
  <c r="B1061" i="1"/>
  <c r="M1060" i="1"/>
  <c r="L1060" i="1"/>
  <c r="B1060" i="1"/>
  <c r="M1059" i="1"/>
  <c r="L1059" i="1"/>
  <c r="B1059" i="1"/>
  <c r="M1058" i="1"/>
  <c r="L1058" i="1"/>
  <c r="B1058" i="1"/>
  <c r="M1057" i="1"/>
  <c r="L1057" i="1"/>
  <c r="B1057" i="1"/>
  <c r="M1056" i="1"/>
  <c r="L1056" i="1"/>
  <c r="B1056" i="1"/>
  <c r="M1055" i="1"/>
  <c r="L1055" i="1"/>
  <c r="B1055" i="1"/>
  <c r="M1054" i="1"/>
  <c r="L1054" i="1"/>
  <c r="B1054" i="1"/>
  <c r="M1053" i="1"/>
  <c r="L1053" i="1"/>
  <c r="B1053" i="1"/>
  <c r="M1052" i="1"/>
  <c r="L1052" i="1"/>
  <c r="B1052" i="1"/>
  <c r="M1051" i="1"/>
  <c r="L1051" i="1"/>
  <c r="B1051" i="1"/>
  <c r="M1050" i="1"/>
  <c r="L1050" i="1"/>
  <c r="B1050" i="1"/>
  <c r="M1049" i="1"/>
  <c r="L1049" i="1"/>
  <c r="B1049" i="1"/>
  <c r="M1048" i="1"/>
  <c r="L1048" i="1"/>
  <c r="B1048" i="1"/>
  <c r="M1047" i="1"/>
  <c r="L1047" i="1"/>
  <c r="B1047" i="1"/>
  <c r="M1046" i="1"/>
  <c r="L1046" i="1"/>
  <c r="B1046" i="1"/>
  <c r="M1045" i="1"/>
  <c r="L1045" i="1"/>
  <c r="B1045" i="1"/>
  <c r="M1044" i="1"/>
  <c r="L1044" i="1"/>
  <c r="B1044" i="1"/>
  <c r="M1043" i="1"/>
  <c r="L1043" i="1"/>
  <c r="B1043" i="1"/>
  <c r="M1042" i="1"/>
  <c r="L1042" i="1"/>
  <c r="B1042" i="1"/>
  <c r="M1041" i="1"/>
  <c r="L1041" i="1"/>
  <c r="B1041" i="1"/>
  <c r="M1040" i="1"/>
  <c r="L1040" i="1"/>
  <c r="B1040" i="1"/>
  <c r="M1039" i="1"/>
  <c r="L1039" i="1"/>
  <c r="B1039" i="1"/>
  <c r="M1038" i="1"/>
  <c r="L1038" i="1"/>
  <c r="B1038" i="1"/>
  <c r="M1037" i="1"/>
  <c r="L1037" i="1"/>
  <c r="B1037" i="1"/>
  <c r="M1036" i="1"/>
  <c r="L1036" i="1"/>
  <c r="B1036" i="1"/>
  <c r="M1035" i="1"/>
  <c r="L1035" i="1"/>
  <c r="B1035" i="1"/>
  <c r="M1034" i="1"/>
  <c r="L1034" i="1"/>
  <c r="B1034" i="1"/>
  <c r="M1033" i="1"/>
  <c r="L1033" i="1"/>
  <c r="B1033" i="1"/>
  <c r="M1032" i="1"/>
  <c r="L1032" i="1"/>
  <c r="B1032" i="1"/>
  <c r="M1031" i="1"/>
  <c r="L1031" i="1"/>
  <c r="B1031" i="1"/>
  <c r="M1030" i="1"/>
  <c r="L1030" i="1"/>
  <c r="B1030" i="1"/>
  <c r="M1029" i="1"/>
  <c r="L1029" i="1"/>
  <c r="B1029" i="1"/>
  <c r="M1028" i="1"/>
  <c r="L1028" i="1"/>
  <c r="B1028" i="1"/>
  <c r="M1027" i="1"/>
  <c r="L1027" i="1"/>
  <c r="B1027" i="1"/>
  <c r="M1026" i="1"/>
  <c r="L1026" i="1"/>
  <c r="B1026" i="1"/>
  <c r="M1025" i="1"/>
  <c r="L1025" i="1"/>
  <c r="B1025" i="1"/>
  <c r="M1024" i="1"/>
  <c r="L1024" i="1"/>
  <c r="B1024" i="1"/>
  <c r="M1023" i="1"/>
  <c r="L1023" i="1"/>
  <c r="B1023" i="1"/>
  <c r="M1022" i="1"/>
  <c r="L1022" i="1"/>
  <c r="B1022" i="1"/>
  <c r="M1021" i="1"/>
  <c r="L1021" i="1"/>
  <c r="B1021" i="1"/>
  <c r="M1020" i="1"/>
  <c r="L1020" i="1"/>
  <c r="B1020" i="1"/>
  <c r="M1019" i="1"/>
  <c r="L1019" i="1"/>
  <c r="B1019" i="1"/>
  <c r="M1018" i="1"/>
  <c r="L1018" i="1"/>
  <c r="B1018" i="1"/>
  <c r="M1017" i="1"/>
  <c r="L1017" i="1"/>
  <c r="B1017" i="1"/>
  <c r="M1016" i="1"/>
  <c r="L1016" i="1"/>
  <c r="B1016" i="1"/>
  <c r="M1015" i="1"/>
  <c r="L1015" i="1"/>
  <c r="B1015" i="1"/>
  <c r="M1014" i="1"/>
  <c r="L1014" i="1"/>
  <c r="B1014" i="1"/>
  <c r="M1013" i="1"/>
  <c r="L1013" i="1"/>
  <c r="B1013" i="1"/>
  <c r="M1012" i="1"/>
  <c r="L1012" i="1"/>
  <c r="B1012" i="1"/>
  <c r="M1011" i="1"/>
  <c r="L1011" i="1"/>
  <c r="B1011" i="1"/>
  <c r="M1010" i="1"/>
  <c r="L1010" i="1"/>
  <c r="B1010" i="1"/>
  <c r="M1009" i="1"/>
  <c r="L1009" i="1"/>
  <c r="B1009" i="1"/>
  <c r="M1008" i="1"/>
  <c r="L1008" i="1"/>
  <c r="B1008" i="1"/>
  <c r="M1007" i="1"/>
  <c r="L1007" i="1"/>
  <c r="B1007" i="1"/>
  <c r="M1006" i="1"/>
  <c r="L1006" i="1"/>
  <c r="B1006" i="1"/>
  <c r="M1005" i="1"/>
  <c r="L1005" i="1"/>
  <c r="B1005" i="1"/>
  <c r="M1004" i="1"/>
  <c r="L1004" i="1"/>
  <c r="B1004" i="1"/>
  <c r="M1003" i="1"/>
  <c r="L1003" i="1"/>
  <c r="B1003" i="1"/>
  <c r="M1002" i="1"/>
  <c r="L1002" i="1"/>
  <c r="B1002" i="1"/>
  <c r="M1001" i="1"/>
  <c r="L1001" i="1"/>
  <c r="B1001" i="1"/>
  <c r="M1000" i="1"/>
  <c r="L1000" i="1"/>
  <c r="B1000" i="1"/>
  <c r="M999" i="1"/>
  <c r="L999" i="1"/>
  <c r="B999" i="1"/>
  <c r="M998" i="1"/>
  <c r="L998" i="1"/>
  <c r="B998" i="1"/>
  <c r="M997" i="1"/>
  <c r="L997" i="1"/>
  <c r="B997" i="1"/>
  <c r="M996" i="1"/>
  <c r="L996" i="1"/>
  <c r="B996" i="1"/>
  <c r="M995" i="1"/>
  <c r="L995" i="1"/>
  <c r="B995" i="1"/>
  <c r="M994" i="1"/>
  <c r="L994" i="1"/>
  <c r="B994" i="1"/>
  <c r="M993" i="1"/>
  <c r="L993" i="1"/>
  <c r="B993" i="1"/>
  <c r="M992" i="1"/>
  <c r="L992" i="1"/>
  <c r="B992" i="1"/>
  <c r="M991" i="1"/>
  <c r="L991" i="1"/>
  <c r="B991" i="1"/>
  <c r="M990" i="1"/>
  <c r="L990" i="1"/>
  <c r="B990" i="1"/>
  <c r="M989" i="1"/>
  <c r="L989" i="1"/>
  <c r="B989" i="1"/>
  <c r="M988" i="1"/>
  <c r="L988" i="1"/>
  <c r="B988" i="1"/>
  <c r="M987" i="1"/>
  <c r="L987" i="1"/>
  <c r="B987" i="1"/>
  <c r="M986" i="1"/>
  <c r="L986" i="1"/>
  <c r="B986" i="1"/>
  <c r="M985" i="1"/>
  <c r="L985" i="1"/>
  <c r="B985" i="1"/>
  <c r="M984" i="1"/>
  <c r="L984" i="1"/>
  <c r="B984" i="1"/>
  <c r="M983" i="1"/>
  <c r="L983" i="1"/>
  <c r="B983" i="1"/>
  <c r="M982" i="1"/>
  <c r="L982" i="1"/>
  <c r="B982" i="1"/>
  <c r="M981" i="1"/>
  <c r="L981" i="1"/>
  <c r="B981" i="1"/>
  <c r="M980" i="1"/>
  <c r="L980" i="1"/>
  <c r="B980" i="1"/>
  <c r="M979" i="1"/>
  <c r="L979" i="1"/>
  <c r="B979" i="1"/>
  <c r="M978" i="1"/>
  <c r="L978" i="1"/>
  <c r="B978" i="1"/>
  <c r="M977" i="1"/>
  <c r="L977" i="1"/>
  <c r="B977" i="1"/>
  <c r="M976" i="1"/>
  <c r="L976" i="1"/>
  <c r="B976" i="1"/>
  <c r="M975" i="1"/>
  <c r="L975" i="1"/>
  <c r="B975" i="1"/>
  <c r="M974" i="1"/>
  <c r="L974" i="1"/>
  <c r="B974" i="1"/>
  <c r="M973" i="1"/>
  <c r="L973" i="1"/>
  <c r="B973" i="1"/>
  <c r="M972" i="1"/>
  <c r="L972" i="1"/>
  <c r="B972" i="1"/>
  <c r="M971" i="1"/>
  <c r="L971" i="1"/>
  <c r="B971" i="1"/>
  <c r="M970" i="1"/>
  <c r="L970" i="1"/>
  <c r="B970" i="1"/>
  <c r="M969" i="1"/>
  <c r="L969" i="1"/>
  <c r="B969" i="1"/>
  <c r="M968" i="1"/>
  <c r="L968" i="1"/>
  <c r="B968" i="1"/>
  <c r="M967" i="1"/>
  <c r="L967" i="1"/>
  <c r="B967" i="1"/>
  <c r="M966" i="1"/>
  <c r="L966" i="1"/>
  <c r="B966" i="1"/>
  <c r="M965" i="1"/>
  <c r="L965" i="1"/>
  <c r="B965" i="1"/>
  <c r="M964" i="1"/>
  <c r="L964" i="1"/>
  <c r="B964" i="1"/>
  <c r="M963" i="1"/>
  <c r="L963" i="1"/>
  <c r="B963" i="1"/>
  <c r="M962" i="1"/>
  <c r="L962" i="1"/>
  <c r="B962" i="1"/>
  <c r="M961" i="1"/>
  <c r="L961" i="1"/>
  <c r="B961" i="1"/>
  <c r="M960" i="1"/>
  <c r="L960" i="1"/>
  <c r="B960" i="1"/>
  <c r="M959" i="1"/>
  <c r="L959" i="1"/>
  <c r="B959" i="1"/>
  <c r="M958" i="1"/>
  <c r="L958" i="1"/>
  <c r="B958" i="1"/>
  <c r="M957" i="1"/>
  <c r="L957" i="1"/>
  <c r="B957" i="1"/>
  <c r="M956" i="1"/>
  <c r="L956" i="1"/>
  <c r="B956" i="1"/>
  <c r="M955" i="1"/>
  <c r="L955" i="1"/>
  <c r="B955" i="1"/>
  <c r="M954" i="1"/>
  <c r="L954" i="1"/>
  <c r="B954" i="1"/>
  <c r="M953" i="1"/>
  <c r="L953" i="1"/>
  <c r="B953" i="1"/>
  <c r="M952" i="1"/>
  <c r="L952" i="1"/>
  <c r="B952" i="1"/>
  <c r="M951" i="1"/>
  <c r="L951" i="1"/>
  <c r="B951" i="1"/>
  <c r="M950" i="1"/>
  <c r="L950" i="1"/>
  <c r="B950" i="1"/>
  <c r="M949" i="1"/>
  <c r="L949" i="1"/>
  <c r="B949" i="1"/>
  <c r="M948" i="1"/>
  <c r="L948" i="1"/>
  <c r="B948" i="1"/>
  <c r="M947" i="1"/>
  <c r="L947" i="1"/>
  <c r="B947" i="1"/>
  <c r="M946" i="1"/>
  <c r="L946" i="1"/>
  <c r="B946" i="1"/>
  <c r="M945" i="1"/>
  <c r="L945" i="1"/>
  <c r="B945" i="1"/>
  <c r="M944" i="1"/>
  <c r="L944" i="1"/>
  <c r="B944" i="1"/>
  <c r="M943" i="1"/>
  <c r="L943" i="1"/>
  <c r="B943" i="1"/>
  <c r="M942" i="1"/>
  <c r="L942" i="1"/>
  <c r="B942" i="1"/>
  <c r="M941" i="1"/>
  <c r="L941" i="1"/>
  <c r="B941" i="1"/>
  <c r="M940" i="1"/>
  <c r="L940" i="1"/>
  <c r="B940" i="1"/>
  <c r="M939" i="1"/>
  <c r="L939" i="1"/>
  <c r="B939" i="1"/>
  <c r="M938" i="1"/>
  <c r="L938" i="1"/>
  <c r="B938" i="1"/>
  <c r="M937" i="1"/>
  <c r="L937" i="1"/>
  <c r="B937" i="1"/>
  <c r="M936" i="1"/>
  <c r="L936" i="1"/>
  <c r="B936" i="1"/>
  <c r="M935" i="1"/>
  <c r="L935" i="1"/>
  <c r="B935" i="1"/>
  <c r="M934" i="1"/>
  <c r="L934" i="1"/>
  <c r="B934" i="1"/>
  <c r="M933" i="1"/>
  <c r="L933" i="1"/>
  <c r="B933" i="1"/>
  <c r="M932" i="1"/>
  <c r="L932" i="1"/>
  <c r="B932" i="1"/>
  <c r="M931" i="1"/>
  <c r="L931" i="1"/>
  <c r="B931" i="1"/>
  <c r="M930" i="1"/>
  <c r="L930" i="1"/>
  <c r="B930" i="1"/>
  <c r="M929" i="1"/>
  <c r="L929" i="1"/>
  <c r="B929" i="1"/>
  <c r="M928" i="1"/>
  <c r="L928" i="1"/>
  <c r="B928" i="1"/>
  <c r="M927" i="1"/>
  <c r="L927" i="1"/>
  <c r="B927" i="1"/>
  <c r="M926" i="1"/>
  <c r="L926" i="1"/>
  <c r="B926" i="1"/>
  <c r="M925" i="1"/>
  <c r="L925" i="1"/>
  <c r="B925" i="1"/>
  <c r="M924" i="1"/>
  <c r="L924" i="1"/>
  <c r="B924" i="1"/>
  <c r="M923" i="1"/>
  <c r="L923" i="1"/>
  <c r="B923" i="1"/>
  <c r="M922" i="1"/>
  <c r="L922" i="1"/>
  <c r="B922" i="1"/>
  <c r="M921" i="1"/>
  <c r="L921" i="1"/>
  <c r="B921" i="1"/>
  <c r="M920" i="1"/>
  <c r="L920" i="1"/>
  <c r="B920" i="1"/>
  <c r="M919" i="1"/>
  <c r="L919" i="1"/>
  <c r="B919" i="1"/>
  <c r="M918" i="1"/>
  <c r="L918" i="1"/>
  <c r="B918" i="1"/>
  <c r="M917" i="1"/>
  <c r="L917" i="1"/>
  <c r="B917" i="1"/>
  <c r="M916" i="1"/>
  <c r="L916" i="1"/>
  <c r="B916" i="1"/>
  <c r="M915" i="1"/>
  <c r="L915" i="1"/>
  <c r="B915" i="1"/>
  <c r="M914" i="1"/>
  <c r="L914" i="1"/>
  <c r="B914" i="1"/>
  <c r="M913" i="1"/>
  <c r="L913" i="1"/>
  <c r="B913" i="1"/>
  <c r="M912" i="1"/>
  <c r="L912" i="1"/>
  <c r="B912" i="1"/>
  <c r="M911" i="1"/>
  <c r="L911" i="1"/>
  <c r="B911" i="1"/>
  <c r="M910" i="1"/>
  <c r="L910" i="1"/>
  <c r="B910" i="1"/>
  <c r="M909" i="1"/>
  <c r="L909" i="1"/>
  <c r="B909" i="1"/>
  <c r="M908" i="1"/>
  <c r="L908" i="1"/>
  <c r="B908" i="1"/>
  <c r="M907" i="1"/>
  <c r="L907" i="1"/>
  <c r="B907" i="1"/>
  <c r="M906" i="1"/>
  <c r="L906" i="1"/>
  <c r="B906" i="1"/>
  <c r="M905" i="1"/>
  <c r="L905" i="1"/>
  <c r="B905" i="1"/>
  <c r="M904" i="1"/>
  <c r="L904" i="1"/>
  <c r="B904" i="1"/>
  <c r="M903" i="1"/>
  <c r="L903" i="1"/>
  <c r="B903" i="1"/>
  <c r="M902" i="1"/>
  <c r="L902" i="1"/>
  <c r="B902" i="1"/>
  <c r="M901" i="1"/>
  <c r="L901" i="1"/>
  <c r="B901" i="1"/>
  <c r="M900" i="1"/>
  <c r="L900" i="1"/>
  <c r="B900" i="1"/>
  <c r="M899" i="1"/>
  <c r="L899" i="1"/>
  <c r="B899" i="1"/>
  <c r="M898" i="1"/>
  <c r="L898" i="1"/>
  <c r="B898" i="1"/>
  <c r="M897" i="1"/>
  <c r="L897" i="1"/>
  <c r="B897" i="1"/>
  <c r="M896" i="1"/>
  <c r="L896" i="1"/>
  <c r="B896" i="1"/>
  <c r="M895" i="1"/>
  <c r="L895" i="1"/>
  <c r="B895" i="1"/>
  <c r="M894" i="1"/>
  <c r="L894" i="1"/>
  <c r="B894" i="1"/>
  <c r="M893" i="1"/>
  <c r="L893" i="1"/>
  <c r="B893" i="1"/>
  <c r="M892" i="1"/>
  <c r="L892" i="1"/>
  <c r="B892" i="1"/>
  <c r="M891" i="1"/>
  <c r="L891" i="1"/>
  <c r="B891" i="1"/>
  <c r="M890" i="1"/>
  <c r="L890" i="1"/>
  <c r="B890" i="1"/>
  <c r="M889" i="1"/>
  <c r="L889" i="1"/>
  <c r="B889" i="1"/>
  <c r="M888" i="1"/>
  <c r="L888" i="1"/>
  <c r="B888" i="1"/>
  <c r="M887" i="1"/>
  <c r="L887" i="1"/>
  <c r="B887" i="1"/>
  <c r="M886" i="1"/>
  <c r="L886" i="1"/>
  <c r="B886" i="1"/>
  <c r="M885" i="1"/>
  <c r="L885" i="1"/>
  <c r="B885" i="1"/>
  <c r="M884" i="1"/>
  <c r="L884" i="1"/>
  <c r="B884" i="1"/>
  <c r="M883" i="1"/>
  <c r="L883" i="1"/>
  <c r="B883" i="1"/>
  <c r="M882" i="1"/>
  <c r="L882" i="1"/>
  <c r="B882" i="1"/>
  <c r="M881" i="1"/>
  <c r="L881" i="1"/>
  <c r="B881" i="1"/>
  <c r="M880" i="1"/>
  <c r="L880" i="1"/>
  <c r="B880" i="1"/>
  <c r="M879" i="1"/>
  <c r="L879" i="1"/>
  <c r="B879" i="1"/>
  <c r="M878" i="1"/>
  <c r="L878" i="1"/>
  <c r="B878" i="1"/>
  <c r="M877" i="1"/>
  <c r="L877" i="1"/>
  <c r="B877" i="1"/>
  <c r="M876" i="1"/>
  <c r="L876" i="1"/>
  <c r="B876" i="1"/>
  <c r="M875" i="1"/>
  <c r="L875" i="1"/>
  <c r="B875" i="1"/>
  <c r="M874" i="1"/>
  <c r="L874" i="1"/>
  <c r="B874" i="1"/>
  <c r="M873" i="1"/>
  <c r="L873" i="1"/>
  <c r="B873" i="1"/>
  <c r="M872" i="1"/>
  <c r="L872" i="1"/>
  <c r="B872" i="1"/>
  <c r="M871" i="1"/>
  <c r="L871" i="1"/>
  <c r="B871" i="1"/>
  <c r="M870" i="1"/>
  <c r="L870" i="1"/>
  <c r="B870" i="1"/>
  <c r="M869" i="1"/>
  <c r="L869" i="1"/>
  <c r="B869" i="1"/>
  <c r="M868" i="1"/>
  <c r="L868" i="1"/>
  <c r="B868" i="1"/>
  <c r="M867" i="1"/>
  <c r="L867" i="1"/>
  <c r="B867" i="1"/>
  <c r="M866" i="1"/>
  <c r="L866" i="1"/>
  <c r="B866" i="1"/>
  <c r="M865" i="1"/>
  <c r="L865" i="1"/>
  <c r="B865" i="1"/>
  <c r="M864" i="1"/>
  <c r="L864" i="1"/>
  <c r="B864" i="1"/>
  <c r="M863" i="1"/>
  <c r="L863" i="1"/>
  <c r="B863" i="1"/>
  <c r="M862" i="1"/>
  <c r="L862" i="1"/>
  <c r="B862" i="1"/>
  <c r="M861" i="1"/>
  <c r="L861" i="1"/>
  <c r="B861" i="1"/>
  <c r="M860" i="1"/>
  <c r="L860" i="1"/>
  <c r="B860" i="1"/>
  <c r="M859" i="1"/>
  <c r="L859" i="1"/>
  <c r="B859" i="1"/>
  <c r="M858" i="1"/>
  <c r="L858" i="1"/>
  <c r="B858" i="1"/>
  <c r="M857" i="1"/>
  <c r="L857" i="1"/>
  <c r="B857" i="1"/>
  <c r="M856" i="1"/>
  <c r="L856" i="1"/>
  <c r="B856" i="1"/>
  <c r="M855" i="1"/>
  <c r="L855" i="1"/>
  <c r="B855" i="1"/>
  <c r="M854" i="1"/>
  <c r="L854" i="1"/>
  <c r="B854" i="1"/>
  <c r="M853" i="1"/>
  <c r="L853" i="1"/>
  <c r="B853" i="1"/>
  <c r="M852" i="1"/>
  <c r="L852" i="1"/>
  <c r="B852" i="1"/>
  <c r="M851" i="1"/>
  <c r="L851" i="1"/>
  <c r="B851" i="1"/>
  <c r="M850" i="1"/>
  <c r="L850" i="1"/>
  <c r="B850" i="1"/>
  <c r="M849" i="1"/>
  <c r="L849" i="1"/>
  <c r="B849" i="1"/>
  <c r="M848" i="1"/>
  <c r="L848" i="1"/>
  <c r="B848" i="1"/>
  <c r="M847" i="1"/>
  <c r="L847" i="1"/>
  <c r="B847" i="1"/>
  <c r="M846" i="1"/>
  <c r="L846" i="1"/>
  <c r="B846" i="1"/>
  <c r="M845" i="1"/>
  <c r="L845" i="1"/>
  <c r="B845" i="1"/>
  <c r="M844" i="1"/>
  <c r="L844" i="1"/>
  <c r="B844" i="1"/>
  <c r="M843" i="1"/>
  <c r="L843" i="1"/>
  <c r="B843" i="1"/>
  <c r="M842" i="1"/>
  <c r="L842" i="1"/>
  <c r="B842" i="1"/>
  <c r="M841" i="1"/>
  <c r="L841" i="1"/>
  <c r="B841" i="1"/>
  <c r="M840" i="1"/>
  <c r="L840" i="1"/>
  <c r="B840" i="1"/>
  <c r="M839" i="1"/>
  <c r="L839" i="1"/>
  <c r="B839" i="1"/>
  <c r="M838" i="1"/>
  <c r="L838" i="1"/>
  <c r="B838" i="1"/>
  <c r="M837" i="1"/>
  <c r="L837" i="1"/>
  <c r="B837" i="1"/>
  <c r="M836" i="1"/>
  <c r="L836" i="1"/>
  <c r="B836" i="1"/>
  <c r="M835" i="1"/>
  <c r="L835" i="1"/>
  <c r="B835" i="1"/>
  <c r="M834" i="1"/>
  <c r="L834" i="1"/>
  <c r="B834" i="1"/>
  <c r="M833" i="1"/>
  <c r="L833" i="1"/>
  <c r="B833" i="1"/>
  <c r="M832" i="1"/>
  <c r="L832" i="1"/>
  <c r="B832" i="1"/>
  <c r="M831" i="1"/>
  <c r="L831" i="1"/>
  <c r="B831" i="1"/>
  <c r="M830" i="1"/>
  <c r="L830" i="1"/>
  <c r="B830" i="1"/>
  <c r="M829" i="1"/>
  <c r="L829" i="1"/>
  <c r="B829" i="1"/>
  <c r="M828" i="1"/>
  <c r="L828" i="1"/>
  <c r="B828" i="1"/>
  <c r="M827" i="1"/>
  <c r="L827" i="1"/>
  <c r="B827" i="1"/>
  <c r="M826" i="1"/>
  <c r="L826" i="1"/>
  <c r="B826" i="1"/>
  <c r="M825" i="1"/>
  <c r="L825" i="1"/>
  <c r="B825" i="1"/>
  <c r="M824" i="1"/>
  <c r="L824" i="1"/>
  <c r="B824" i="1"/>
  <c r="M823" i="1"/>
  <c r="L823" i="1"/>
  <c r="B823" i="1"/>
  <c r="M822" i="1"/>
  <c r="L822" i="1"/>
  <c r="B822" i="1"/>
  <c r="M821" i="1"/>
  <c r="L821" i="1"/>
  <c r="B821" i="1"/>
  <c r="M820" i="1"/>
  <c r="L820" i="1"/>
  <c r="B820" i="1"/>
  <c r="M819" i="1"/>
  <c r="L819" i="1"/>
  <c r="B819" i="1"/>
  <c r="M818" i="1"/>
  <c r="L818" i="1"/>
  <c r="B818" i="1"/>
  <c r="M817" i="1"/>
  <c r="L817" i="1"/>
  <c r="B817" i="1"/>
  <c r="M816" i="1"/>
  <c r="L816" i="1"/>
  <c r="B816" i="1"/>
  <c r="M815" i="1"/>
  <c r="L815" i="1"/>
  <c r="B815" i="1"/>
  <c r="M814" i="1"/>
  <c r="L814" i="1"/>
  <c r="B814" i="1"/>
  <c r="M813" i="1"/>
  <c r="L813" i="1"/>
  <c r="B813" i="1"/>
  <c r="M812" i="1"/>
  <c r="L812" i="1"/>
  <c r="B812" i="1"/>
  <c r="M811" i="1"/>
  <c r="L811" i="1"/>
  <c r="B811" i="1"/>
  <c r="M810" i="1"/>
  <c r="L810" i="1"/>
  <c r="B810" i="1"/>
  <c r="M809" i="1"/>
  <c r="L809" i="1"/>
  <c r="B809" i="1"/>
  <c r="M808" i="1"/>
  <c r="L808" i="1"/>
  <c r="B808" i="1"/>
  <c r="M807" i="1"/>
  <c r="L807" i="1"/>
  <c r="B807" i="1"/>
  <c r="M806" i="1"/>
  <c r="L806" i="1"/>
  <c r="B806" i="1"/>
  <c r="M805" i="1"/>
  <c r="L805" i="1"/>
  <c r="B805" i="1"/>
  <c r="M804" i="1"/>
  <c r="L804" i="1"/>
  <c r="B804" i="1"/>
  <c r="M803" i="1"/>
  <c r="L803" i="1"/>
  <c r="B803" i="1"/>
  <c r="M802" i="1"/>
  <c r="L802" i="1"/>
  <c r="B802" i="1"/>
  <c r="M801" i="1"/>
  <c r="L801" i="1"/>
  <c r="B801" i="1"/>
  <c r="M800" i="1"/>
  <c r="L800" i="1"/>
  <c r="B800" i="1"/>
  <c r="M799" i="1"/>
  <c r="L799" i="1"/>
  <c r="B799" i="1"/>
  <c r="M798" i="1"/>
  <c r="L798" i="1"/>
  <c r="B798" i="1"/>
  <c r="M797" i="1"/>
  <c r="L797" i="1"/>
  <c r="B797" i="1"/>
  <c r="M796" i="1"/>
  <c r="L796" i="1"/>
  <c r="B796" i="1"/>
  <c r="M795" i="1"/>
  <c r="L795" i="1"/>
  <c r="B795" i="1"/>
  <c r="M794" i="1"/>
  <c r="L794" i="1"/>
  <c r="B794" i="1"/>
  <c r="M793" i="1"/>
  <c r="L793" i="1"/>
  <c r="B793" i="1"/>
  <c r="M792" i="1"/>
  <c r="L792" i="1"/>
  <c r="B792" i="1"/>
  <c r="M791" i="1"/>
  <c r="L791" i="1"/>
  <c r="B791" i="1"/>
  <c r="M790" i="1"/>
  <c r="L790" i="1"/>
  <c r="B790" i="1"/>
  <c r="M789" i="1"/>
  <c r="L789" i="1"/>
  <c r="B789" i="1"/>
  <c r="M788" i="1"/>
  <c r="L788" i="1"/>
  <c r="B788" i="1"/>
  <c r="M787" i="1"/>
  <c r="L787" i="1"/>
  <c r="B787" i="1"/>
  <c r="M786" i="1"/>
  <c r="L786" i="1"/>
  <c r="B786" i="1"/>
  <c r="M785" i="1"/>
  <c r="L785" i="1"/>
  <c r="B785" i="1"/>
  <c r="M784" i="1"/>
  <c r="L784" i="1"/>
  <c r="B784" i="1"/>
  <c r="M783" i="1"/>
  <c r="L783" i="1"/>
  <c r="B783" i="1"/>
  <c r="M782" i="1"/>
  <c r="L782" i="1"/>
  <c r="B782" i="1"/>
  <c r="M781" i="1"/>
  <c r="L781" i="1"/>
  <c r="B781" i="1"/>
  <c r="M780" i="1"/>
  <c r="L780" i="1"/>
  <c r="B780" i="1"/>
  <c r="M779" i="1"/>
  <c r="L779" i="1"/>
  <c r="B779" i="1"/>
  <c r="M778" i="1"/>
  <c r="L778" i="1"/>
  <c r="B778" i="1"/>
  <c r="M777" i="1"/>
  <c r="L777" i="1"/>
  <c r="B777" i="1"/>
  <c r="M776" i="1"/>
  <c r="L776" i="1"/>
  <c r="B776" i="1"/>
  <c r="M775" i="1"/>
  <c r="L775" i="1"/>
  <c r="B775" i="1"/>
  <c r="M774" i="1"/>
  <c r="L774" i="1"/>
  <c r="B774" i="1"/>
  <c r="M773" i="1"/>
  <c r="L773" i="1"/>
  <c r="B773" i="1"/>
  <c r="M772" i="1"/>
  <c r="L772" i="1"/>
  <c r="B772" i="1"/>
  <c r="M771" i="1"/>
  <c r="L771" i="1"/>
  <c r="B771" i="1"/>
  <c r="M770" i="1"/>
  <c r="L770" i="1"/>
  <c r="B770" i="1"/>
  <c r="M769" i="1"/>
  <c r="L769" i="1"/>
  <c r="B769" i="1"/>
  <c r="M768" i="1"/>
  <c r="L768" i="1"/>
  <c r="B768" i="1"/>
  <c r="M767" i="1"/>
  <c r="L767" i="1"/>
  <c r="B767" i="1"/>
  <c r="M766" i="1"/>
  <c r="L766" i="1"/>
  <c r="B766" i="1"/>
  <c r="M765" i="1"/>
  <c r="L765" i="1"/>
  <c r="B765" i="1"/>
  <c r="M764" i="1"/>
  <c r="L764" i="1"/>
  <c r="B764" i="1"/>
  <c r="M763" i="1"/>
  <c r="L763" i="1"/>
  <c r="B763" i="1"/>
  <c r="M762" i="1"/>
  <c r="L762" i="1"/>
  <c r="B762" i="1"/>
  <c r="M761" i="1"/>
  <c r="L761" i="1"/>
  <c r="B761" i="1"/>
  <c r="M760" i="1"/>
  <c r="L760" i="1"/>
  <c r="B760" i="1"/>
  <c r="M759" i="1"/>
  <c r="L759" i="1"/>
  <c r="B759" i="1"/>
  <c r="M758" i="1"/>
  <c r="L758" i="1"/>
  <c r="B758" i="1"/>
  <c r="M757" i="1"/>
  <c r="L757" i="1"/>
  <c r="B757" i="1"/>
  <c r="M756" i="1"/>
  <c r="L756" i="1"/>
  <c r="B756" i="1"/>
  <c r="M755" i="1"/>
  <c r="L755" i="1"/>
  <c r="B755" i="1"/>
  <c r="M754" i="1"/>
  <c r="L754" i="1"/>
  <c r="B754" i="1"/>
  <c r="M753" i="1"/>
  <c r="L753" i="1"/>
  <c r="B753" i="1"/>
  <c r="M752" i="1"/>
  <c r="L752" i="1"/>
  <c r="B752" i="1"/>
  <c r="M751" i="1"/>
  <c r="L751" i="1"/>
  <c r="B751" i="1"/>
  <c r="M750" i="1"/>
  <c r="L750" i="1"/>
  <c r="B750" i="1"/>
  <c r="M749" i="1"/>
  <c r="L749" i="1"/>
  <c r="B749" i="1"/>
  <c r="M748" i="1"/>
  <c r="L748" i="1"/>
  <c r="B748" i="1"/>
  <c r="M747" i="1"/>
  <c r="L747" i="1"/>
  <c r="B747" i="1"/>
  <c r="M746" i="1"/>
  <c r="L746" i="1"/>
  <c r="B746" i="1"/>
  <c r="M745" i="1"/>
  <c r="L745" i="1"/>
  <c r="B745" i="1"/>
  <c r="M744" i="1"/>
  <c r="L744" i="1"/>
  <c r="B744" i="1"/>
  <c r="M743" i="1"/>
  <c r="L743" i="1"/>
  <c r="B743" i="1"/>
  <c r="M742" i="1"/>
  <c r="L742" i="1"/>
  <c r="B742" i="1"/>
  <c r="M741" i="1"/>
  <c r="L741" i="1"/>
  <c r="B741" i="1"/>
  <c r="M740" i="1"/>
  <c r="L740" i="1"/>
  <c r="B740" i="1"/>
  <c r="M739" i="1"/>
  <c r="L739" i="1"/>
  <c r="B739" i="1"/>
  <c r="M738" i="1"/>
  <c r="L738" i="1"/>
  <c r="B738" i="1"/>
  <c r="M737" i="1"/>
  <c r="L737" i="1"/>
  <c r="B737" i="1"/>
  <c r="M736" i="1"/>
  <c r="L736" i="1"/>
  <c r="B736" i="1"/>
  <c r="M735" i="1"/>
  <c r="L735" i="1"/>
  <c r="B735" i="1"/>
  <c r="M734" i="1"/>
  <c r="L734" i="1"/>
  <c r="B734" i="1"/>
  <c r="M733" i="1"/>
  <c r="L733" i="1"/>
  <c r="B733" i="1"/>
  <c r="M732" i="1"/>
  <c r="L732" i="1"/>
  <c r="B732" i="1"/>
  <c r="M731" i="1"/>
  <c r="L731" i="1"/>
  <c r="B731" i="1"/>
  <c r="M730" i="1"/>
  <c r="L730" i="1"/>
  <c r="B730" i="1"/>
  <c r="M729" i="1"/>
  <c r="L729" i="1"/>
  <c r="B729" i="1"/>
  <c r="M728" i="1"/>
  <c r="L728" i="1"/>
  <c r="B728" i="1"/>
  <c r="M727" i="1"/>
  <c r="L727" i="1"/>
  <c r="B727" i="1"/>
  <c r="M726" i="1"/>
  <c r="L726" i="1"/>
  <c r="B726" i="1"/>
  <c r="M725" i="1"/>
  <c r="L725" i="1"/>
  <c r="B725" i="1"/>
  <c r="M724" i="1"/>
  <c r="L724" i="1"/>
  <c r="B724" i="1"/>
  <c r="M723" i="1"/>
  <c r="L723" i="1"/>
  <c r="B723" i="1"/>
  <c r="M722" i="1"/>
  <c r="L722" i="1"/>
  <c r="B722" i="1"/>
  <c r="M721" i="1"/>
  <c r="L721" i="1"/>
  <c r="B721" i="1"/>
  <c r="M720" i="1"/>
  <c r="L720" i="1"/>
  <c r="B720" i="1"/>
  <c r="M719" i="1"/>
  <c r="L719" i="1"/>
  <c r="B719" i="1"/>
  <c r="M718" i="1"/>
  <c r="L718" i="1"/>
  <c r="B718" i="1"/>
  <c r="M717" i="1"/>
  <c r="L717" i="1"/>
  <c r="B717" i="1"/>
  <c r="M716" i="1"/>
  <c r="L716" i="1"/>
  <c r="B716" i="1"/>
  <c r="M715" i="1"/>
  <c r="L715" i="1"/>
  <c r="B715" i="1"/>
  <c r="M714" i="1"/>
  <c r="L714" i="1"/>
  <c r="B714" i="1"/>
  <c r="M713" i="1"/>
  <c r="L713" i="1"/>
  <c r="B713" i="1"/>
  <c r="M712" i="1"/>
  <c r="L712" i="1"/>
  <c r="B712" i="1"/>
  <c r="M711" i="1"/>
  <c r="L711" i="1"/>
  <c r="B711" i="1"/>
  <c r="M710" i="1"/>
  <c r="L710" i="1"/>
  <c r="B710" i="1"/>
  <c r="M709" i="1"/>
  <c r="L709" i="1"/>
  <c r="B709" i="1"/>
  <c r="M708" i="1"/>
  <c r="L708" i="1"/>
  <c r="B708" i="1"/>
  <c r="M707" i="1"/>
  <c r="L707" i="1"/>
  <c r="B707" i="1"/>
  <c r="M706" i="1"/>
  <c r="L706" i="1"/>
  <c r="B706" i="1"/>
  <c r="M705" i="1"/>
  <c r="L705" i="1"/>
  <c r="B705" i="1"/>
  <c r="M704" i="1"/>
  <c r="L704" i="1"/>
  <c r="B704" i="1"/>
  <c r="M703" i="1"/>
  <c r="L703" i="1"/>
  <c r="B703" i="1"/>
  <c r="M702" i="1"/>
  <c r="L702" i="1"/>
  <c r="B702" i="1"/>
  <c r="M701" i="1"/>
  <c r="L701" i="1"/>
  <c r="B701" i="1"/>
  <c r="M700" i="1"/>
  <c r="L700" i="1"/>
  <c r="B700" i="1"/>
  <c r="M699" i="1"/>
  <c r="L699" i="1"/>
  <c r="B699" i="1"/>
  <c r="M698" i="1"/>
  <c r="L698" i="1"/>
  <c r="B698" i="1"/>
  <c r="M697" i="1"/>
  <c r="L697" i="1"/>
  <c r="B697" i="1"/>
  <c r="M696" i="1"/>
  <c r="L696" i="1"/>
  <c r="B696" i="1"/>
  <c r="M695" i="1"/>
  <c r="L695" i="1"/>
  <c r="B695" i="1"/>
  <c r="M694" i="1"/>
  <c r="L694" i="1"/>
  <c r="B694" i="1"/>
  <c r="M693" i="1"/>
  <c r="L693" i="1"/>
  <c r="B693" i="1"/>
  <c r="M692" i="1"/>
  <c r="L692" i="1"/>
  <c r="B692" i="1"/>
  <c r="M691" i="1"/>
  <c r="L691" i="1"/>
  <c r="B691" i="1"/>
  <c r="M690" i="1"/>
  <c r="L690" i="1"/>
  <c r="B690" i="1"/>
  <c r="M689" i="1"/>
  <c r="L689" i="1"/>
  <c r="B689" i="1"/>
  <c r="M688" i="1"/>
  <c r="L688" i="1"/>
  <c r="B688" i="1"/>
  <c r="M687" i="1"/>
  <c r="L687" i="1"/>
  <c r="B687" i="1"/>
  <c r="M686" i="1"/>
  <c r="L686" i="1"/>
  <c r="B686" i="1"/>
  <c r="M685" i="1"/>
  <c r="L685" i="1"/>
  <c r="B685" i="1"/>
  <c r="M684" i="1"/>
  <c r="L684" i="1"/>
  <c r="B684" i="1"/>
  <c r="M683" i="1"/>
  <c r="L683" i="1"/>
  <c r="B683" i="1"/>
  <c r="M682" i="1"/>
  <c r="L682" i="1"/>
  <c r="B682" i="1"/>
  <c r="M681" i="1"/>
  <c r="L681" i="1"/>
  <c r="B681" i="1"/>
  <c r="M680" i="1"/>
  <c r="L680" i="1"/>
  <c r="B680" i="1"/>
  <c r="M679" i="1"/>
  <c r="L679" i="1"/>
  <c r="B679" i="1"/>
  <c r="M678" i="1"/>
  <c r="L678" i="1"/>
  <c r="B678" i="1"/>
  <c r="M677" i="1"/>
  <c r="L677" i="1"/>
  <c r="B677" i="1"/>
  <c r="M676" i="1"/>
  <c r="L676" i="1"/>
  <c r="B676" i="1"/>
  <c r="M675" i="1"/>
  <c r="L675" i="1"/>
  <c r="B675" i="1"/>
  <c r="M674" i="1"/>
  <c r="L674" i="1"/>
  <c r="B674" i="1"/>
  <c r="M673" i="1"/>
  <c r="L673" i="1"/>
  <c r="B673" i="1"/>
  <c r="M672" i="1"/>
  <c r="L672" i="1"/>
  <c r="B672" i="1"/>
  <c r="M671" i="1"/>
  <c r="L671" i="1"/>
  <c r="B671" i="1"/>
  <c r="M670" i="1"/>
  <c r="L670" i="1"/>
  <c r="B670" i="1"/>
  <c r="M669" i="1"/>
  <c r="L669" i="1"/>
  <c r="B669" i="1"/>
  <c r="M668" i="1"/>
  <c r="L668" i="1"/>
  <c r="B668" i="1"/>
  <c r="M667" i="1"/>
  <c r="L667" i="1"/>
  <c r="B667" i="1"/>
  <c r="M666" i="1"/>
  <c r="L666" i="1"/>
  <c r="B666" i="1"/>
  <c r="M665" i="1"/>
  <c r="L665" i="1"/>
  <c r="B665" i="1"/>
  <c r="M664" i="1"/>
  <c r="L664" i="1"/>
  <c r="B664" i="1"/>
  <c r="M663" i="1"/>
  <c r="L663" i="1"/>
  <c r="B663" i="1"/>
  <c r="M662" i="1"/>
  <c r="L662" i="1"/>
  <c r="B662" i="1"/>
  <c r="M661" i="1"/>
  <c r="L661" i="1"/>
  <c r="B661" i="1"/>
  <c r="M660" i="1"/>
  <c r="L660" i="1"/>
  <c r="B660" i="1"/>
  <c r="M659" i="1"/>
  <c r="L659" i="1"/>
  <c r="B659" i="1"/>
  <c r="M658" i="1"/>
  <c r="L658" i="1"/>
  <c r="B658" i="1"/>
  <c r="M657" i="1"/>
  <c r="L657" i="1"/>
  <c r="B657" i="1"/>
  <c r="M656" i="1"/>
  <c r="L656" i="1"/>
  <c r="B656" i="1"/>
  <c r="M655" i="1"/>
  <c r="L655" i="1"/>
  <c r="B655" i="1"/>
  <c r="M654" i="1"/>
  <c r="L654" i="1"/>
  <c r="B654" i="1"/>
  <c r="M653" i="1"/>
  <c r="L653" i="1"/>
  <c r="B653" i="1"/>
  <c r="M652" i="1"/>
  <c r="L652" i="1"/>
  <c r="B652" i="1"/>
  <c r="M651" i="1"/>
  <c r="L651" i="1"/>
  <c r="B651" i="1"/>
  <c r="M650" i="1"/>
  <c r="L650" i="1"/>
  <c r="B650" i="1"/>
  <c r="M649" i="1"/>
  <c r="L649" i="1"/>
  <c r="B649" i="1"/>
  <c r="M648" i="1"/>
  <c r="L648" i="1"/>
  <c r="B648" i="1"/>
  <c r="M647" i="1"/>
  <c r="L647" i="1"/>
  <c r="B647" i="1"/>
  <c r="M646" i="1"/>
  <c r="L646" i="1"/>
  <c r="B646" i="1"/>
  <c r="M645" i="1"/>
  <c r="L645" i="1"/>
  <c r="B645" i="1"/>
  <c r="M644" i="1"/>
  <c r="L644" i="1"/>
  <c r="B644" i="1"/>
  <c r="M643" i="1"/>
  <c r="L643" i="1"/>
  <c r="B643" i="1"/>
  <c r="M642" i="1"/>
  <c r="L642" i="1"/>
  <c r="B642" i="1"/>
  <c r="M641" i="1"/>
  <c r="L641" i="1"/>
  <c r="B641" i="1"/>
  <c r="M640" i="1"/>
  <c r="L640" i="1"/>
  <c r="B640" i="1"/>
  <c r="M639" i="1"/>
  <c r="L639" i="1"/>
  <c r="B639" i="1"/>
  <c r="M638" i="1"/>
  <c r="L638" i="1"/>
  <c r="B638" i="1"/>
  <c r="M637" i="1"/>
  <c r="L637" i="1"/>
  <c r="B637" i="1"/>
  <c r="M636" i="1"/>
  <c r="L636" i="1"/>
  <c r="B636" i="1"/>
  <c r="M635" i="1"/>
  <c r="L635" i="1"/>
  <c r="B635" i="1"/>
  <c r="M634" i="1"/>
  <c r="L634" i="1"/>
  <c r="B634" i="1"/>
  <c r="M633" i="1"/>
  <c r="L633" i="1"/>
  <c r="B633" i="1"/>
  <c r="M632" i="1"/>
  <c r="L632" i="1"/>
  <c r="B632" i="1"/>
  <c r="M631" i="1"/>
  <c r="L631" i="1"/>
  <c r="B631" i="1"/>
  <c r="M630" i="1"/>
  <c r="L630" i="1"/>
  <c r="B630" i="1"/>
  <c r="M629" i="1"/>
  <c r="L629" i="1"/>
  <c r="B629" i="1"/>
  <c r="M628" i="1"/>
  <c r="L628" i="1"/>
  <c r="B628" i="1"/>
  <c r="M627" i="1"/>
  <c r="L627" i="1"/>
  <c r="B627" i="1"/>
  <c r="M626" i="1"/>
  <c r="L626" i="1"/>
  <c r="B626" i="1"/>
  <c r="M625" i="1"/>
  <c r="L625" i="1"/>
  <c r="B625" i="1"/>
  <c r="M624" i="1"/>
  <c r="L624" i="1"/>
  <c r="B624" i="1"/>
  <c r="M623" i="1"/>
  <c r="L623" i="1"/>
  <c r="B623" i="1"/>
  <c r="M622" i="1"/>
  <c r="L622" i="1"/>
  <c r="B622" i="1"/>
  <c r="M621" i="1"/>
  <c r="L621" i="1"/>
  <c r="B621" i="1"/>
  <c r="M620" i="1"/>
  <c r="L620" i="1"/>
  <c r="B620" i="1"/>
  <c r="M619" i="1"/>
  <c r="L619" i="1"/>
  <c r="B619" i="1"/>
  <c r="M618" i="1"/>
  <c r="L618" i="1"/>
  <c r="B618" i="1"/>
  <c r="M617" i="1"/>
  <c r="L617" i="1"/>
  <c r="B617" i="1"/>
  <c r="M616" i="1"/>
  <c r="L616" i="1"/>
  <c r="B616" i="1"/>
  <c r="M615" i="1"/>
  <c r="L615" i="1"/>
  <c r="B615" i="1"/>
  <c r="M614" i="1"/>
  <c r="L614" i="1"/>
  <c r="B614" i="1"/>
  <c r="M613" i="1"/>
  <c r="L613" i="1"/>
  <c r="B613" i="1"/>
  <c r="M612" i="1"/>
  <c r="L612" i="1"/>
  <c r="B612" i="1"/>
  <c r="M611" i="1"/>
  <c r="L611" i="1"/>
  <c r="B611" i="1"/>
  <c r="M610" i="1"/>
  <c r="L610" i="1"/>
  <c r="B610" i="1"/>
  <c r="M609" i="1"/>
  <c r="L609" i="1"/>
  <c r="B609" i="1"/>
  <c r="M608" i="1"/>
  <c r="L608" i="1"/>
  <c r="B608" i="1"/>
  <c r="M607" i="1"/>
  <c r="L607" i="1"/>
  <c r="B607" i="1"/>
  <c r="M606" i="1"/>
  <c r="L606" i="1"/>
  <c r="B606" i="1"/>
  <c r="M605" i="1"/>
  <c r="L605" i="1"/>
  <c r="B605" i="1"/>
  <c r="M604" i="1"/>
  <c r="L604" i="1"/>
  <c r="B604" i="1"/>
  <c r="M603" i="1"/>
  <c r="L603" i="1"/>
  <c r="B603" i="1"/>
  <c r="M602" i="1"/>
  <c r="L602" i="1"/>
  <c r="B602" i="1"/>
  <c r="M601" i="1"/>
  <c r="L601" i="1"/>
  <c r="B601" i="1"/>
  <c r="M600" i="1"/>
  <c r="L600" i="1"/>
  <c r="B600" i="1"/>
  <c r="M599" i="1"/>
  <c r="L599" i="1"/>
  <c r="B599" i="1"/>
  <c r="M598" i="1"/>
  <c r="L598" i="1"/>
  <c r="B598" i="1"/>
  <c r="M597" i="1"/>
  <c r="L597" i="1"/>
  <c r="B597" i="1"/>
  <c r="M596" i="1"/>
  <c r="L596" i="1"/>
  <c r="B596" i="1"/>
  <c r="M595" i="1"/>
  <c r="L595" i="1"/>
  <c r="B595" i="1"/>
  <c r="M594" i="1"/>
  <c r="L594" i="1"/>
  <c r="B594" i="1"/>
  <c r="M593" i="1"/>
  <c r="L593" i="1"/>
  <c r="B593" i="1"/>
  <c r="M592" i="1"/>
  <c r="L592" i="1"/>
  <c r="B592" i="1"/>
  <c r="M591" i="1"/>
  <c r="L591" i="1"/>
  <c r="B591" i="1"/>
  <c r="M590" i="1"/>
  <c r="L590" i="1"/>
  <c r="B590" i="1"/>
  <c r="M589" i="1"/>
  <c r="L589" i="1"/>
  <c r="B589" i="1"/>
  <c r="M588" i="1"/>
  <c r="L588" i="1"/>
  <c r="B588" i="1"/>
  <c r="M587" i="1"/>
  <c r="L587" i="1"/>
  <c r="B587" i="1"/>
  <c r="M586" i="1"/>
  <c r="L586" i="1"/>
  <c r="B586" i="1"/>
  <c r="M585" i="1"/>
  <c r="L585" i="1"/>
  <c r="B585" i="1"/>
  <c r="M584" i="1"/>
  <c r="L584" i="1"/>
  <c r="B584" i="1"/>
  <c r="M583" i="1"/>
  <c r="L583" i="1"/>
  <c r="B583" i="1"/>
  <c r="M582" i="1"/>
  <c r="L582" i="1"/>
  <c r="B582" i="1"/>
  <c r="M581" i="1"/>
  <c r="L581" i="1"/>
  <c r="B581" i="1"/>
  <c r="M580" i="1"/>
  <c r="L580" i="1"/>
  <c r="B580" i="1"/>
  <c r="M579" i="1"/>
  <c r="L579" i="1"/>
  <c r="B579" i="1"/>
  <c r="M578" i="1"/>
  <c r="L578" i="1"/>
  <c r="B578" i="1"/>
  <c r="M577" i="1"/>
  <c r="L577" i="1"/>
  <c r="B577" i="1"/>
  <c r="M576" i="1"/>
  <c r="L576" i="1"/>
  <c r="B576" i="1"/>
  <c r="M575" i="1"/>
  <c r="L575" i="1"/>
  <c r="B575" i="1"/>
  <c r="M574" i="1"/>
  <c r="L574" i="1"/>
  <c r="B574" i="1"/>
  <c r="M573" i="1"/>
  <c r="L573" i="1"/>
  <c r="B573" i="1"/>
  <c r="M572" i="1"/>
  <c r="L572" i="1"/>
  <c r="B572" i="1"/>
  <c r="M571" i="1"/>
  <c r="L571" i="1"/>
  <c r="B571" i="1"/>
  <c r="M570" i="1"/>
  <c r="L570" i="1"/>
  <c r="B570" i="1"/>
  <c r="M569" i="1"/>
  <c r="L569" i="1"/>
  <c r="B569" i="1"/>
  <c r="M568" i="1"/>
  <c r="L568" i="1"/>
  <c r="B568" i="1"/>
  <c r="M567" i="1"/>
  <c r="L567" i="1"/>
  <c r="B567" i="1"/>
  <c r="M566" i="1"/>
  <c r="L566" i="1"/>
  <c r="B566" i="1"/>
  <c r="M565" i="1"/>
  <c r="L565" i="1"/>
  <c r="B565" i="1"/>
  <c r="M564" i="1"/>
  <c r="L564" i="1"/>
  <c r="B564" i="1"/>
  <c r="M563" i="1"/>
  <c r="L563" i="1"/>
  <c r="B563" i="1"/>
  <c r="M562" i="1"/>
  <c r="L562" i="1"/>
  <c r="B562" i="1"/>
  <c r="M561" i="1"/>
  <c r="L561" i="1"/>
  <c r="B561" i="1"/>
  <c r="M560" i="1"/>
  <c r="L560" i="1"/>
  <c r="B560" i="1"/>
  <c r="M559" i="1"/>
  <c r="L559" i="1"/>
  <c r="B559" i="1"/>
  <c r="M558" i="1"/>
  <c r="L558" i="1"/>
  <c r="B558" i="1"/>
  <c r="M557" i="1"/>
  <c r="L557" i="1"/>
  <c r="B557" i="1"/>
  <c r="M556" i="1"/>
  <c r="L556" i="1"/>
  <c r="B556" i="1"/>
  <c r="M555" i="1"/>
  <c r="L555" i="1"/>
  <c r="B555" i="1"/>
  <c r="M554" i="1"/>
  <c r="L554" i="1"/>
  <c r="B554" i="1"/>
  <c r="M553" i="1"/>
  <c r="L553" i="1"/>
  <c r="B553" i="1"/>
  <c r="M552" i="1"/>
  <c r="L552" i="1"/>
  <c r="B552" i="1"/>
  <c r="M551" i="1"/>
  <c r="L551" i="1"/>
  <c r="B551" i="1"/>
  <c r="M550" i="1"/>
  <c r="L550" i="1"/>
  <c r="B550" i="1"/>
  <c r="M549" i="1"/>
  <c r="L549" i="1"/>
  <c r="B549" i="1"/>
  <c r="M548" i="1"/>
  <c r="L548" i="1"/>
  <c r="B548" i="1"/>
  <c r="M547" i="1"/>
  <c r="L547" i="1"/>
  <c r="B547" i="1"/>
  <c r="M546" i="1"/>
  <c r="L546" i="1"/>
  <c r="B546" i="1"/>
  <c r="M545" i="1"/>
  <c r="L545" i="1"/>
  <c r="B545" i="1"/>
  <c r="M544" i="1"/>
  <c r="L544" i="1"/>
  <c r="B544" i="1"/>
  <c r="M543" i="1"/>
  <c r="L543" i="1"/>
  <c r="B543" i="1"/>
  <c r="M542" i="1"/>
  <c r="L542" i="1"/>
  <c r="B542" i="1"/>
  <c r="M541" i="1"/>
  <c r="L541" i="1"/>
  <c r="B541" i="1"/>
  <c r="M540" i="1"/>
  <c r="L540" i="1"/>
  <c r="B540" i="1"/>
  <c r="M539" i="1"/>
  <c r="L539" i="1"/>
  <c r="B539" i="1"/>
  <c r="M538" i="1"/>
  <c r="L538" i="1"/>
  <c r="B538" i="1"/>
  <c r="M537" i="1"/>
  <c r="L537" i="1"/>
  <c r="B537" i="1"/>
  <c r="M536" i="1"/>
  <c r="L536" i="1"/>
  <c r="B536" i="1"/>
  <c r="M535" i="1"/>
  <c r="L535" i="1"/>
  <c r="B535" i="1"/>
  <c r="M534" i="1"/>
  <c r="L534" i="1"/>
  <c r="B534" i="1"/>
  <c r="M533" i="1"/>
  <c r="L533" i="1"/>
  <c r="B533" i="1"/>
  <c r="M532" i="1"/>
  <c r="L532" i="1"/>
  <c r="B532" i="1"/>
  <c r="M531" i="1"/>
  <c r="L531" i="1"/>
  <c r="B531" i="1"/>
  <c r="M530" i="1"/>
  <c r="L530" i="1"/>
  <c r="B530" i="1"/>
  <c r="M529" i="1"/>
  <c r="L529" i="1"/>
  <c r="B529" i="1"/>
  <c r="M528" i="1"/>
  <c r="L528" i="1"/>
  <c r="B528" i="1"/>
  <c r="M527" i="1"/>
  <c r="L527" i="1"/>
  <c r="B527" i="1"/>
  <c r="M526" i="1"/>
  <c r="L526" i="1"/>
  <c r="B526" i="1"/>
  <c r="M525" i="1"/>
  <c r="L525" i="1"/>
  <c r="B525" i="1"/>
  <c r="M524" i="1"/>
  <c r="L524" i="1"/>
  <c r="B524" i="1"/>
  <c r="M523" i="1"/>
  <c r="L523" i="1"/>
  <c r="B523" i="1"/>
  <c r="M522" i="1"/>
  <c r="L522" i="1"/>
  <c r="B522" i="1"/>
  <c r="M521" i="1"/>
  <c r="L521" i="1"/>
  <c r="B521" i="1"/>
  <c r="M520" i="1"/>
  <c r="L520" i="1"/>
  <c r="B520" i="1"/>
  <c r="M519" i="1"/>
  <c r="L519" i="1"/>
  <c r="B519" i="1"/>
  <c r="M518" i="1"/>
  <c r="L518" i="1"/>
  <c r="B518" i="1"/>
  <c r="M517" i="1"/>
  <c r="L517" i="1"/>
  <c r="B517" i="1"/>
  <c r="M516" i="1"/>
  <c r="L516" i="1"/>
  <c r="B516" i="1"/>
  <c r="M515" i="1"/>
  <c r="L515" i="1"/>
  <c r="B515" i="1"/>
  <c r="M514" i="1"/>
  <c r="L514" i="1"/>
  <c r="B514" i="1"/>
  <c r="M513" i="1"/>
  <c r="L513" i="1"/>
  <c r="B513" i="1"/>
  <c r="M512" i="1"/>
  <c r="L512" i="1"/>
  <c r="B512" i="1"/>
  <c r="M511" i="1"/>
  <c r="L511" i="1"/>
  <c r="B511" i="1"/>
  <c r="M510" i="1"/>
  <c r="L510" i="1"/>
  <c r="B510" i="1"/>
  <c r="M509" i="1"/>
  <c r="L509" i="1"/>
  <c r="B509" i="1"/>
  <c r="M508" i="1"/>
  <c r="L508" i="1"/>
  <c r="B508" i="1"/>
  <c r="M507" i="1"/>
  <c r="L507" i="1"/>
  <c r="B507" i="1"/>
  <c r="M506" i="1"/>
  <c r="L506" i="1"/>
  <c r="B506" i="1"/>
  <c r="M505" i="1"/>
  <c r="L505" i="1"/>
  <c r="B505" i="1"/>
  <c r="M504" i="1"/>
  <c r="L504" i="1"/>
  <c r="B504" i="1"/>
  <c r="M503" i="1"/>
  <c r="L503" i="1"/>
  <c r="B503" i="1"/>
  <c r="M502" i="1"/>
  <c r="L502" i="1"/>
  <c r="B502" i="1"/>
  <c r="M501" i="1"/>
  <c r="L501" i="1"/>
  <c r="B501" i="1"/>
  <c r="M500" i="1"/>
  <c r="L500" i="1"/>
  <c r="B500" i="1"/>
  <c r="M499" i="1"/>
  <c r="L499" i="1"/>
  <c r="B499" i="1"/>
  <c r="M498" i="1"/>
  <c r="L498" i="1"/>
  <c r="B498" i="1"/>
  <c r="M497" i="1"/>
  <c r="L497" i="1"/>
  <c r="B497" i="1"/>
  <c r="M496" i="1"/>
  <c r="L496" i="1"/>
  <c r="B496" i="1"/>
  <c r="M495" i="1"/>
  <c r="L495" i="1"/>
  <c r="B495" i="1"/>
  <c r="M494" i="1"/>
  <c r="L494" i="1"/>
  <c r="B494" i="1"/>
  <c r="M493" i="1"/>
  <c r="L493" i="1"/>
  <c r="B493" i="1"/>
  <c r="M492" i="1"/>
  <c r="L492" i="1"/>
  <c r="B492" i="1"/>
  <c r="M491" i="1"/>
  <c r="L491" i="1"/>
  <c r="B491" i="1"/>
  <c r="M490" i="1"/>
  <c r="L490" i="1"/>
  <c r="B490" i="1"/>
  <c r="M489" i="1"/>
  <c r="L489" i="1"/>
  <c r="B489" i="1"/>
  <c r="M488" i="1"/>
  <c r="L488" i="1"/>
  <c r="B488" i="1"/>
  <c r="M487" i="1"/>
  <c r="L487" i="1"/>
  <c r="B487" i="1"/>
  <c r="M486" i="1"/>
  <c r="L486" i="1"/>
  <c r="B486" i="1"/>
  <c r="M485" i="1"/>
  <c r="L485" i="1"/>
  <c r="B485" i="1"/>
  <c r="M484" i="1"/>
  <c r="L484" i="1"/>
  <c r="B484" i="1"/>
  <c r="M483" i="1"/>
  <c r="L483" i="1"/>
  <c r="B483" i="1"/>
  <c r="M482" i="1"/>
  <c r="L482" i="1"/>
  <c r="B482" i="1"/>
  <c r="M481" i="1"/>
  <c r="L481" i="1"/>
  <c r="B481" i="1"/>
  <c r="M480" i="1"/>
  <c r="L480" i="1"/>
  <c r="B480" i="1"/>
  <c r="M479" i="1"/>
  <c r="L479" i="1"/>
  <c r="B479" i="1"/>
  <c r="M478" i="1"/>
  <c r="L478" i="1"/>
  <c r="B478" i="1"/>
  <c r="M477" i="1"/>
  <c r="L477" i="1"/>
  <c r="B477" i="1"/>
  <c r="M476" i="1"/>
  <c r="L476" i="1"/>
  <c r="B476" i="1"/>
  <c r="M475" i="1"/>
  <c r="L475" i="1"/>
  <c r="B475" i="1"/>
  <c r="M474" i="1"/>
  <c r="L474" i="1"/>
  <c r="B474" i="1"/>
  <c r="M473" i="1"/>
  <c r="L473" i="1"/>
  <c r="B473" i="1"/>
  <c r="M472" i="1"/>
  <c r="L472" i="1"/>
  <c r="B472" i="1"/>
  <c r="M471" i="1"/>
  <c r="L471" i="1"/>
  <c r="B471" i="1"/>
  <c r="M470" i="1"/>
  <c r="L470" i="1"/>
  <c r="B470" i="1"/>
  <c r="M469" i="1"/>
  <c r="L469" i="1"/>
  <c r="B469" i="1"/>
  <c r="M468" i="1"/>
  <c r="L468" i="1"/>
  <c r="B468" i="1"/>
  <c r="M467" i="1"/>
  <c r="L467" i="1"/>
  <c r="B467" i="1"/>
  <c r="M466" i="1"/>
  <c r="L466" i="1"/>
  <c r="B466" i="1"/>
  <c r="M465" i="1"/>
  <c r="L465" i="1"/>
  <c r="B465" i="1"/>
  <c r="M464" i="1"/>
  <c r="L464" i="1"/>
  <c r="B464" i="1"/>
  <c r="M463" i="1"/>
  <c r="L463" i="1"/>
  <c r="B463" i="1"/>
  <c r="M462" i="1"/>
  <c r="L462" i="1"/>
  <c r="B462" i="1"/>
  <c r="M461" i="1"/>
  <c r="L461" i="1"/>
  <c r="B461" i="1"/>
  <c r="M460" i="1"/>
  <c r="L460" i="1"/>
  <c r="B460" i="1"/>
  <c r="M459" i="1"/>
  <c r="L459" i="1"/>
  <c r="B459" i="1"/>
  <c r="M458" i="1"/>
  <c r="L458" i="1"/>
  <c r="B458" i="1"/>
  <c r="M457" i="1"/>
  <c r="L457" i="1"/>
  <c r="B457" i="1"/>
  <c r="M456" i="1"/>
  <c r="L456" i="1"/>
  <c r="B456" i="1"/>
  <c r="M455" i="1"/>
  <c r="L455" i="1"/>
  <c r="B455" i="1"/>
  <c r="M454" i="1"/>
  <c r="L454" i="1"/>
  <c r="B454" i="1"/>
  <c r="M453" i="1"/>
  <c r="L453" i="1"/>
  <c r="B453" i="1"/>
  <c r="M452" i="1"/>
  <c r="L452" i="1"/>
  <c r="B452" i="1"/>
  <c r="M451" i="1"/>
  <c r="L451" i="1"/>
  <c r="B451" i="1"/>
  <c r="M450" i="1"/>
  <c r="L450" i="1"/>
  <c r="B450" i="1"/>
  <c r="M449" i="1"/>
  <c r="L449" i="1"/>
  <c r="B449" i="1"/>
  <c r="M448" i="1"/>
  <c r="L448" i="1"/>
  <c r="B448" i="1"/>
  <c r="M447" i="1"/>
  <c r="L447" i="1"/>
  <c r="B447" i="1"/>
  <c r="M446" i="1"/>
  <c r="L446" i="1"/>
  <c r="B446" i="1"/>
  <c r="M445" i="1"/>
  <c r="L445" i="1"/>
  <c r="B445" i="1"/>
  <c r="M444" i="1"/>
  <c r="L444" i="1"/>
  <c r="B444" i="1"/>
  <c r="M443" i="1"/>
  <c r="L443" i="1"/>
  <c r="B443" i="1"/>
  <c r="M442" i="1"/>
  <c r="L442" i="1"/>
  <c r="B442" i="1"/>
  <c r="M441" i="1"/>
  <c r="L441" i="1"/>
  <c r="B441" i="1"/>
  <c r="M440" i="1"/>
  <c r="L440" i="1"/>
  <c r="B440" i="1"/>
  <c r="M439" i="1"/>
  <c r="L439" i="1"/>
  <c r="B439" i="1"/>
  <c r="M438" i="1"/>
  <c r="L438" i="1"/>
  <c r="B438" i="1"/>
  <c r="M437" i="1"/>
  <c r="L437" i="1"/>
  <c r="B437" i="1"/>
  <c r="M436" i="1"/>
  <c r="L436" i="1"/>
  <c r="B436" i="1"/>
  <c r="M435" i="1"/>
  <c r="L435" i="1"/>
  <c r="B435" i="1"/>
  <c r="M434" i="1"/>
  <c r="L434" i="1"/>
  <c r="B434" i="1"/>
  <c r="M433" i="1"/>
  <c r="L433" i="1"/>
  <c r="B433" i="1"/>
  <c r="M432" i="1"/>
  <c r="L432" i="1"/>
  <c r="B432" i="1"/>
  <c r="M431" i="1"/>
  <c r="L431" i="1"/>
  <c r="B431" i="1"/>
  <c r="M430" i="1"/>
  <c r="L430" i="1"/>
  <c r="B430" i="1"/>
  <c r="M429" i="1"/>
  <c r="L429" i="1"/>
  <c r="B429" i="1"/>
  <c r="M428" i="1"/>
  <c r="L428" i="1"/>
  <c r="B428" i="1"/>
  <c r="M427" i="1"/>
  <c r="L427" i="1"/>
  <c r="B427" i="1"/>
  <c r="M426" i="1"/>
  <c r="L426" i="1"/>
  <c r="B426" i="1"/>
  <c r="M425" i="1"/>
  <c r="L425" i="1"/>
  <c r="B425" i="1"/>
  <c r="M424" i="1"/>
  <c r="L424" i="1"/>
  <c r="B424" i="1"/>
  <c r="M423" i="1"/>
  <c r="L423" i="1"/>
  <c r="B423" i="1"/>
  <c r="M422" i="1"/>
  <c r="L422" i="1"/>
  <c r="B422" i="1"/>
  <c r="M421" i="1"/>
  <c r="L421" i="1"/>
  <c r="B421" i="1"/>
  <c r="M420" i="1"/>
  <c r="L420" i="1"/>
  <c r="B420" i="1"/>
  <c r="M419" i="1"/>
  <c r="L419" i="1"/>
  <c r="B419" i="1"/>
  <c r="M418" i="1"/>
  <c r="L418" i="1"/>
  <c r="B418" i="1"/>
  <c r="M417" i="1"/>
  <c r="L417" i="1"/>
  <c r="B417" i="1"/>
  <c r="M416" i="1"/>
  <c r="L416" i="1"/>
  <c r="B416" i="1"/>
  <c r="M415" i="1"/>
  <c r="L415" i="1"/>
  <c r="B415" i="1"/>
  <c r="M414" i="1"/>
  <c r="L414" i="1"/>
  <c r="B414" i="1"/>
  <c r="M413" i="1"/>
  <c r="L413" i="1"/>
  <c r="B413" i="1"/>
  <c r="M412" i="1"/>
  <c r="L412" i="1"/>
  <c r="B412" i="1"/>
  <c r="M411" i="1"/>
  <c r="L411" i="1"/>
  <c r="B411" i="1"/>
  <c r="M410" i="1"/>
  <c r="L410" i="1"/>
  <c r="B410" i="1"/>
  <c r="M409" i="1"/>
  <c r="L409" i="1"/>
  <c r="B409" i="1"/>
  <c r="M408" i="1"/>
  <c r="L408" i="1"/>
  <c r="B408" i="1"/>
  <c r="M407" i="1"/>
  <c r="L407" i="1"/>
  <c r="B407" i="1"/>
  <c r="M406" i="1"/>
  <c r="L406" i="1"/>
  <c r="B406" i="1"/>
  <c r="M405" i="1"/>
  <c r="L405" i="1"/>
  <c r="B405" i="1"/>
  <c r="M404" i="1"/>
  <c r="L404" i="1"/>
  <c r="B404" i="1"/>
  <c r="M403" i="1"/>
  <c r="L403" i="1"/>
  <c r="B403" i="1"/>
  <c r="M402" i="1"/>
  <c r="L402" i="1"/>
  <c r="B402" i="1"/>
  <c r="M401" i="1"/>
  <c r="L401" i="1"/>
  <c r="B401" i="1"/>
  <c r="M400" i="1"/>
  <c r="L400" i="1"/>
  <c r="B400" i="1"/>
  <c r="M399" i="1"/>
  <c r="L399" i="1"/>
  <c r="B399" i="1"/>
  <c r="M398" i="1"/>
  <c r="L398" i="1"/>
  <c r="B398" i="1"/>
  <c r="M397" i="1"/>
  <c r="L397" i="1"/>
  <c r="B397" i="1"/>
  <c r="M396" i="1"/>
  <c r="L396" i="1"/>
  <c r="B396" i="1"/>
  <c r="M395" i="1"/>
  <c r="L395" i="1"/>
  <c r="B395" i="1"/>
  <c r="M394" i="1"/>
  <c r="L394" i="1"/>
  <c r="B394" i="1"/>
  <c r="M393" i="1"/>
  <c r="L393" i="1"/>
  <c r="B393" i="1"/>
  <c r="M392" i="1"/>
  <c r="L392" i="1"/>
  <c r="B392" i="1"/>
  <c r="M391" i="1"/>
  <c r="L391" i="1"/>
  <c r="B391" i="1"/>
  <c r="M390" i="1"/>
  <c r="L390" i="1"/>
  <c r="B390" i="1"/>
  <c r="M389" i="1"/>
  <c r="L389" i="1"/>
  <c r="B389" i="1"/>
  <c r="M388" i="1"/>
  <c r="L388" i="1"/>
  <c r="B388" i="1"/>
  <c r="M387" i="1"/>
  <c r="L387" i="1"/>
  <c r="B387" i="1"/>
  <c r="M386" i="1"/>
  <c r="L386" i="1"/>
  <c r="B386" i="1"/>
  <c r="M385" i="1"/>
  <c r="L385" i="1"/>
  <c r="B385" i="1"/>
  <c r="M384" i="1"/>
  <c r="L384" i="1"/>
  <c r="B384" i="1"/>
  <c r="M383" i="1"/>
  <c r="L383" i="1"/>
  <c r="B383" i="1"/>
  <c r="M382" i="1"/>
  <c r="L382" i="1"/>
  <c r="B382" i="1"/>
  <c r="M381" i="1"/>
  <c r="L381" i="1"/>
  <c r="B381" i="1"/>
  <c r="M380" i="1"/>
  <c r="L380" i="1"/>
  <c r="B380" i="1"/>
  <c r="M379" i="1"/>
  <c r="L379" i="1"/>
  <c r="B379" i="1"/>
  <c r="M378" i="1"/>
  <c r="L378" i="1"/>
  <c r="B378" i="1"/>
  <c r="M377" i="1"/>
  <c r="L377" i="1"/>
  <c r="B377" i="1"/>
  <c r="M376" i="1"/>
  <c r="L376" i="1"/>
  <c r="B376" i="1"/>
  <c r="M375" i="1"/>
  <c r="L375" i="1"/>
  <c r="B375" i="1"/>
  <c r="M374" i="1"/>
  <c r="L374" i="1"/>
  <c r="B374" i="1"/>
  <c r="M373" i="1"/>
  <c r="L373" i="1"/>
  <c r="B373" i="1"/>
  <c r="M372" i="1"/>
  <c r="L372" i="1"/>
  <c r="B372" i="1"/>
  <c r="M371" i="1"/>
  <c r="L371" i="1"/>
  <c r="B371" i="1"/>
  <c r="M370" i="1"/>
  <c r="L370" i="1"/>
  <c r="B370" i="1"/>
  <c r="M369" i="1"/>
  <c r="L369" i="1"/>
  <c r="B369" i="1"/>
  <c r="M368" i="1"/>
  <c r="L368" i="1"/>
  <c r="B368" i="1"/>
  <c r="M367" i="1"/>
  <c r="L367" i="1"/>
  <c r="B367" i="1"/>
  <c r="M366" i="1"/>
  <c r="L366" i="1"/>
  <c r="B366" i="1"/>
  <c r="M365" i="1"/>
  <c r="L365" i="1"/>
  <c r="B365" i="1"/>
  <c r="M364" i="1"/>
  <c r="L364" i="1"/>
  <c r="B364" i="1"/>
  <c r="M363" i="1"/>
  <c r="L363" i="1"/>
  <c r="B363" i="1"/>
  <c r="M362" i="1"/>
  <c r="L362" i="1"/>
  <c r="B362" i="1"/>
  <c r="M361" i="1"/>
  <c r="L361" i="1"/>
  <c r="B361" i="1"/>
  <c r="M360" i="1"/>
  <c r="L360" i="1"/>
  <c r="B360" i="1"/>
  <c r="M359" i="1"/>
  <c r="L359" i="1"/>
  <c r="B359" i="1"/>
  <c r="M358" i="1"/>
  <c r="L358" i="1"/>
  <c r="B358" i="1"/>
  <c r="M357" i="1"/>
  <c r="L357" i="1"/>
  <c r="B357" i="1"/>
  <c r="M356" i="1"/>
  <c r="L356" i="1"/>
  <c r="B356" i="1"/>
  <c r="M355" i="1"/>
  <c r="L355" i="1"/>
  <c r="B355" i="1"/>
  <c r="M354" i="1"/>
  <c r="L354" i="1"/>
  <c r="B354" i="1"/>
  <c r="M353" i="1"/>
  <c r="L353" i="1"/>
  <c r="B353" i="1"/>
  <c r="M352" i="1"/>
  <c r="L352" i="1"/>
  <c r="B352" i="1"/>
  <c r="M351" i="1"/>
  <c r="L351" i="1"/>
  <c r="B351" i="1"/>
  <c r="M350" i="1"/>
  <c r="L350" i="1"/>
  <c r="B350" i="1"/>
  <c r="M349" i="1"/>
  <c r="L349" i="1"/>
  <c r="B349" i="1"/>
  <c r="M348" i="1"/>
  <c r="L348" i="1"/>
  <c r="B348" i="1"/>
  <c r="M347" i="1"/>
  <c r="L347" i="1"/>
  <c r="B347" i="1"/>
  <c r="M346" i="1"/>
  <c r="L346" i="1"/>
  <c r="B346" i="1"/>
  <c r="M345" i="1"/>
  <c r="L345" i="1"/>
  <c r="B345" i="1"/>
  <c r="M344" i="1"/>
  <c r="L344" i="1"/>
  <c r="B344" i="1"/>
  <c r="M343" i="1"/>
  <c r="L343" i="1"/>
  <c r="B343" i="1"/>
  <c r="M342" i="1"/>
  <c r="L342" i="1"/>
  <c r="B342" i="1"/>
  <c r="M341" i="1"/>
  <c r="L341" i="1"/>
  <c r="B341" i="1"/>
  <c r="M340" i="1"/>
  <c r="L340" i="1"/>
  <c r="B340" i="1"/>
  <c r="M339" i="1"/>
  <c r="L339" i="1"/>
  <c r="B339" i="1"/>
  <c r="M338" i="1"/>
  <c r="L338" i="1"/>
  <c r="B338" i="1"/>
  <c r="M337" i="1"/>
  <c r="L337" i="1"/>
  <c r="B337" i="1"/>
  <c r="M336" i="1"/>
  <c r="L336" i="1"/>
  <c r="B336" i="1"/>
  <c r="M335" i="1"/>
  <c r="L335" i="1"/>
  <c r="B335" i="1"/>
  <c r="M334" i="1"/>
  <c r="L334" i="1"/>
  <c r="B334" i="1"/>
  <c r="M333" i="1"/>
  <c r="L333" i="1"/>
  <c r="B333" i="1"/>
  <c r="M332" i="1"/>
  <c r="L332" i="1"/>
  <c r="B332" i="1"/>
  <c r="M331" i="1"/>
  <c r="L331" i="1"/>
  <c r="B331" i="1"/>
  <c r="M330" i="1"/>
  <c r="L330" i="1"/>
  <c r="B330" i="1"/>
  <c r="M329" i="1"/>
  <c r="L329" i="1"/>
  <c r="B329" i="1"/>
  <c r="M328" i="1"/>
  <c r="L328" i="1"/>
  <c r="B328" i="1"/>
  <c r="M327" i="1"/>
  <c r="L327" i="1"/>
  <c r="B327" i="1"/>
  <c r="M326" i="1"/>
  <c r="L326" i="1"/>
  <c r="B326" i="1"/>
  <c r="M325" i="1"/>
  <c r="L325" i="1"/>
  <c r="B325" i="1"/>
  <c r="M324" i="1"/>
  <c r="L324" i="1"/>
  <c r="B324" i="1"/>
  <c r="M323" i="1"/>
  <c r="L323" i="1"/>
  <c r="B323" i="1"/>
  <c r="M322" i="1"/>
  <c r="L322" i="1"/>
  <c r="B322" i="1"/>
  <c r="M321" i="1"/>
  <c r="L321" i="1"/>
  <c r="B321" i="1"/>
  <c r="M320" i="1"/>
  <c r="L320" i="1"/>
  <c r="B320" i="1"/>
  <c r="M319" i="1"/>
  <c r="L319" i="1"/>
  <c r="B319" i="1"/>
  <c r="M318" i="1"/>
  <c r="L318" i="1"/>
  <c r="B318" i="1"/>
  <c r="M317" i="1"/>
  <c r="L317" i="1"/>
  <c r="B317" i="1"/>
  <c r="M316" i="1"/>
  <c r="L316" i="1"/>
  <c r="B316" i="1"/>
  <c r="M315" i="1"/>
  <c r="L315" i="1"/>
  <c r="B315" i="1"/>
  <c r="M314" i="1"/>
  <c r="L314" i="1"/>
  <c r="B314" i="1"/>
  <c r="M313" i="1"/>
  <c r="L313" i="1"/>
  <c r="B313" i="1"/>
  <c r="M312" i="1"/>
  <c r="L312" i="1"/>
  <c r="B312" i="1"/>
  <c r="M311" i="1"/>
  <c r="L311" i="1"/>
  <c r="B311" i="1"/>
  <c r="M310" i="1"/>
  <c r="L310" i="1"/>
  <c r="B310" i="1"/>
  <c r="M309" i="1"/>
  <c r="L309" i="1"/>
  <c r="B309" i="1"/>
  <c r="M308" i="1"/>
  <c r="L308" i="1"/>
  <c r="B308" i="1"/>
  <c r="M307" i="1"/>
  <c r="L307" i="1"/>
  <c r="B307" i="1"/>
  <c r="M306" i="1"/>
  <c r="L306" i="1"/>
  <c r="B306" i="1"/>
  <c r="M305" i="1"/>
  <c r="L305" i="1"/>
  <c r="B305" i="1"/>
  <c r="M304" i="1"/>
  <c r="L304" i="1"/>
  <c r="B304" i="1"/>
  <c r="M303" i="1"/>
  <c r="L303" i="1"/>
  <c r="B303" i="1"/>
  <c r="M302" i="1"/>
  <c r="L302" i="1"/>
  <c r="B302" i="1"/>
  <c r="M301" i="1"/>
  <c r="L301" i="1"/>
  <c r="B301" i="1"/>
  <c r="M300" i="1"/>
  <c r="L300" i="1"/>
  <c r="B300" i="1"/>
  <c r="M299" i="1"/>
  <c r="L299" i="1"/>
  <c r="B299" i="1"/>
  <c r="M298" i="1"/>
  <c r="L298" i="1"/>
  <c r="B298" i="1"/>
  <c r="M297" i="1"/>
  <c r="L297" i="1"/>
  <c r="B297" i="1"/>
  <c r="M296" i="1"/>
  <c r="L296" i="1"/>
  <c r="B296" i="1"/>
  <c r="M295" i="1"/>
  <c r="L295" i="1"/>
  <c r="B295" i="1"/>
  <c r="M294" i="1"/>
  <c r="L294" i="1"/>
  <c r="B294" i="1"/>
  <c r="M293" i="1"/>
  <c r="L293" i="1"/>
  <c r="B293" i="1"/>
  <c r="M292" i="1"/>
  <c r="L292" i="1"/>
  <c r="B292" i="1"/>
  <c r="M291" i="1"/>
  <c r="L291" i="1"/>
  <c r="B291" i="1"/>
  <c r="M290" i="1"/>
  <c r="L290" i="1"/>
  <c r="B290" i="1"/>
  <c r="M289" i="1"/>
  <c r="L289" i="1"/>
  <c r="B289" i="1"/>
  <c r="M288" i="1"/>
  <c r="L288" i="1"/>
  <c r="B288" i="1"/>
  <c r="M287" i="1"/>
  <c r="L287" i="1"/>
  <c r="B287" i="1"/>
  <c r="M286" i="1"/>
  <c r="L286" i="1"/>
  <c r="B286" i="1"/>
  <c r="M285" i="1"/>
  <c r="L285" i="1"/>
  <c r="B285" i="1"/>
  <c r="M284" i="1"/>
  <c r="L284" i="1"/>
  <c r="B284" i="1"/>
  <c r="M283" i="1"/>
  <c r="L283" i="1"/>
  <c r="B283" i="1"/>
  <c r="M282" i="1"/>
  <c r="L282" i="1"/>
  <c r="B282" i="1"/>
  <c r="M281" i="1"/>
  <c r="L281" i="1"/>
  <c r="B281" i="1"/>
  <c r="M280" i="1"/>
  <c r="L280" i="1"/>
  <c r="B280" i="1"/>
  <c r="M279" i="1"/>
  <c r="L279" i="1"/>
  <c r="B279" i="1"/>
  <c r="M278" i="1"/>
  <c r="L278" i="1"/>
  <c r="B278" i="1"/>
  <c r="M277" i="1"/>
  <c r="L277" i="1"/>
  <c r="B277" i="1"/>
  <c r="M276" i="1"/>
  <c r="L276" i="1"/>
  <c r="B276" i="1"/>
  <c r="M275" i="1"/>
  <c r="L275" i="1"/>
  <c r="B275" i="1"/>
  <c r="M274" i="1"/>
  <c r="L274" i="1"/>
  <c r="B274" i="1"/>
  <c r="M273" i="1"/>
  <c r="L273" i="1"/>
  <c r="B273" i="1"/>
  <c r="M272" i="1"/>
  <c r="L272" i="1"/>
  <c r="B272" i="1"/>
  <c r="M271" i="1"/>
  <c r="L271" i="1"/>
  <c r="B271" i="1"/>
  <c r="M270" i="1"/>
  <c r="L270" i="1"/>
  <c r="B270" i="1"/>
  <c r="M269" i="1"/>
  <c r="L269" i="1"/>
  <c r="B269" i="1"/>
  <c r="M268" i="1"/>
  <c r="L268" i="1"/>
  <c r="B268" i="1"/>
  <c r="M267" i="1"/>
  <c r="L267" i="1"/>
  <c r="B267" i="1"/>
  <c r="M266" i="1"/>
  <c r="L266" i="1"/>
  <c r="B266" i="1"/>
  <c r="M265" i="1"/>
  <c r="L265" i="1"/>
  <c r="B265" i="1"/>
  <c r="M264" i="1"/>
  <c r="L264" i="1"/>
  <c r="B264" i="1"/>
  <c r="M263" i="1"/>
  <c r="L263" i="1"/>
  <c r="B263" i="1"/>
  <c r="M262" i="1"/>
  <c r="L262" i="1"/>
  <c r="B262" i="1"/>
  <c r="M261" i="1"/>
  <c r="L261" i="1"/>
  <c r="B261" i="1"/>
  <c r="M260" i="1"/>
  <c r="L260" i="1"/>
  <c r="B260" i="1"/>
  <c r="M259" i="1"/>
  <c r="L259" i="1"/>
  <c r="B259" i="1"/>
  <c r="M258" i="1"/>
  <c r="L258" i="1"/>
  <c r="B258" i="1"/>
  <c r="M257" i="1"/>
  <c r="L257" i="1"/>
  <c r="B257" i="1"/>
  <c r="M256" i="1"/>
  <c r="L256" i="1"/>
  <c r="B256" i="1"/>
  <c r="M255" i="1"/>
  <c r="L255" i="1"/>
  <c r="B255" i="1"/>
  <c r="M254" i="1"/>
  <c r="L254" i="1"/>
  <c r="B254" i="1"/>
  <c r="M253" i="1"/>
  <c r="L253" i="1"/>
  <c r="B253" i="1"/>
  <c r="M252" i="1"/>
  <c r="L252" i="1"/>
  <c r="B252" i="1"/>
  <c r="M251" i="1"/>
  <c r="L251" i="1"/>
  <c r="B251" i="1"/>
  <c r="M250" i="1"/>
  <c r="L250" i="1"/>
  <c r="B250" i="1"/>
  <c r="M249" i="1"/>
  <c r="L249" i="1"/>
  <c r="B249" i="1"/>
  <c r="M248" i="1"/>
  <c r="L248" i="1"/>
  <c r="B248" i="1"/>
  <c r="M247" i="1"/>
  <c r="L247" i="1"/>
  <c r="B247" i="1"/>
  <c r="M246" i="1"/>
  <c r="L246" i="1"/>
  <c r="B246" i="1"/>
  <c r="M245" i="1"/>
  <c r="L245" i="1"/>
  <c r="B245" i="1"/>
  <c r="M244" i="1"/>
  <c r="L244" i="1"/>
  <c r="B244" i="1"/>
  <c r="M243" i="1"/>
  <c r="L243" i="1"/>
  <c r="B243" i="1"/>
  <c r="M242" i="1"/>
  <c r="L242" i="1"/>
  <c r="B242" i="1"/>
  <c r="M241" i="1"/>
  <c r="L241" i="1"/>
  <c r="B241" i="1"/>
  <c r="M240" i="1"/>
  <c r="L240" i="1"/>
  <c r="B240" i="1"/>
  <c r="M239" i="1"/>
  <c r="L239" i="1"/>
  <c r="B239" i="1"/>
  <c r="M238" i="1"/>
  <c r="L238" i="1"/>
  <c r="B238" i="1"/>
  <c r="M237" i="1"/>
  <c r="L237" i="1"/>
  <c r="B237" i="1"/>
  <c r="M236" i="1"/>
  <c r="L236" i="1"/>
  <c r="B236" i="1"/>
  <c r="M235" i="1"/>
  <c r="L235" i="1"/>
  <c r="B235" i="1"/>
  <c r="M234" i="1"/>
  <c r="L234" i="1"/>
  <c r="B234" i="1"/>
  <c r="M233" i="1"/>
  <c r="L233" i="1"/>
  <c r="B233" i="1"/>
  <c r="M232" i="1"/>
  <c r="L232" i="1"/>
  <c r="B232" i="1"/>
  <c r="M231" i="1"/>
  <c r="L231" i="1"/>
  <c r="B231" i="1"/>
  <c r="M230" i="1"/>
  <c r="L230" i="1"/>
  <c r="B230" i="1"/>
  <c r="M229" i="1"/>
  <c r="L229" i="1"/>
  <c r="B229" i="1"/>
  <c r="M228" i="1"/>
  <c r="L228" i="1"/>
  <c r="B228" i="1"/>
  <c r="M227" i="1"/>
  <c r="L227" i="1"/>
  <c r="B227" i="1"/>
  <c r="M226" i="1"/>
  <c r="L226" i="1"/>
  <c r="B226" i="1"/>
  <c r="M225" i="1"/>
  <c r="L225" i="1"/>
  <c r="B225" i="1"/>
  <c r="M224" i="1"/>
  <c r="L224" i="1"/>
  <c r="B224" i="1"/>
  <c r="M223" i="1"/>
  <c r="L223" i="1"/>
  <c r="B223" i="1"/>
  <c r="M222" i="1"/>
  <c r="L222" i="1"/>
  <c r="B222" i="1"/>
  <c r="M221" i="1"/>
  <c r="L221" i="1"/>
  <c r="B221" i="1"/>
  <c r="M220" i="1"/>
  <c r="L220" i="1"/>
  <c r="B220" i="1"/>
  <c r="M219" i="1"/>
  <c r="L219" i="1"/>
  <c r="B219" i="1"/>
  <c r="M218" i="1"/>
  <c r="L218" i="1"/>
  <c r="B218" i="1"/>
  <c r="M217" i="1"/>
  <c r="L217" i="1"/>
  <c r="B217" i="1"/>
  <c r="M216" i="1"/>
  <c r="L216" i="1"/>
  <c r="B216" i="1"/>
  <c r="M215" i="1"/>
  <c r="L215" i="1"/>
  <c r="B215" i="1"/>
  <c r="M214" i="1"/>
  <c r="L214" i="1"/>
  <c r="B214" i="1"/>
  <c r="M213" i="1"/>
  <c r="L213" i="1"/>
  <c r="B213" i="1"/>
  <c r="M212" i="1"/>
  <c r="L212" i="1"/>
  <c r="B212" i="1"/>
  <c r="M211" i="1"/>
  <c r="L211" i="1"/>
  <c r="B211" i="1"/>
  <c r="M210" i="1"/>
  <c r="L210" i="1"/>
  <c r="B210" i="1"/>
  <c r="M209" i="1"/>
  <c r="L209" i="1"/>
  <c r="B209" i="1"/>
  <c r="M208" i="1"/>
  <c r="L208" i="1"/>
  <c r="B208" i="1"/>
  <c r="M207" i="1"/>
  <c r="L207" i="1"/>
  <c r="B207" i="1"/>
  <c r="M206" i="1"/>
  <c r="L206" i="1"/>
  <c r="B206" i="1"/>
  <c r="M205" i="1"/>
  <c r="L205" i="1"/>
  <c r="B205" i="1"/>
  <c r="M204" i="1"/>
  <c r="L204" i="1"/>
  <c r="B204" i="1"/>
  <c r="M203" i="1"/>
  <c r="L203" i="1"/>
  <c r="B203" i="1"/>
  <c r="M202" i="1"/>
  <c r="L202" i="1"/>
  <c r="B202" i="1"/>
  <c r="M201" i="1"/>
  <c r="L201" i="1"/>
  <c r="B201" i="1"/>
  <c r="M200" i="1"/>
  <c r="L200" i="1"/>
  <c r="B200" i="1"/>
  <c r="M199" i="1"/>
  <c r="L199" i="1"/>
  <c r="B199" i="1"/>
  <c r="M198" i="1"/>
  <c r="L198" i="1"/>
  <c r="B198" i="1"/>
  <c r="M197" i="1"/>
  <c r="L197" i="1"/>
  <c r="B197" i="1"/>
  <c r="M196" i="1"/>
  <c r="L196" i="1"/>
  <c r="B196" i="1"/>
  <c r="M195" i="1"/>
  <c r="L195" i="1"/>
  <c r="B195" i="1"/>
  <c r="M194" i="1"/>
  <c r="L194" i="1"/>
  <c r="B194" i="1"/>
  <c r="M193" i="1"/>
  <c r="L193" i="1"/>
  <c r="B193" i="1"/>
  <c r="M192" i="1"/>
  <c r="L192" i="1"/>
  <c r="B192" i="1"/>
  <c r="M191" i="1"/>
  <c r="L191" i="1"/>
  <c r="B191" i="1"/>
  <c r="M190" i="1"/>
  <c r="L190" i="1"/>
  <c r="B190" i="1"/>
  <c r="M189" i="1"/>
  <c r="L189" i="1"/>
  <c r="B189" i="1"/>
  <c r="M188" i="1"/>
  <c r="L188" i="1"/>
  <c r="B188" i="1"/>
  <c r="M187" i="1"/>
  <c r="L187" i="1"/>
  <c r="B187" i="1"/>
  <c r="M186" i="1"/>
  <c r="L186" i="1"/>
  <c r="B186" i="1"/>
  <c r="M185" i="1"/>
  <c r="L185" i="1"/>
  <c r="B185" i="1"/>
  <c r="M184" i="1"/>
  <c r="L184" i="1"/>
  <c r="B184" i="1"/>
  <c r="M183" i="1"/>
  <c r="L183" i="1"/>
  <c r="B183" i="1"/>
  <c r="M182" i="1"/>
  <c r="L182" i="1"/>
  <c r="B182" i="1"/>
  <c r="M181" i="1"/>
  <c r="L181" i="1"/>
  <c r="B181" i="1"/>
  <c r="M180" i="1"/>
  <c r="L180" i="1"/>
  <c r="B180" i="1"/>
  <c r="M179" i="1"/>
  <c r="L179" i="1"/>
  <c r="B179" i="1"/>
  <c r="M178" i="1"/>
  <c r="L178" i="1"/>
  <c r="B178" i="1"/>
  <c r="M177" i="1"/>
  <c r="L177" i="1"/>
  <c r="B177" i="1"/>
  <c r="M176" i="1"/>
  <c r="L176" i="1"/>
  <c r="B176" i="1"/>
  <c r="M175" i="1"/>
  <c r="L175" i="1"/>
  <c r="B175" i="1"/>
  <c r="M174" i="1"/>
  <c r="L174" i="1"/>
  <c r="B174" i="1"/>
  <c r="M173" i="1"/>
  <c r="L173" i="1"/>
  <c r="B173" i="1"/>
  <c r="M172" i="1"/>
  <c r="L172" i="1"/>
  <c r="B172" i="1"/>
  <c r="M171" i="1"/>
  <c r="L171" i="1"/>
  <c r="B171" i="1"/>
  <c r="M170" i="1"/>
  <c r="L170" i="1"/>
  <c r="B170" i="1"/>
  <c r="M169" i="1"/>
  <c r="L169" i="1"/>
  <c r="B169" i="1"/>
  <c r="M168" i="1"/>
  <c r="L168" i="1"/>
  <c r="B168" i="1"/>
  <c r="M167" i="1"/>
  <c r="L167" i="1"/>
  <c r="B167" i="1"/>
  <c r="M166" i="1"/>
  <c r="L166" i="1"/>
  <c r="B166" i="1"/>
  <c r="M165" i="1"/>
  <c r="L165" i="1"/>
  <c r="B165" i="1"/>
  <c r="M164" i="1"/>
  <c r="L164" i="1"/>
  <c r="B164" i="1"/>
  <c r="M163" i="1"/>
  <c r="L163" i="1"/>
  <c r="B163" i="1"/>
  <c r="M162" i="1"/>
  <c r="L162" i="1"/>
  <c r="B162" i="1"/>
  <c r="M161" i="1"/>
  <c r="L161" i="1"/>
  <c r="B161" i="1"/>
  <c r="M160" i="1"/>
  <c r="L160" i="1"/>
  <c r="B160" i="1"/>
  <c r="M159" i="1"/>
  <c r="L159" i="1"/>
  <c r="B159" i="1"/>
  <c r="M158" i="1"/>
  <c r="L158" i="1"/>
  <c r="B158" i="1"/>
  <c r="M157" i="1"/>
  <c r="L157" i="1"/>
  <c r="B157" i="1"/>
  <c r="M156" i="1"/>
  <c r="L156" i="1"/>
  <c r="B156" i="1"/>
  <c r="M155" i="1"/>
  <c r="L155" i="1"/>
  <c r="B155" i="1"/>
  <c r="M154" i="1"/>
  <c r="L154" i="1"/>
  <c r="B154" i="1"/>
  <c r="M153" i="1"/>
  <c r="L153" i="1"/>
  <c r="B153" i="1"/>
  <c r="M152" i="1"/>
  <c r="L152" i="1"/>
  <c r="B152" i="1"/>
  <c r="M151" i="1"/>
  <c r="L151" i="1"/>
  <c r="B151" i="1"/>
  <c r="M150" i="1"/>
  <c r="L150" i="1"/>
  <c r="B150" i="1"/>
  <c r="M149" i="1"/>
  <c r="L149" i="1"/>
  <c r="B149" i="1"/>
  <c r="M148" i="1"/>
  <c r="L148" i="1"/>
  <c r="B148" i="1"/>
  <c r="M147" i="1"/>
  <c r="L147" i="1"/>
  <c r="B147" i="1"/>
  <c r="M146" i="1"/>
  <c r="L146" i="1"/>
  <c r="B146" i="1"/>
  <c r="M145" i="1"/>
  <c r="L145" i="1"/>
  <c r="B145" i="1"/>
  <c r="M144" i="1"/>
  <c r="L144" i="1"/>
  <c r="B144" i="1"/>
  <c r="M143" i="1"/>
  <c r="L143" i="1"/>
  <c r="B143" i="1"/>
  <c r="M142" i="1"/>
  <c r="L142" i="1"/>
  <c r="B142" i="1"/>
  <c r="M141" i="1"/>
  <c r="L141" i="1"/>
  <c r="B141" i="1"/>
  <c r="M140" i="1"/>
  <c r="L140" i="1"/>
  <c r="B140" i="1"/>
  <c r="M139" i="1"/>
  <c r="L139" i="1"/>
  <c r="B139" i="1"/>
  <c r="M138" i="1"/>
  <c r="L138" i="1"/>
  <c r="B138" i="1"/>
  <c r="M137" i="1"/>
  <c r="L137" i="1"/>
  <c r="B137" i="1"/>
  <c r="M136" i="1"/>
  <c r="L136" i="1"/>
  <c r="B136" i="1"/>
  <c r="M135" i="1"/>
  <c r="L135" i="1"/>
  <c r="B135" i="1"/>
  <c r="M134" i="1"/>
  <c r="L134" i="1"/>
  <c r="B134" i="1"/>
  <c r="M133" i="1"/>
  <c r="L133" i="1"/>
  <c r="B133" i="1"/>
  <c r="M132" i="1"/>
  <c r="L132" i="1"/>
  <c r="B132" i="1"/>
  <c r="M131" i="1"/>
  <c r="L131" i="1"/>
  <c r="B131" i="1"/>
  <c r="M130" i="1"/>
  <c r="L130" i="1"/>
  <c r="B130" i="1"/>
  <c r="M129" i="1"/>
  <c r="L129" i="1"/>
  <c r="B129" i="1"/>
  <c r="M128" i="1"/>
  <c r="L128" i="1"/>
  <c r="B128" i="1"/>
  <c r="M127" i="1"/>
  <c r="L127" i="1"/>
  <c r="B127" i="1"/>
  <c r="M126" i="1"/>
  <c r="L126" i="1"/>
  <c r="B126" i="1"/>
  <c r="M125" i="1"/>
  <c r="L125" i="1"/>
  <c r="B125" i="1"/>
  <c r="M124" i="1"/>
  <c r="L124" i="1"/>
  <c r="B124" i="1"/>
  <c r="M123" i="1"/>
  <c r="L123" i="1"/>
  <c r="B123" i="1"/>
  <c r="M122" i="1"/>
  <c r="L122" i="1"/>
  <c r="B122" i="1"/>
  <c r="M121" i="1"/>
  <c r="L121" i="1"/>
  <c r="B121" i="1"/>
  <c r="M120" i="1"/>
  <c r="L120" i="1"/>
  <c r="B120" i="1"/>
  <c r="M119" i="1"/>
  <c r="L119" i="1"/>
  <c r="B119" i="1"/>
  <c r="M118" i="1"/>
  <c r="L118" i="1"/>
  <c r="B118" i="1"/>
  <c r="M117" i="1"/>
  <c r="L117" i="1"/>
  <c r="B117" i="1"/>
  <c r="M116" i="1"/>
  <c r="L116" i="1"/>
  <c r="B116" i="1"/>
  <c r="M115" i="1"/>
  <c r="L115" i="1"/>
  <c r="B115" i="1"/>
  <c r="M114" i="1"/>
  <c r="L114" i="1"/>
  <c r="B114" i="1"/>
  <c r="M113" i="1"/>
  <c r="L113" i="1"/>
  <c r="B113" i="1"/>
  <c r="M112" i="1"/>
  <c r="L112" i="1"/>
  <c r="B112" i="1"/>
  <c r="M111" i="1"/>
  <c r="L111" i="1"/>
  <c r="B111" i="1"/>
  <c r="M110" i="1"/>
  <c r="L110" i="1"/>
  <c r="B110" i="1"/>
  <c r="M109" i="1"/>
  <c r="L109" i="1"/>
  <c r="B109" i="1"/>
  <c r="M108" i="1"/>
  <c r="L108" i="1"/>
  <c r="B108" i="1"/>
  <c r="M107" i="1"/>
  <c r="L107" i="1"/>
  <c r="B107" i="1"/>
  <c r="M106" i="1"/>
  <c r="L106" i="1"/>
  <c r="B106" i="1"/>
  <c r="M105" i="1"/>
  <c r="L105" i="1"/>
  <c r="B105" i="1"/>
  <c r="M104" i="1"/>
  <c r="L104" i="1"/>
  <c r="B104" i="1"/>
  <c r="M103" i="1"/>
  <c r="L103" i="1"/>
  <c r="B103" i="1"/>
  <c r="M102" i="1"/>
  <c r="L102" i="1"/>
  <c r="B102" i="1"/>
  <c r="M101" i="1"/>
  <c r="L101" i="1"/>
  <c r="B101" i="1"/>
  <c r="M100" i="1"/>
  <c r="L100" i="1"/>
  <c r="B100" i="1"/>
  <c r="M99" i="1"/>
  <c r="L99" i="1"/>
  <c r="B99" i="1"/>
  <c r="M98" i="1"/>
  <c r="L98" i="1"/>
  <c r="B98" i="1"/>
  <c r="M97" i="1"/>
  <c r="L97" i="1"/>
  <c r="B97" i="1"/>
  <c r="M96" i="1"/>
  <c r="L96" i="1"/>
  <c r="B96" i="1"/>
  <c r="M95" i="1"/>
  <c r="L95" i="1"/>
  <c r="B95" i="1"/>
  <c r="M94" i="1"/>
  <c r="L94" i="1"/>
  <c r="B94" i="1"/>
  <c r="M93" i="1"/>
  <c r="L93" i="1"/>
  <c r="B93" i="1"/>
  <c r="M92" i="1"/>
  <c r="L92" i="1"/>
  <c r="B92" i="1"/>
  <c r="M91" i="1"/>
  <c r="L91" i="1"/>
  <c r="B91" i="1"/>
  <c r="M90" i="1"/>
  <c r="L90" i="1"/>
  <c r="B90" i="1"/>
  <c r="M89" i="1"/>
  <c r="L89" i="1"/>
  <c r="B89" i="1"/>
  <c r="M88" i="1"/>
  <c r="L88" i="1"/>
  <c r="B88" i="1"/>
  <c r="M87" i="1"/>
  <c r="L87" i="1"/>
  <c r="B87" i="1"/>
  <c r="M86" i="1"/>
  <c r="L86" i="1"/>
  <c r="B86" i="1"/>
  <c r="M85" i="1"/>
  <c r="L85" i="1"/>
  <c r="B85" i="1"/>
  <c r="M84" i="1"/>
  <c r="L84" i="1"/>
  <c r="B84" i="1"/>
  <c r="M83" i="1"/>
  <c r="L83" i="1"/>
  <c r="B83" i="1"/>
  <c r="M82" i="1"/>
  <c r="L82" i="1"/>
  <c r="B82" i="1"/>
  <c r="M81" i="1"/>
  <c r="L81" i="1"/>
  <c r="B81" i="1"/>
  <c r="M80" i="1"/>
  <c r="L80" i="1"/>
  <c r="B80" i="1"/>
  <c r="M79" i="1"/>
  <c r="L79" i="1"/>
  <c r="B79" i="1"/>
  <c r="M78" i="1"/>
  <c r="L78" i="1"/>
  <c r="B78" i="1"/>
  <c r="M77" i="1"/>
  <c r="L77" i="1"/>
  <c r="B77" i="1"/>
  <c r="M76" i="1"/>
  <c r="L76" i="1"/>
  <c r="B76" i="1"/>
  <c r="M75" i="1"/>
  <c r="L75" i="1"/>
  <c r="B75" i="1"/>
  <c r="M74" i="1"/>
  <c r="L74" i="1"/>
  <c r="B74" i="1"/>
  <c r="M73" i="1"/>
  <c r="L73" i="1"/>
  <c r="B73" i="1"/>
  <c r="M72" i="1"/>
  <c r="L72" i="1"/>
  <c r="B72" i="1"/>
  <c r="M71" i="1"/>
  <c r="L71" i="1"/>
  <c r="B71" i="1"/>
  <c r="M70" i="1"/>
  <c r="L70" i="1"/>
  <c r="B70" i="1"/>
  <c r="M69" i="1"/>
  <c r="L69" i="1"/>
  <c r="B69" i="1"/>
  <c r="M68" i="1"/>
  <c r="L68" i="1"/>
  <c r="B68" i="1"/>
  <c r="M67" i="1"/>
  <c r="L67" i="1"/>
  <c r="B67" i="1"/>
  <c r="M66" i="1"/>
  <c r="L66" i="1"/>
  <c r="B66" i="1"/>
  <c r="M65" i="1"/>
  <c r="L65" i="1"/>
  <c r="B65" i="1"/>
  <c r="M64" i="1"/>
  <c r="L64" i="1"/>
  <c r="B64" i="1"/>
  <c r="M63" i="1"/>
  <c r="L63" i="1"/>
  <c r="B63" i="1"/>
  <c r="M62" i="1"/>
  <c r="L62" i="1"/>
  <c r="B62" i="1"/>
  <c r="M61" i="1"/>
  <c r="L61" i="1"/>
  <c r="B61" i="1"/>
  <c r="M60" i="1"/>
  <c r="L60" i="1"/>
  <c r="B60" i="1"/>
  <c r="M59" i="1"/>
  <c r="L59" i="1"/>
  <c r="B59" i="1"/>
  <c r="M58" i="1"/>
  <c r="L58" i="1"/>
  <c r="B58" i="1"/>
  <c r="M57" i="1"/>
  <c r="L57" i="1"/>
  <c r="B57" i="1"/>
  <c r="M56" i="1"/>
  <c r="L56" i="1"/>
  <c r="B56" i="1"/>
  <c r="M55" i="1"/>
  <c r="L55" i="1"/>
  <c r="B55" i="1"/>
  <c r="M54" i="1"/>
  <c r="L54" i="1"/>
  <c r="B54" i="1"/>
  <c r="M53" i="1"/>
  <c r="L53" i="1"/>
  <c r="B53" i="1"/>
  <c r="M52" i="1"/>
  <c r="L52" i="1"/>
  <c r="B52" i="1"/>
  <c r="M51" i="1"/>
  <c r="L51" i="1"/>
  <c r="B51" i="1"/>
  <c r="M50" i="1"/>
  <c r="L50" i="1"/>
  <c r="B50" i="1"/>
  <c r="M49" i="1"/>
  <c r="L49" i="1"/>
  <c r="B49" i="1"/>
  <c r="M48" i="1"/>
  <c r="L48" i="1"/>
  <c r="B48" i="1"/>
  <c r="M47" i="1"/>
  <c r="L47" i="1"/>
  <c r="B47" i="1"/>
  <c r="M46" i="1"/>
  <c r="L46" i="1"/>
  <c r="B46" i="1"/>
  <c r="M45" i="1"/>
  <c r="L45" i="1"/>
  <c r="B45" i="1"/>
  <c r="M44" i="1"/>
  <c r="L44" i="1"/>
  <c r="B44" i="1"/>
  <c r="M43" i="1"/>
  <c r="L43" i="1"/>
  <c r="B43" i="1"/>
  <c r="M42" i="1"/>
  <c r="L42" i="1"/>
  <c r="B42" i="1"/>
  <c r="M41" i="1"/>
  <c r="L41" i="1"/>
  <c r="B41" i="1"/>
  <c r="M40" i="1"/>
  <c r="L40" i="1"/>
  <c r="B40" i="1"/>
  <c r="M39" i="1"/>
  <c r="L39" i="1"/>
  <c r="B39" i="1"/>
  <c r="M38" i="1"/>
  <c r="L38" i="1"/>
  <c r="B38" i="1"/>
  <c r="M37" i="1"/>
  <c r="L37" i="1"/>
  <c r="B37" i="1"/>
  <c r="M36" i="1"/>
  <c r="L36" i="1"/>
  <c r="B36" i="1"/>
  <c r="M35" i="1"/>
  <c r="L35" i="1"/>
  <c r="B35" i="1"/>
  <c r="M34" i="1"/>
  <c r="L34" i="1"/>
  <c r="B34" i="1"/>
  <c r="M33" i="1"/>
  <c r="L33" i="1"/>
  <c r="B33" i="1"/>
  <c r="M32" i="1"/>
  <c r="L32" i="1"/>
  <c r="B32" i="1"/>
  <c r="M31" i="1"/>
  <c r="L31" i="1"/>
  <c r="B31" i="1"/>
  <c r="M30" i="1"/>
  <c r="L30" i="1"/>
  <c r="B30" i="1"/>
  <c r="M29" i="1"/>
  <c r="L29" i="1"/>
  <c r="B29" i="1"/>
  <c r="M28" i="1"/>
  <c r="L28" i="1"/>
  <c r="B28" i="1"/>
  <c r="M27" i="1"/>
  <c r="L27" i="1"/>
  <c r="B27" i="1"/>
  <c r="M26" i="1"/>
  <c r="L26" i="1"/>
  <c r="B26" i="1"/>
  <c r="M25" i="1"/>
  <c r="L25" i="1"/>
  <c r="B25" i="1"/>
  <c r="M24" i="1"/>
  <c r="L24" i="1"/>
  <c r="B24" i="1"/>
  <c r="M23" i="1"/>
  <c r="L23" i="1"/>
  <c r="B23" i="1"/>
  <c r="M22" i="1"/>
  <c r="L22" i="1"/>
  <c r="B22" i="1"/>
  <c r="M21" i="1"/>
  <c r="L21" i="1"/>
  <c r="B21" i="1"/>
  <c r="M20" i="1"/>
  <c r="L20" i="1"/>
  <c r="B20" i="1"/>
  <c r="M19" i="1"/>
  <c r="L19" i="1"/>
  <c r="B19" i="1"/>
  <c r="M18" i="1"/>
  <c r="L18" i="1"/>
  <c r="B18" i="1"/>
  <c r="M17" i="1"/>
  <c r="L17" i="1"/>
  <c r="B17" i="1"/>
  <c r="M16" i="1"/>
  <c r="L16" i="1"/>
  <c r="B16" i="1"/>
  <c r="M15" i="1"/>
  <c r="L15" i="1"/>
  <c r="B15" i="1"/>
  <c r="M14" i="1"/>
  <c r="L14" i="1"/>
  <c r="B14" i="1"/>
  <c r="M13" i="1"/>
  <c r="L13" i="1"/>
  <c r="B13" i="1"/>
  <c r="M12" i="1"/>
  <c r="L12" i="1"/>
  <c r="B12" i="1"/>
  <c r="M11" i="1"/>
  <c r="L11" i="1"/>
  <c r="B11" i="1"/>
  <c r="M10" i="1"/>
  <c r="L10" i="1"/>
  <c r="B10" i="1"/>
  <c r="M9" i="1"/>
  <c r="L9" i="1"/>
  <c r="B9" i="1"/>
  <c r="M8" i="1"/>
  <c r="L8" i="1"/>
  <c r="B8" i="1"/>
  <c r="M7" i="1"/>
  <c r="L7" i="1"/>
  <c r="B7" i="1"/>
  <c r="M6" i="1"/>
  <c r="L6" i="1"/>
  <c r="B6" i="1"/>
  <c r="M5" i="1"/>
  <c r="L5" i="1"/>
  <c r="B5" i="1"/>
  <c r="M4" i="1"/>
  <c r="L4" i="1"/>
  <c r="B4" i="1"/>
  <c r="M3" i="1"/>
  <c r="L3" i="1"/>
  <c r="B3" i="1"/>
  <c r="M2" i="1"/>
  <c r="L2" i="1"/>
  <c r="B2" i="1"/>
  <c r="M2668" i="1" l="1"/>
  <c r="M2673" i="1"/>
  <c r="M2662" i="1"/>
  <c r="M2667" i="1"/>
  <c r="M2672" i="1"/>
  <c r="M2661" i="1"/>
  <c r="M2666" i="1"/>
  <c r="M2650" i="1"/>
  <c r="M2634" i="1"/>
  <c r="M2618" i="1"/>
  <c r="M2602" i="1"/>
  <c r="M2586" i="1"/>
  <c r="M2570" i="1"/>
  <c r="M2554" i="1"/>
  <c r="M2538" i="1"/>
  <c r="M2522" i="1"/>
  <c r="M2506" i="1"/>
  <c r="M2490" i="1"/>
  <c r="M2474" i="1"/>
  <c r="M2458" i="1"/>
  <c r="M2442" i="1"/>
  <c r="M2426" i="1"/>
  <c r="M2410" i="1"/>
  <c r="M2394" i="1"/>
  <c r="M2378" i="1"/>
  <c r="M2362" i="1"/>
  <c r="M2346" i="1"/>
  <c r="M2330" i="1"/>
  <c r="M2314" i="1"/>
  <c r="M2298" i="1"/>
  <c r="M2282" i="1"/>
  <c r="M2266" i="1"/>
  <c r="M2250" i="1"/>
  <c r="M2234" i="1"/>
  <c r="M2218" i="1"/>
  <c r="M2202" i="1"/>
  <c r="M2186" i="1"/>
  <c r="M2170" i="1"/>
  <c r="M2154" i="1"/>
  <c r="M2138" i="1"/>
  <c r="M2122" i="1"/>
  <c r="M2106" i="1"/>
  <c r="M2090" i="1"/>
  <c r="M2074" i="1"/>
  <c r="M2058" i="1"/>
  <c r="M2042" i="1"/>
  <c r="M2026" i="1"/>
  <c r="M2010" i="1"/>
  <c r="M1994" i="1"/>
  <c r="M1978" i="1"/>
  <c r="M1962" i="1"/>
  <c r="M1946" i="1"/>
  <c r="M1930" i="1"/>
  <c r="M1914" i="1"/>
  <c r="M1898" i="1"/>
  <c r="M1882" i="1"/>
  <c r="M1866" i="1"/>
  <c r="M1850" i="1"/>
  <c r="M1834" i="1"/>
  <c r="M1818" i="1"/>
  <c r="M1802" i="1"/>
  <c r="M1786" i="1"/>
  <c r="M1770" i="1"/>
  <c r="M1754" i="1"/>
  <c r="M1738" i="1"/>
  <c r="M1722" i="1"/>
  <c r="M1706" i="1"/>
  <c r="M1685" i="1"/>
  <c r="M1669" i="1"/>
  <c r="M1653" i="1"/>
  <c r="M1637" i="1"/>
  <c r="M1621" i="1"/>
  <c r="M1605" i="1"/>
  <c r="M1589" i="1"/>
  <c r="M1573" i="1"/>
  <c r="M1557" i="1"/>
  <c r="M1541" i="1"/>
  <c r="M1525" i="1"/>
  <c r="M1509" i="1"/>
  <c r="M1493" i="1"/>
  <c r="M1477" i="1"/>
  <c r="M1461" i="1"/>
  <c r="M1445" i="1"/>
  <c r="M1429" i="1"/>
  <c r="M1413" i="1"/>
  <c r="M1397" i="1"/>
  <c r="M1381" i="1"/>
  <c r="M1365" i="1"/>
  <c r="M1349" i="1"/>
  <c r="M1333" i="1"/>
  <c r="M1317" i="1"/>
  <c r="M2671" i="1"/>
  <c r="M2660" i="1"/>
  <c r="M2644" i="1"/>
  <c r="M2628" i="1"/>
  <c r="M2612" i="1"/>
  <c r="M2596" i="1"/>
  <c r="M2580" i="1"/>
  <c r="M2564" i="1"/>
  <c r="M2548" i="1"/>
  <c r="M2532" i="1"/>
  <c r="M2516" i="1"/>
  <c r="M2500" i="1"/>
  <c r="M2484" i="1"/>
  <c r="M2468" i="1"/>
  <c r="M2452" i="1"/>
  <c r="M2436" i="1"/>
  <c r="M2420" i="1"/>
  <c r="M2404" i="1"/>
  <c r="M2388" i="1"/>
  <c r="M2372" i="1"/>
  <c r="M2356" i="1"/>
  <c r="M2340" i="1"/>
  <c r="M2324" i="1"/>
  <c r="M2308" i="1"/>
  <c r="M2292" i="1"/>
  <c r="M2276" i="1"/>
  <c r="M2260" i="1"/>
  <c r="M2244" i="1"/>
  <c r="M2228" i="1"/>
  <c r="M2212" i="1"/>
  <c r="M2196" i="1"/>
  <c r="M2180" i="1"/>
  <c r="M2164" i="1"/>
  <c r="M2148" i="1"/>
  <c r="M2132" i="1"/>
  <c r="M2116" i="1"/>
  <c r="M2100" i="1"/>
  <c r="M2084" i="1"/>
  <c r="M2068" i="1"/>
  <c r="M2052" i="1"/>
  <c r="M2036" i="1"/>
  <c r="M2020" i="1"/>
  <c r="M2004" i="1"/>
  <c r="M1988" i="1"/>
  <c r="M1972" i="1"/>
  <c r="M1956" i="1"/>
  <c r="M1940" i="1"/>
  <c r="M1924" i="1"/>
  <c r="M1908" i="1"/>
  <c r="M1892" i="1"/>
  <c r="M1876" i="1"/>
  <c r="M1860" i="1"/>
  <c r="M1844" i="1"/>
  <c r="M1828" i="1"/>
  <c r="M1812" i="1"/>
  <c r="M1796" i="1"/>
  <c r="M1780" i="1"/>
  <c r="M1764" i="1"/>
  <c r="M1748" i="1"/>
  <c r="M1732" i="1"/>
  <c r="M1716" i="1"/>
  <c r="M1700" i="1"/>
  <c r="M1679" i="1"/>
  <c r="M1663" i="1"/>
  <c r="M1647" i="1"/>
  <c r="M1631" i="1"/>
  <c r="M1615" i="1"/>
  <c r="M1599" i="1"/>
  <c r="M1583" i="1"/>
  <c r="M1567" i="1"/>
  <c r="M1551" i="1"/>
  <c r="M1535" i="1"/>
  <c r="M1519" i="1"/>
  <c r="M1503" i="1"/>
  <c r="M1487" i="1"/>
  <c r="M1471" i="1"/>
  <c r="M1455" i="1"/>
  <c r="M1439" i="1"/>
  <c r="M1423" i="1"/>
  <c r="M1407" i="1"/>
  <c r="M1391" i="1"/>
  <c r="M1375" i="1"/>
  <c r="M1359" i="1"/>
  <c r="M2665" i="1"/>
  <c r="M2649" i="1"/>
  <c r="M2633" i="1"/>
  <c r="M2617" i="1"/>
  <c r="M2601" i="1"/>
  <c r="M2585" i="1"/>
  <c r="M2569" i="1"/>
  <c r="M2553" i="1"/>
  <c r="M2537" i="1"/>
  <c r="M2521" i="1"/>
  <c r="M2505" i="1"/>
  <c r="M2489" i="1"/>
  <c r="M2473" i="1"/>
  <c r="M2457" i="1"/>
  <c r="M2441" i="1"/>
  <c r="M2425" i="1"/>
  <c r="M2409" i="1"/>
  <c r="M2393" i="1"/>
  <c r="M2377" i="1"/>
  <c r="M2361" i="1"/>
  <c r="M2345" i="1"/>
  <c r="M2329" i="1"/>
  <c r="M2313" i="1"/>
  <c r="M2297" i="1"/>
  <c r="M2281" i="1"/>
  <c r="M2265" i="1"/>
  <c r="M2249" i="1"/>
  <c r="M2233" i="1"/>
  <c r="M2217" i="1"/>
  <c r="M2201" i="1"/>
  <c r="M2185" i="1"/>
  <c r="M2169" i="1"/>
  <c r="M2153" i="1"/>
  <c r="M2137" i="1"/>
  <c r="M2121" i="1"/>
  <c r="M2105" i="1"/>
  <c r="M2089" i="1"/>
  <c r="M2073" i="1"/>
  <c r="M2057" i="1"/>
  <c r="M2041" i="1"/>
  <c r="M2025" i="1"/>
  <c r="M2009" i="1"/>
  <c r="M1993" i="1"/>
  <c r="M1977" i="1"/>
  <c r="M1961" i="1"/>
  <c r="M1945" i="1"/>
  <c r="M1929" i="1"/>
  <c r="M1913" i="1"/>
  <c r="M1897" i="1"/>
  <c r="M1881" i="1"/>
  <c r="M1865" i="1"/>
  <c r="M1849" i="1"/>
  <c r="M1833" i="1"/>
  <c r="M1817" i="1"/>
  <c r="M1801" i="1"/>
  <c r="M1785" i="1"/>
  <c r="M1769" i="1"/>
  <c r="M1753" i="1"/>
  <c r="M1737" i="1"/>
  <c r="M1721" i="1"/>
  <c r="M1705" i="1"/>
  <c r="M1684" i="1"/>
  <c r="M1668" i="1"/>
  <c r="M1652" i="1"/>
  <c r="M1636" i="1"/>
  <c r="M1620" i="1"/>
  <c r="M1604" i="1"/>
  <c r="M1588" i="1"/>
  <c r="M1572" i="1"/>
  <c r="M1556" i="1"/>
  <c r="M1540" i="1"/>
  <c r="M1524" i="1"/>
  <c r="M1508" i="1"/>
  <c r="M1492" i="1"/>
  <c r="M1476" i="1"/>
  <c r="M1460" i="1"/>
  <c r="M1444" i="1"/>
  <c r="M1428" i="1"/>
  <c r="M1412" i="1"/>
  <c r="M1396" i="1"/>
  <c r="M1380" i="1"/>
  <c r="M1364" i="1"/>
  <c r="M1348" i="1"/>
  <c r="M2670" i="1"/>
  <c r="M2654" i="1"/>
  <c r="M2638" i="1"/>
  <c r="M2622" i="1"/>
  <c r="M2606" i="1"/>
  <c r="M2590" i="1"/>
  <c r="M2574" i="1"/>
  <c r="M2558" i="1"/>
  <c r="M2542" i="1"/>
  <c r="M2526" i="1"/>
  <c r="M2510" i="1"/>
  <c r="M2494" i="1"/>
  <c r="M2478" i="1"/>
  <c r="M2462" i="1"/>
  <c r="M2446" i="1"/>
  <c r="M2430" i="1"/>
  <c r="M2414" i="1"/>
  <c r="M2398" i="1"/>
  <c r="M2382" i="1"/>
  <c r="M2366" i="1"/>
  <c r="M2350" i="1"/>
  <c r="M2334" i="1"/>
  <c r="M2318" i="1"/>
  <c r="M2302" i="1"/>
  <c r="M2286" i="1"/>
  <c r="M2270" i="1"/>
  <c r="M2254" i="1"/>
  <c r="M2238" i="1"/>
  <c r="M2222" i="1"/>
  <c r="M2206" i="1"/>
  <c r="M2190" i="1"/>
  <c r="M2174" i="1"/>
  <c r="M2158" i="1"/>
  <c r="M2142" i="1"/>
  <c r="M2126" i="1"/>
  <c r="M2110" i="1"/>
  <c r="M2094" i="1"/>
  <c r="M2078" i="1"/>
  <c r="M2062" i="1"/>
  <c r="M2046" i="1"/>
  <c r="M2030" i="1"/>
  <c r="M2014" i="1"/>
  <c r="M2659" i="1"/>
  <c r="M2664" i="1"/>
  <c r="M2648" i="1"/>
  <c r="M2632" i="1"/>
  <c r="M2616" i="1"/>
  <c r="M2600" i="1"/>
  <c r="M2584" i="1"/>
  <c r="M2568" i="1"/>
  <c r="M2552" i="1"/>
  <c r="M2536" i="1"/>
  <c r="M2520" i="1"/>
  <c r="M2504" i="1"/>
  <c r="M2488" i="1"/>
  <c r="M2472" i="1"/>
  <c r="M2456" i="1"/>
  <c r="M2440" i="1"/>
  <c r="M2424" i="1"/>
  <c r="M2408" i="1"/>
  <c r="M2392" i="1"/>
  <c r="M2376" i="1"/>
  <c r="M2360" i="1"/>
  <c r="M2344" i="1"/>
  <c r="M2328" i="1"/>
  <c r="M2312" i="1"/>
  <c r="M2296" i="1"/>
  <c r="M2280" i="1"/>
  <c r="M2264" i="1"/>
  <c r="M2248" i="1"/>
  <c r="M2232" i="1"/>
  <c r="M2216" i="1"/>
  <c r="M2200" i="1"/>
  <c r="M2184" i="1"/>
  <c r="M2168" i="1"/>
  <c r="M2152" i="1"/>
  <c r="M2136" i="1"/>
  <c r="M2120" i="1"/>
  <c r="M2104" i="1"/>
  <c r="M2088" i="1"/>
  <c r="M2072" i="1"/>
  <c r="M2056" i="1"/>
  <c r="M2040" i="1"/>
  <c r="M2024" i="1"/>
  <c r="M2008" i="1"/>
  <c r="M1992" i="1"/>
  <c r="M1976" i="1"/>
  <c r="M1960" i="1"/>
  <c r="M1944" i="1"/>
  <c r="M1928" i="1"/>
  <c r="M1912" i="1"/>
  <c r="M1896" i="1"/>
  <c r="M1880" i="1"/>
  <c r="M1864" i="1"/>
  <c r="M1848" i="1"/>
  <c r="M1832" i="1"/>
  <c r="M1816" i="1"/>
  <c r="M1800" i="1"/>
  <c r="M1784" i="1"/>
  <c r="M1768" i="1"/>
  <c r="M1752" i="1"/>
  <c r="M1736" i="1"/>
  <c r="M1720" i="1"/>
  <c r="M1704" i="1"/>
  <c r="M1683" i="1"/>
  <c r="M1667" i="1"/>
  <c r="M1651" i="1"/>
  <c r="M1635" i="1"/>
  <c r="M1619" i="1"/>
  <c r="M1603" i="1"/>
  <c r="M1587" i="1"/>
  <c r="M1571" i="1"/>
  <c r="M1555" i="1"/>
  <c r="M1539" i="1"/>
  <c r="M1523" i="1"/>
  <c r="M1507" i="1"/>
  <c r="M1491" i="1"/>
  <c r="M1475" i="1"/>
  <c r="M1459" i="1"/>
  <c r="M1443" i="1"/>
  <c r="M1427" i="1"/>
  <c r="M1411" i="1"/>
  <c r="M1395" i="1"/>
  <c r="M1379" i="1"/>
  <c r="M1363" i="1"/>
  <c r="M1347" i="1"/>
  <c r="M1331" i="1"/>
  <c r="M1315" i="1"/>
  <c r="M2669" i="1"/>
  <c r="M2658" i="1"/>
  <c r="M2663" i="1"/>
  <c r="M2647" i="1"/>
  <c r="M2631" i="1"/>
  <c r="M2615" i="1"/>
  <c r="M2599" i="1"/>
  <c r="M2583" i="1"/>
  <c r="M2567" i="1"/>
  <c r="M2551" i="1"/>
  <c r="M2535" i="1"/>
  <c r="M2519" i="1"/>
  <c r="M2503" i="1"/>
  <c r="M2487" i="1"/>
  <c r="M2471" i="1"/>
  <c r="M2455" i="1"/>
  <c r="M2439" i="1"/>
  <c r="M2423" i="1"/>
  <c r="M2407" i="1"/>
  <c r="M2391" i="1"/>
  <c r="M2375" i="1"/>
  <c r="M2359" i="1"/>
  <c r="M2343" i="1"/>
  <c r="M2327" i="1"/>
  <c r="M2311" i="1"/>
  <c r="M2295" i="1"/>
  <c r="M2279" i="1"/>
  <c r="M2263" i="1"/>
  <c r="M2247" i="1"/>
  <c r="M2231" i="1"/>
  <c r="M2215" i="1"/>
  <c r="M2199" i="1"/>
  <c r="M2183" i="1"/>
  <c r="M2167" i="1"/>
  <c r="M2151" i="1"/>
  <c r="M2135" i="1"/>
  <c r="M2119" i="1"/>
  <c r="M2103" i="1"/>
  <c r="M2087" i="1"/>
  <c r="M1702" i="1"/>
  <c r="M1731" i="1"/>
  <c r="M1743" i="1"/>
  <c r="M1755" i="1"/>
  <c r="M1766" i="1"/>
  <c r="M1795" i="1"/>
  <c r="M1807" i="1"/>
  <c r="M1819" i="1"/>
  <c r="M1830" i="1"/>
  <c r="M1859" i="1"/>
  <c r="M1871" i="1"/>
  <c r="M1883" i="1"/>
  <c r="M1894" i="1"/>
  <c r="M1923" i="1"/>
  <c r="M1935" i="1"/>
  <c r="M1947" i="1"/>
  <c r="M1958" i="1"/>
  <c r="M1987" i="1"/>
  <c r="M1999" i="1"/>
  <c r="M2011" i="1"/>
  <c r="M2070" i="1"/>
  <c r="M2082" i="1"/>
  <c r="M2107" i="1"/>
  <c r="M2125" i="1"/>
  <c r="M2149" i="1"/>
  <c r="M2192" i="1"/>
  <c r="M2210" i="1"/>
  <c r="M2235" i="1"/>
  <c r="M2253" i="1"/>
  <c r="M2277" i="1"/>
  <c r="M2320" i="1"/>
  <c r="M2338" i="1"/>
  <c r="M2363" i="1"/>
  <c r="M2381" i="1"/>
  <c r="M2405" i="1"/>
  <c r="M2448" i="1"/>
  <c r="M2466" i="1"/>
  <c r="M2491" i="1"/>
  <c r="M2509" i="1"/>
  <c r="M2533" i="1"/>
  <c r="M2576" i="1"/>
  <c r="M2594" i="1"/>
  <c r="M2619" i="1"/>
  <c r="M2637" i="1"/>
  <c r="M1657" i="1"/>
  <c r="M1680" i="1"/>
  <c r="B1692" i="1"/>
  <c r="M1714" i="1"/>
  <c r="M1726" i="1"/>
  <c r="M1749" i="1"/>
  <c r="M1778" i="1"/>
  <c r="M1790" i="1"/>
  <c r="M1813" i="1"/>
  <c r="M1842" i="1"/>
  <c r="M1854" i="1"/>
  <c r="M1877" i="1"/>
  <c r="M1906" i="1"/>
  <c r="M1918" i="1"/>
  <c r="M1941" i="1"/>
  <c r="M1970" i="1"/>
  <c r="M1982" i="1"/>
  <c r="M2005" i="1"/>
  <c r="M2017" i="1"/>
  <c r="M2029" i="1"/>
  <c r="M2047" i="1"/>
  <c r="M2059" i="1"/>
  <c r="M2095" i="1"/>
  <c r="M2113" i="1"/>
  <c r="M2131" i="1"/>
  <c r="M2156" i="1"/>
  <c r="M2198" i="1"/>
  <c r="M2223" i="1"/>
  <c r="M2241" i="1"/>
  <c r="M2259" i="1"/>
  <c r="M2284" i="1"/>
  <c r="M2326" i="1"/>
  <c r="M2351" i="1"/>
  <c r="M2369" i="1"/>
  <c r="M2387" i="1"/>
  <c r="M2412" i="1"/>
  <c r="M2454" i="1"/>
  <c r="M2479" i="1"/>
  <c r="M2497" i="1"/>
  <c r="M2515" i="1"/>
  <c r="M2540" i="1"/>
  <c r="M2582" i="1"/>
  <c r="M2607" i="1"/>
  <c r="M2625" i="1"/>
  <c r="M2643" i="1"/>
  <c r="M2187" i="1"/>
  <c r="M2205" i="1"/>
  <c r="M2229" i="1"/>
  <c r="M2272" i="1"/>
  <c r="M2290" i="1"/>
  <c r="M2315" i="1"/>
  <c r="M2333" i="1"/>
  <c r="M2357" i="1"/>
  <c r="M2400" i="1"/>
  <c r="M2418" i="1"/>
  <c r="M2443" i="1"/>
  <c r="M2461" i="1"/>
  <c r="M2485" i="1"/>
  <c r="M2528" i="1"/>
  <c r="M2546" i="1"/>
  <c r="M2571" i="1"/>
  <c r="M2589" i="1"/>
  <c r="M2613" i="1"/>
  <c r="M2656" i="1"/>
  <c r="L2674" i="1"/>
  <c r="M2083" i="1"/>
  <c r="M2108" i="1"/>
  <c r="M2150" i="1"/>
  <c r="M2175" i="1"/>
  <c r="M2193" i="1"/>
  <c r="M2211" i="1"/>
  <c r="M2236" i="1"/>
  <c r="M2278" i="1"/>
  <c r="M2303" i="1"/>
  <c r="M2321" i="1"/>
  <c r="M2339" i="1"/>
  <c r="M2364" i="1"/>
  <c r="M2406" i="1"/>
  <c r="M2431" i="1"/>
  <c r="M2449" i="1"/>
  <c r="M2467" i="1"/>
  <c r="M2492" i="1"/>
  <c r="M2534" i="1"/>
  <c r="M2559" i="1"/>
  <c r="M2577" i="1"/>
  <c r="M2595" i="1"/>
  <c r="M2620" i="1"/>
  <c r="M1739" i="1"/>
  <c r="M1750" i="1"/>
  <c r="M1779" i="1"/>
  <c r="M1791" i="1"/>
  <c r="M1803" i="1"/>
  <c r="M1814" i="1"/>
  <c r="M1843" i="1"/>
  <c r="M1855" i="1"/>
  <c r="M1867" i="1"/>
  <c r="M1878" i="1"/>
  <c r="M1907" i="1"/>
  <c r="M1919" i="1"/>
  <c r="M1931" i="1"/>
  <c r="M1942" i="1"/>
  <c r="M1971" i="1"/>
  <c r="M1983" i="1"/>
  <c r="M1995" i="1"/>
  <c r="M2006" i="1"/>
  <c r="M2018" i="1"/>
  <c r="M2048" i="1"/>
  <c r="M2060" i="1"/>
  <c r="M2096" i="1"/>
  <c r="M2114" i="1"/>
  <c r="M2139" i="1"/>
  <c r="M2157" i="1"/>
  <c r="M2181" i="1"/>
  <c r="M2224" i="1"/>
  <c r="M2242" i="1"/>
  <c r="M2267" i="1"/>
  <c r="M2285" i="1"/>
  <c r="M2309" i="1"/>
  <c r="M2352" i="1"/>
  <c r="M2370" i="1"/>
  <c r="M2395" i="1"/>
  <c r="M2413" i="1"/>
  <c r="M2437" i="1"/>
  <c r="M2480" i="1"/>
  <c r="M2498" i="1"/>
  <c r="M2523" i="1"/>
  <c r="M2541" i="1"/>
  <c r="M2565" i="1"/>
  <c r="M2608" i="1"/>
  <c r="M2626" i="1"/>
  <c r="M2651" i="1"/>
  <c r="M1600" i="1"/>
  <c r="M1629" i="1"/>
  <c r="M1641" i="1"/>
  <c r="M1664" i="1"/>
  <c r="M1698" i="1"/>
  <c r="M1710" i="1"/>
  <c r="M1733" i="1"/>
  <c r="M1762" i="1"/>
  <c r="M1774" i="1"/>
  <c r="M1797" i="1"/>
  <c r="M1826" i="1"/>
  <c r="M1838" i="1"/>
  <c r="M1861" i="1"/>
  <c r="M1890" i="1"/>
  <c r="M1902" i="1"/>
  <c r="M1925" i="1"/>
  <c r="M1954" i="1"/>
  <c r="M1966" i="1"/>
  <c r="M1989" i="1"/>
  <c r="M2054" i="1"/>
  <c r="M2066" i="1"/>
  <c r="M2102" i="1"/>
  <c r="M2127" i="1"/>
  <c r="M2145" i="1"/>
  <c r="M2163" i="1"/>
  <c r="M2188" i="1"/>
  <c r="M2230" i="1"/>
  <c r="M2255" i="1"/>
  <c r="M2273" i="1"/>
  <c r="M2291" i="1"/>
  <c r="M2316" i="1"/>
  <c r="M2358" i="1"/>
  <c r="M2383" i="1"/>
  <c r="M2401" i="1"/>
  <c r="M2419" i="1"/>
  <c r="M2444" i="1"/>
  <c r="M2486" i="1"/>
  <c r="M2511" i="1"/>
  <c r="M2529" i="1"/>
  <c r="M2547" i="1"/>
  <c r="M2572" i="1"/>
  <c r="M2614" i="1"/>
  <c r="M2639" i="1"/>
  <c r="M2657" i="1"/>
</calcChain>
</file>

<file path=xl/sharedStrings.xml><?xml version="1.0" encoding="utf-8"?>
<sst xmlns="http://schemas.openxmlformats.org/spreadsheetml/2006/main" count="14483" uniqueCount="3477">
  <si>
    <t>Date</t>
  </si>
  <si>
    <t>Year</t>
  </si>
  <si>
    <t>ProfileName</t>
  </si>
  <si>
    <t>SheetLength</t>
  </si>
  <si>
    <t>MaterialName</t>
  </si>
  <si>
    <t>MaterialThickness</t>
  </si>
  <si>
    <t>NumberOfPieces</t>
  </si>
  <si>
    <t>Width</t>
  </si>
  <si>
    <t>Fold_qty</t>
  </si>
  <si>
    <t>Name</t>
  </si>
  <si>
    <t>Job Number</t>
  </si>
  <si>
    <t>Total Folds</t>
  </si>
  <si>
    <t>Count</t>
  </si>
  <si>
    <t>FTC082BB#1 COLSTA.55(BASALT.55) 2662</t>
  </si>
  <si>
    <t>mat_steel</t>
  </si>
  <si>
    <t>COLSTA.55</t>
  </si>
  <si>
    <t>FTC082BB#2 COLSTA.55(BASALT.55) 2662</t>
  </si>
  <si>
    <t>FTC082BB#3 COLSTA.55(BASALT.55) 2662</t>
  </si>
  <si>
    <t>FTC082BB#4 COLSTA.55(BASALT.55) 2662</t>
  </si>
  <si>
    <t>FTC082BB#5 COLSTA.55(BASALT.55) 2662</t>
  </si>
  <si>
    <t>PAFC025ATR#1 COLSTA.55(MONUMENT.55) 2673</t>
  </si>
  <si>
    <t>PAFC025ATR#10A COLSTA.55(MONUMENT.55) 2673</t>
  </si>
  <si>
    <t>PAFC025ATR#10B COLSTA.55(MONUMENT.55) 2673</t>
  </si>
  <si>
    <t>PAFC025ATR#11 COLSTA.55(MONUMENT.55) 2673</t>
  </si>
  <si>
    <t>PAFC025ATR#12 COLSTA.55(MONUMENT.55) 2673</t>
  </si>
  <si>
    <t>PAFC025ATR#13 COLSTA.55(MONUMENT.55) 2673</t>
  </si>
  <si>
    <t>PAFC025ATR#14 COLSTA.55(MONUMENT.55) 2673</t>
  </si>
  <si>
    <t>PAFC025ATR#15 COLSTA.55(MONUMENT.55) 2673</t>
  </si>
  <si>
    <t>PAFC025ATR#16 COLSTA.55(MONUMENT.55) 2673</t>
  </si>
  <si>
    <t>PAFC025ATR#17 COLSTA.55(MONUMENT.55) 2673</t>
  </si>
  <si>
    <t>PAFC025ATR#18 COLSTA.55(MONUMENT.55) 2673</t>
  </si>
  <si>
    <t>PAFC025ATR#19 COLSTA.55(MONUMENT.55) 2673</t>
  </si>
  <si>
    <t>PAFC025ATR#2 COLSTA.55(MONUMENT.55) 2673</t>
  </si>
  <si>
    <t>PAFC025ATR#20 COLSTA.55(MONUMENT.55) 2673</t>
  </si>
  <si>
    <t>PAFC025ATR#21 COLSTA.55(MONUMENT.55) 2673</t>
  </si>
  <si>
    <t>PAFC025ATR#22 COLSTA.55(MONUMENT.55) 2673</t>
  </si>
  <si>
    <t>PAFC025ATR#23 COLSTA.55(MONUMENT.55) 2673</t>
  </si>
  <si>
    <t>PAFC025ATR#24 COLSTA.55(DOVER WHITE.55) 2673</t>
  </si>
  <si>
    <t>PAFC025ATR#25 COLSTA.55(DOVER WHITE.55) 2673</t>
  </si>
  <si>
    <t>PAFC025ATR#26 COLSTA.55(DOVER WHITE.55) 2673</t>
  </si>
  <si>
    <t>PAFC025ATR#27 COLSTA.55(DOVER WHITE.55) 2673</t>
  </si>
  <si>
    <t>PAFC025ATR#28 COLSTA.55(DOVER WHITE.55) 2673</t>
  </si>
  <si>
    <t>PAFC025ATR#29 COLSTA.55(DOVER WHITE.55) 2673</t>
  </si>
  <si>
    <t>PAFC025ATR#3 COLSTA.55(MONUMENT.55) 2673</t>
  </si>
  <si>
    <t>PAFC025ATR#30 COLSTA.55(DOVER WHITE.55) 2673</t>
  </si>
  <si>
    <t>PAFC025ATR#31 COLSTA.55(DOVER WHITE.55) 2673</t>
  </si>
  <si>
    <t>PAFC025ATR#4 COLSTA.55(MONUMENT.55) 2673</t>
  </si>
  <si>
    <t>PAFC025ATR#5 COLSTA.55(MONUMENT.55) 2673</t>
  </si>
  <si>
    <t>PAFC025ATR#6 COLSTA.55(MONUMENT.55) 2673</t>
  </si>
  <si>
    <t>PAFC025ATR#7A COLSTA.55(MONUMENT.55) 2673</t>
  </si>
  <si>
    <t>PAFC025ATR#7B COLSTA.55(MONUMENT.55) 2673</t>
  </si>
  <si>
    <t>PAFC025ATR#7C COLSTA.55(MONUMENT.55) 2673</t>
  </si>
  <si>
    <t>PAFC025ATR#7D COLSTA.55(MONUMENT.55) 2673</t>
  </si>
  <si>
    <t>PAFC025ATR#7E COLSTA.55(MONUMENT.55) 2673</t>
  </si>
  <si>
    <t>PAFC025ATR#7F COLSTA.55(MONUMENT.55) 2673</t>
  </si>
  <si>
    <t>PAFC025ATR#7G COLSTA.55(MONUMENT.55) 2673</t>
  </si>
  <si>
    <t>PAFC025ATR#8A COLSTA.55(MONUMENT.55) 2673</t>
  </si>
  <si>
    <t>PAFC025ATR#8B COLSTA.55(MONUMENT.55) 2673</t>
  </si>
  <si>
    <t>PAFC025ATR#8C COLSTA.55(MONUMENT.55) 2673</t>
  </si>
  <si>
    <t>PAFC025ATR#8D COLSTA.55(MONUMENT.55) 2673</t>
  </si>
  <si>
    <t>PAFC025ATR#8E COLSTA.55(MONUMENT.55) 2673</t>
  </si>
  <si>
    <t>PAFC025ATR#8F COLSTA.55(MONUMENT.55) 2673</t>
  </si>
  <si>
    <t>PAFC025ATR#9 COLSTA.55(MONUMENT.55) 2673</t>
  </si>
  <si>
    <t>STJ001BEN ZINSTA.55(ZINCALUME.55) 2281</t>
  </si>
  <si>
    <t>ZINSTA.55</t>
  </si>
  <si>
    <t>CB038JS#1 COLSTA.55(SURFMIST.55) 2680</t>
  </si>
  <si>
    <t>CB038JS#2 COLSTA.55(SURFMIST.55) 2680</t>
  </si>
  <si>
    <t>CB038JS#3 COLSTA.55(SURFMIST.55) 2680</t>
  </si>
  <si>
    <t>CB038JS#4 COLSTA.55(SURFMIST.55) 2680</t>
  </si>
  <si>
    <t>CB038JS#5 COLSTA.55(SURFMIST.55) 2680</t>
  </si>
  <si>
    <t>CB039JS#1 COLSTA.55(SURFMIST.55) 2680</t>
  </si>
  <si>
    <t>CB039JS#2A COLSTA.55(SURFMIST.55) 2680</t>
  </si>
  <si>
    <t>CB039JS#2B COLSTA.55(SURFMIST.55) 2680</t>
  </si>
  <si>
    <t>CB045JS#1 COLSTA.55(SURFMIST.55) 2680</t>
  </si>
  <si>
    <t>CB045JS#2 COLSTA.55(SURFMIST.55) 2680</t>
  </si>
  <si>
    <t>CB045JS#3 COLSTA.55(SURFMIST.55) 2680</t>
  </si>
  <si>
    <t>JT048PLR COLSTA.55(WINDSPRAY.55) 2654</t>
  </si>
  <si>
    <t>JT051PLR ZINSTA.55(ZINCALUME.55) 2654</t>
  </si>
  <si>
    <t>MER042CTR#1 COLSTA.55(MONUMENT.55) 2320</t>
  </si>
  <si>
    <t>MER042CTR#2 COLSTA.55(MONUMENT.55) 2320</t>
  </si>
  <si>
    <t>MER042CTR#3 COLSTA.55(MONUMENT.55) 2320</t>
  </si>
  <si>
    <t>MER042CTR#4 COLSTA.55(MONUMENT.55) 2320</t>
  </si>
  <si>
    <t>MER042CTR#5 COLSTA.55(MONUMENT.55) 2320</t>
  </si>
  <si>
    <t>MER043CTR COLSTA.55(COTTAGE GREEN.55) 2320</t>
  </si>
  <si>
    <t>MSC561LB#1 COLSTA.55(SURFMIST.55) 2306</t>
  </si>
  <si>
    <t>MSC561LB#2 COLSTA.55(SURFMIST.55) 2306</t>
  </si>
  <si>
    <t>MSC561LB#3 COLSTA.55(SHALE GREY.55) 2306</t>
  </si>
  <si>
    <t>MSC561LB#4 COLSTA.55(SHALE GREY.55) 2306</t>
  </si>
  <si>
    <t>MSC561LB#5A COLSTA.55(SURFMIST.55) 2306</t>
  </si>
  <si>
    <t>MSC561LB#5B COLSTA.55(SURFMIST.55) 2306</t>
  </si>
  <si>
    <t>MSC561LB#6 COLSTA.55(SURFMIST.55) 2306</t>
  </si>
  <si>
    <t>MSC561LB#7 COLSTA.55(SHALE GREY.55) 2306</t>
  </si>
  <si>
    <t>MSC561LB#8 COLSTA.55(SURFMIST.55) 2306</t>
  </si>
  <si>
    <t>MSC561LB#9 COLSTA.55(SHALE GREY.55) 2306</t>
  </si>
  <si>
    <t>MSC563LB#1 COLSTA.55(SHALE GREY.55) 2306</t>
  </si>
  <si>
    <t>MSC563LB#2 COLSTA.55(SHALE GREY.55) 2306</t>
  </si>
  <si>
    <t>MSC563LB#3 COLSTA.55(SHALE GREY.55) 2306</t>
  </si>
  <si>
    <t>STI003BEN ZINSTA.55(ZINCALUME.55) 2369</t>
  </si>
  <si>
    <t>WESTB004DH#1 COLULT.55(SURFMIST ULTRA.55) 2342</t>
  </si>
  <si>
    <t>COLULT.55</t>
  </si>
  <si>
    <t>WESTB004DH#2A COLULT.55(SURFMIST ULTRA.55) 2342</t>
  </si>
  <si>
    <t>WESTB004DH#2B COLULT.55(SURFMIST ULTRA.55) 2342</t>
  </si>
  <si>
    <t>WESTB004DH#2C COLULT.55(SURFMIST ULTRA.55) 2342</t>
  </si>
  <si>
    <t>WESTB004DH#3 COLULT.55(SURFMIST ULTRA.55) 2342</t>
  </si>
  <si>
    <t>WESTB004DH#4 COLULT.55(SURFMIST ULTRA.55) 2342</t>
  </si>
  <si>
    <t>WESTB004DH#5 COLULT.55(SURFMIST ULTRA.55) 2342</t>
  </si>
  <si>
    <t>WESTB004DH#6 COLULT.55(SURFMIST ULTRA.55) 2342</t>
  </si>
  <si>
    <t>WESTB004DH#7 COLULT.55(SURFMIST ULTRA.55) 2342</t>
  </si>
  <si>
    <t>WESTB004DH#8 COLULT.55(SURFMIST ULTRA.55) 2342</t>
  </si>
  <si>
    <t>WESTB004DH#9 COLULT.55(SURFMIST ULTRA.55) 2342</t>
  </si>
  <si>
    <t>ALV058CBC#1 COLSTA.55(NIGHTSKY.55) 2107</t>
  </si>
  <si>
    <t>ALV058CBC#2A COLSTA.55(NIGHTSKY.55) 2107</t>
  </si>
  <si>
    <t>ALV058CBC#2B COLSTA.55(NIGHTSKY.55) 2107</t>
  </si>
  <si>
    <t>ALV058CBC#3 COLSTA.55(SURFMIST.55) 2107</t>
  </si>
  <si>
    <t>AVI032BTR#A COLULT.55(SURFMIST ULTRA.55) 2363</t>
  </si>
  <si>
    <t>AVI032BTR#B COLULT.55(SURFMIST ULTRA.55) 2363</t>
  </si>
  <si>
    <t>AVI032BTR#C COLULT.55(SURFMIST ULTRA.55) 2363</t>
  </si>
  <si>
    <t>AVI032BTR#D COLULT.55(SURFMIST ULTRA.55) 2363</t>
  </si>
  <si>
    <t>AVI032BTR#E COLULT.55(SURFMIST ULTRA.55) 2363</t>
  </si>
  <si>
    <t>AVI032BTR#F COLULT.55(SURFMIST ULTRA.55) 2363</t>
  </si>
  <si>
    <t>AVI032BTR#G COLULT.55(SURFMIST ULTRA.55) 2363</t>
  </si>
  <si>
    <t>CB047JS COLSTA.55(SURFMIST.55) 2680</t>
  </si>
  <si>
    <t>CCH031CWR#1 COLSTA.55(SHALE GREY.55) 2649</t>
  </si>
  <si>
    <t>CCH031CWR#2 COLSTA.55(SHALE GREY.55) 2649</t>
  </si>
  <si>
    <t>CCH032CWR#1 COLSTA.55(SHALE GREY.55) 2649</t>
  </si>
  <si>
    <t>CCH032CWR#2 COLSTA.55(SHALE GREY.55) 2649</t>
  </si>
  <si>
    <t>CCH032CWR#3 COLSTA.55(SHALE GREY.55) 2649</t>
  </si>
  <si>
    <t>MKBSOTSIA11#1 COLULT.55(SURFMIST ULTRA.55) 2660</t>
  </si>
  <si>
    <t>MKBSOTSIA11#2 COLULT.55(SURFMIST ULTRA.55) 2660</t>
  </si>
  <si>
    <t>RMH025MTT UNISTA.55(EBONY.55) 2671</t>
  </si>
  <si>
    <t>UNISTA.55</t>
  </si>
  <si>
    <t>SOTSIANA11#1 COLULT.55(SURFMIST ULTRA.55) 2660</t>
  </si>
  <si>
    <t>SOTSIANA11#2 COLULT.55(SURFMIST ULTRA.55) 2660</t>
  </si>
  <si>
    <t>SOTSIANA11#3 COLULT.55(SURFMIST ULTRA.55) 2660</t>
  </si>
  <si>
    <t>SRC015BEN#1 COLSTA.55(MONUMENT.55) 2661</t>
  </si>
  <si>
    <t>SRC015BEN#2 COLSTA.55(MONUMENT.55) 2661</t>
  </si>
  <si>
    <t>SRC015BEN#3 COLSTA.55(MONUMENT.55) 2661</t>
  </si>
  <si>
    <t>SRC015BEN#4 COLSTA.55(MONUMENT.55) 2661</t>
  </si>
  <si>
    <t>SRC015BEN#5 COLSTA.55(MONUMENT.55) 2661</t>
  </si>
  <si>
    <t>SRC015BEN#6 COLSTA.55(MONUMENT.55) 2661</t>
  </si>
  <si>
    <t>SRC015BEN#7 COLSTA.55(MONUMENT.55) 2661</t>
  </si>
  <si>
    <t>SRC018SE#1 COLSTA.55(MONUMENT.55) 2661</t>
  </si>
  <si>
    <t>SRC018SE#2 COLSTA.55(MONUMENT.55) 2661</t>
  </si>
  <si>
    <t>SRC018SE#3 COLSTA.55(MONUMENT.55) 2661</t>
  </si>
  <si>
    <t>SRC018SE#4 COLSTA.55(MONUMENT.55) 2661</t>
  </si>
  <si>
    <t>SRC018SE#5 COLSTA.55(MONUMENT.55) 2661</t>
  </si>
  <si>
    <t>STI004BEN ZINSTA.55(ZINCALUME.55) 2369</t>
  </si>
  <si>
    <t>VT004AMC#1 ZINSTA.55(ZINCALUME.55) 2357</t>
  </si>
  <si>
    <t>VT004AMC#2 ZINSTA.55(ZINCALUME.55) 2357</t>
  </si>
  <si>
    <t>YP01RL#1 COLSTA.55(DOVER WHITE.55) 2190</t>
  </si>
  <si>
    <t>YP01RL#10 COLSTA.55(DOVER WHITE.55) 2190</t>
  </si>
  <si>
    <t>YP01RL#2 COLSTA.55(DOVER WHITE.55) 2190</t>
  </si>
  <si>
    <t>YP01RL#3 COLSTA.55(DOVER WHITE.55) 2190</t>
  </si>
  <si>
    <t>YP01RL#4 COLSTA.55(DOVER WHITE.55) 2190</t>
  </si>
  <si>
    <t>YP01RL#5 COLSTA.55(DOVER WHITE.55) 2190</t>
  </si>
  <si>
    <t>YP01RL#6 COLSTA.55(DOVER WHITE.55) 2190</t>
  </si>
  <si>
    <t>YP01RL#7 COLSTA.55(DOVER WHITE.55) 2190</t>
  </si>
  <si>
    <t>YP01RL#8 COLSTA.55(DOVER WHITE.55) 2190</t>
  </si>
  <si>
    <t>YP01RL#9 COLSTA.55(DOVER WHITE.55) 2190</t>
  </si>
  <si>
    <t>AVI033BTR#C COLULT.55(SURFMIST ULTRA.55) 2363</t>
  </si>
  <si>
    <t>AVI033BTR#D COLULT.55(SURFMIST ULTRA.55) 2363</t>
  </si>
  <si>
    <t>CB049JS#1 COLSTA.55(SURFMIST.55) 2680</t>
  </si>
  <si>
    <t>CB049JS#2 COLSTA.55(SURFMIST.55) 2680</t>
  </si>
  <si>
    <t>CB050JS#A COLSTA.55(SURFMIST.55) 2680</t>
  </si>
  <si>
    <t>CB050JS#B COLSTA.55(SURFMIST.55) 2680</t>
  </si>
  <si>
    <t>CCH033CWR#A COLSTA.55(SHALE GREY.55) 2649</t>
  </si>
  <si>
    <t>CCH033CWR#B COLSTA.55(SHALE GREY.55) 2649</t>
  </si>
  <si>
    <t>CCH033CWR#C COLSTA.55(SHALE GREY.55) 2649</t>
  </si>
  <si>
    <t>KH015BCR COLSTA.55(MONUMENT.55) 2697</t>
  </si>
  <si>
    <t>MCRQRC003 ZINSTA.75(95MM SLIT COIL) 2659</t>
  </si>
  <si>
    <t>ZINSTA.75</t>
  </si>
  <si>
    <t>MSC183LRC#1 COLSTA.55(KOOLJIMAN.55) 2306</t>
  </si>
  <si>
    <t>MSC183LRC#2 COLSTA.55(KOOLJIMAN.55) 2306</t>
  </si>
  <si>
    <t>MSC183LRC#3 COLSTA.55(KOOLJIMAN.55) 2306</t>
  </si>
  <si>
    <t>MSC183LRC#5 COLSTA.55(SHALE GREY.55) 2306</t>
  </si>
  <si>
    <t>MSC851LRC COLSTA.55(MILLBONG BROWN.55) 2306</t>
  </si>
  <si>
    <t>MSC985LRC COLSTA.55(SHALE GREY.55) 2306</t>
  </si>
  <si>
    <t>MSC986LRC#1 COLSTA.55(SHALE GREY.55) 2306</t>
  </si>
  <si>
    <t>MSC986LRC#2 COLSTA.55(MONUMENT.55) 2306</t>
  </si>
  <si>
    <t>MSC986LRC#3 COLSTA.55(SHALE GREY.55) 2306</t>
  </si>
  <si>
    <t>MSC986LRC#4 COLSTA.55(SHALE GREY.55) 2306</t>
  </si>
  <si>
    <t>MSC987LRC#1 COLSTA.55(SHALE GREY.55) 2306</t>
  </si>
  <si>
    <t>MSC987LRC#2 COLSTA.55(MILLBONG BROWN.55) 2306</t>
  </si>
  <si>
    <t>MSC987LRC#3A ZINSTA.75(ZINCALUME.75) 2306</t>
  </si>
  <si>
    <t>MSC987LRC#3B ZINSTA.75(ZINCALUME.75) 2306</t>
  </si>
  <si>
    <t>MSC987LRC#4 COLSTA.55(SHALE GREY.55) 2306</t>
  </si>
  <si>
    <t>MSC987LRC#5 COLSTA.55(SHALE GREY.55) 2306</t>
  </si>
  <si>
    <t>MSC987LRC#6 COLSTA.55(SHALE GREY.55) 2306</t>
  </si>
  <si>
    <t>MSC987LRC#7 COLSTA.55(SHALE GREY.55) 2306</t>
  </si>
  <si>
    <t>MSC988LRC#1 COLSTA.55(MILLBONG BROWN.55) 2306</t>
  </si>
  <si>
    <t>MSC988LRC#2 COLSTA.55(MILLBONG BROWN.55) 2306</t>
  </si>
  <si>
    <t>MSC988LRC#3 COLSTA.55(MILLBONG BROWN.55) 2306</t>
  </si>
  <si>
    <t>MSC988LRC#4 COLSTA.55(SHALE GREY.55) 2306</t>
  </si>
  <si>
    <t>MSC988LRC#5 COLSTA.55(SHALE GREY.55) 2306</t>
  </si>
  <si>
    <t>MSC988LRC#6 COLSTA.55(SHALE GREY.55) 2306</t>
  </si>
  <si>
    <t>MSC988LRC#7 COLSTA.55(SHALE GREY.55) 2306</t>
  </si>
  <si>
    <t>MSC988LRC#8 COLSTA.55(SHALE GREY.55) 2306</t>
  </si>
  <si>
    <t>MSC988LRC#9 COLSTA.55(MONUMENT.55) 2306</t>
  </si>
  <si>
    <t>PAFC027ATR COLSTA.55(NIGHTSKY.55) 2673</t>
  </si>
  <si>
    <t>SOTSMKBIA333#A ZINSTA.75(ZINCALUME.75) 2660</t>
  </si>
  <si>
    <t>SOTSMKBIA333#B ZINSTA.75(ZINCALUME.75) 2660</t>
  </si>
  <si>
    <t>AVI031BTR MISSING COLULT.55(SURFMIST ULTRA.55) 2363</t>
  </si>
  <si>
    <t>CB051JS COLSTA.55(SURFMIST.55) 2680</t>
  </si>
  <si>
    <t>CMI009JBR#1 COLULT.55(SURFMIST ULTRA.55) 2160</t>
  </si>
  <si>
    <t>CMI009JBR#10 COLULT.55(SURFMIST ULTRA.55) 2160</t>
  </si>
  <si>
    <t>CMI009JBR#11 COLULT.55(SURFMIST ULTRA.55) 2160</t>
  </si>
  <si>
    <t>CMI009JBR#12A COLULT.55(SURFMIST ULTRA.55) 2160</t>
  </si>
  <si>
    <t>CMI009JBR#12B COLULT.55(SURFMIST ULTRA.55) 2160</t>
  </si>
  <si>
    <t>CMI009JBR#13 COLULT.55(SURFMIST ULTRA.55) 2160</t>
  </si>
  <si>
    <t>CMI009JBR#14 COLULT.55(SURFMIST ULTRA.55) 2160</t>
  </si>
  <si>
    <t>CMI009JBR#15 COLULT.55(SURFMIST ULTRA.55) 2160</t>
  </si>
  <si>
    <t>CMI009JBR#16 COLULT.55(SURFMIST ULTRA.55) 2160</t>
  </si>
  <si>
    <t>CMI009JBR#2 COLULT.55(SURFMIST ULTRA.55) 2160</t>
  </si>
  <si>
    <t>CMI009JBR#3 COLULT.55(SURFMIST ULTRA.55) 2160</t>
  </si>
  <si>
    <t>CMI009JBR#4 COLULT.55(SURFMIST ULTRA.55) 2160</t>
  </si>
  <si>
    <t>CMI009JBR#5 COLULT.55(SURFMIST ULTRA.55) 2160</t>
  </si>
  <si>
    <t>CMI009JBR#6 COLULT.55(SURFMIST ULTRA.55) 2160</t>
  </si>
  <si>
    <t>CMI009JBR#7 COLULT.55(SURFMIST ULTRA.55) 2160</t>
  </si>
  <si>
    <t>CMI009JBR#8 COLULT.55(SURFMIST ULTRA.55) 2160</t>
  </si>
  <si>
    <t>CMI009JBR#9 COLULT.55(SURFMIST ULTRA.55) 2160</t>
  </si>
  <si>
    <t>MCRQRC005#1 COLSTA.55(MONUMENT.55) 2659</t>
  </si>
  <si>
    <t>MCRQRC005#2 COLSTA.55(MONUMENT.55) 2659</t>
  </si>
  <si>
    <t>MSC982LRC#1 COLSTA.55(MILLBONG BROWN.55) 2306</t>
  </si>
  <si>
    <t>MSC982LRC#2 COLSTA.55(SHALE GREY.55) 2306</t>
  </si>
  <si>
    <t>OTR008SWC#A ZINSTA.55(ZINCALUME.55) 2695</t>
  </si>
  <si>
    <t>OTR008SWC#B ZINSTA.55(ZINCALUME.55) 2695</t>
  </si>
  <si>
    <t>PAFC025ATR MISSING#1A COLSTA.55(MONUMENT.55) 2673</t>
  </si>
  <si>
    <t>PAFC025ATR MISSING#1B COLSTA.55(MONUMENT.55) 2673</t>
  </si>
  <si>
    <t>PAFC025ATR MISSING#2A COLSTA.55(MONUMENT.55) 2673</t>
  </si>
  <si>
    <t>PAFC025ATR MISSING#2B COLSTA.55(MONUMENT.55) 2673</t>
  </si>
  <si>
    <t>PAFC025ATR MISSING#2C COLSTA.55(MONUMENT.55) 2673</t>
  </si>
  <si>
    <t>PAFC025ATR MISSING#3 COLSTA.55(DOVER WHITE.55) 2673</t>
  </si>
  <si>
    <t>PAFC025ATR MISSING#4 COLSTA.55(DOVER WHITE.55) 2673</t>
  </si>
  <si>
    <t>PAFC025ATR MISSING#5 COLSTA.55(DOVER WHITE.55) 2673</t>
  </si>
  <si>
    <t>PAFC025ATR MISSING#6 COLSTA.55(DOVER WHITE.55) 2673</t>
  </si>
  <si>
    <t>PAFC025ATR MISSING#7 COLSTA.55(DOVER WHITE.55) 2673</t>
  </si>
  <si>
    <t>PAFC025ATR MISSING#8 COLSTA.55(DOVER WHITE.55) 2673</t>
  </si>
  <si>
    <t>PAFC025ATR MISSING#9 COLSTA.55(DOVER WHITE.55) 2673</t>
  </si>
  <si>
    <t>SJH002AMC#1 COLSTA.55(SURFMIST.55) 2281</t>
  </si>
  <si>
    <t>SJH002AMC#2A COLSTA.55(SURFMIST.55) 2281</t>
  </si>
  <si>
    <t>SJH002AMC#2B COLSTA.55(SURFMIST.55) 2281</t>
  </si>
  <si>
    <t>SJH002AMC#2C COLSTA.55(SURFMIST.55) 2281</t>
  </si>
  <si>
    <t>SJH002AMC#3 COLSTA.55(SURFMIST.55) 2281</t>
  </si>
  <si>
    <t>SJH002AMC#4 ZINSTA.55(ZINCALUME.55) 2281</t>
  </si>
  <si>
    <t>SOTSCLAD01#1 ZINSTA.55(ZINCALUME.55) 2660</t>
  </si>
  <si>
    <t>SOTSCLAD01#2 ZINSTA.55(ZINCALUME.55) 2660</t>
  </si>
  <si>
    <t>WBSLSC008DJ COLULT.55(SURFMIST ULTRA.55) 2342</t>
  </si>
  <si>
    <t>FTC086BB COLSTA.55(SURFMIST.55) 2662</t>
  </si>
  <si>
    <t>MC001BTR#1 ZINSTA.55(ZINCALUME.55) 2659</t>
  </si>
  <si>
    <t>MC001BTR#2 ZINSTA.55(ZINCALUME.55) 2659</t>
  </si>
  <si>
    <t>MC001BTR#3 COLSTA.55(SURFMIST.55) 2659</t>
  </si>
  <si>
    <t>MC001BTR#4 COLSTA.55(SURFMIST.55) 2659</t>
  </si>
  <si>
    <t>MC001BTR#5A COLSTA.55(SURFMIST.55) 2659</t>
  </si>
  <si>
    <t>MC001BTR#5B COLSTA.55(SURFMIST.55) 2659</t>
  </si>
  <si>
    <t>MC001BTR#6 COLSTA.55(SURFMIST.55) 2659</t>
  </si>
  <si>
    <t>MC001BTR#7 COLSTA.55(SURFMIST.55) 2659</t>
  </si>
  <si>
    <t>MER045CTR#1 COLSTA.55(SURFMIST.55) 2320</t>
  </si>
  <si>
    <t>MER045CTR#10 COLSTA.55(SURFMIST.55) 2320</t>
  </si>
  <si>
    <t>MER045CTR#11 COLSTA.55(SURFMIST.55) 2320</t>
  </si>
  <si>
    <t>MER045CTR#12 COLSTA.55(SURFMIST.55) 2320</t>
  </si>
  <si>
    <t>MER045CTR#13 COLSTA.55(SURFMIST.55) 2320</t>
  </si>
  <si>
    <t>MER045CTR#14 COLSTA.55(SURFMIST.55) 2320</t>
  </si>
  <si>
    <t>MER045CTR#15 COLSTA.55(SURFMIST.55) 2320</t>
  </si>
  <si>
    <t>MER045CTR#16 COLSTA.55(SURFMIST.55) 2320</t>
  </si>
  <si>
    <t>MER045CTR#17 COLSTA.55(SURFMIST.55) 2320</t>
  </si>
  <si>
    <t>MER045CTR#18 COLSTA.55(SURFMIST.55) 2320</t>
  </si>
  <si>
    <t>MER045CTR#19 COLSTA.55(SURFMIST.55) 2320</t>
  </si>
  <si>
    <t>MER045CTR#2 COLSTA.55(SURFMIST.55) 2320</t>
  </si>
  <si>
    <t>MER045CTR#20 COLSTA.55(SURFMIST.55) 2320</t>
  </si>
  <si>
    <t>MER045CTR#21 COLSTA.55(SURFMIST.55) 2320</t>
  </si>
  <si>
    <t>MER045CTR#3 COLSTA.55(SURFMIST.55) 2320</t>
  </si>
  <si>
    <t>MER045CTR#4 COLSTA.55(SURFMIST.55) 2320</t>
  </si>
  <si>
    <t>MER045CTR#6 COLSTA.55(SURFMIST.55) 2320</t>
  </si>
  <si>
    <t>MER045CTR#7 COLSTA.55(SURFMIST.55) 2320</t>
  </si>
  <si>
    <t>MER045CTR#8 COLSTA.55(SURFMIST.55) 2320</t>
  </si>
  <si>
    <t>MER045CTR#9 COLSTA.55(SURFMIST.55) 2320</t>
  </si>
  <si>
    <t>MSC181LRC#1 COLSTA.55(SHALE GREY.55) 2306</t>
  </si>
  <si>
    <t>MSC181LRC#2 COLSTA.55(SHALE GREY.55) 2306</t>
  </si>
  <si>
    <t>MSC181LRC#3 COLSTA.55(SHALE GREY.55) 2306</t>
  </si>
  <si>
    <t>MSC181LRC#4 COLSTA.55(SHALE GREY.55) 2306</t>
  </si>
  <si>
    <t>MSC181LRC#5 COLSTA.55(MONUMENT.55) 2306</t>
  </si>
  <si>
    <t>MSC181LRC#6 COLSTA.55(MONUMENT.55) 2306</t>
  </si>
  <si>
    <t>MSC182LRC#1 COLSTA.55(SURFMIST.55) 2320</t>
  </si>
  <si>
    <t>MSC182LRC#2 COLSTA.55(SURFMIST.55) 2320</t>
  </si>
  <si>
    <t>MSC182LRC#3 COLSTA.55(SURFMIST.55) 2320</t>
  </si>
  <si>
    <t>MSC182LRC#4 COLSTA.55(SHALE GREY.55) 2320</t>
  </si>
  <si>
    <t>MSC182LRC#5 COLSTA.55(SURFMIST.55) 2320</t>
  </si>
  <si>
    <t>MSC182LRC#6 COLSTA.55(SURFMIST.55) 2320</t>
  </si>
  <si>
    <t>MSC182LRC#7 COLSTA.55(SHALE GREY55) 2320</t>
  </si>
  <si>
    <t>RMH027MTT UNISTA.55(EBONY.55) 2671</t>
  </si>
  <si>
    <t>129E009BTR#A COLULT.55(SURFMIST ULTRA.55) 2356</t>
  </si>
  <si>
    <t>129E009BTR#B COLULT.55(SURFMIST ULTRA.55) 2356</t>
  </si>
  <si>
    <t>129E009BTR#C COLULT.55(SURFMIST ULTRA.55) 2356</t>
  </si>
  <si>
    <t>129E009BTR#D COLULT.55(SURFMIST ULTRA.55) 2356</t>
  </si>
  <si>
    <t>129E009BTR#E COLULT.55(SURFMIST ULTRA.55) 2356</t>
  </si>
  <si>
    <t>129E009BTR#F COLULT.55(SURFMIST ULTRA.55) 2356</t>
  </si>
  <si>
    <t>129E009BTR#G COLULT.55(SURFMIST ULTRA.55) 2356</t>
  </si>
  <si>
    <t>129E009BTR#H COLULT.55(SURFMIST ULTRA.55) 2356</t>
  </si>
  <si>
    <t>129E009BTR#I COLULT.55(SURFMIST ULTRA.55) 2356</t>
  </si>
  <si>
    <t>129E009BTR#J COLULT.55(SURFMIST ULTRA.55) 2356</t>
  </si>
  <si>
    <t>129E009BTR#K COLULT.55(SURFMIST ULTRA.55) 2356</t>
  </si>
  <si>
    <t>129E009BTR#L COLULT.55(SURFMIST ULTRA.55) 2356</t>
  </si>
  <si>
    <t>129E009BTR#M COLULT.55(SURFMIST ULTRA.55) 2356</t>
  </si>
  <si>
    <t>129E009BTR#N COLULT.55(SURFMIST ULTRA.55) 2356</t>
  </si>
  <si>
    <t>129E009BTR#O COLULT.55(SURFMIST ULTRA.55) 2356</t>
  </si>
  <si>
    <t>CCH035CWR#1 NE-1 COLSTA.55(SHALE GREY.55) 2649</t>
  </si>
  <si>
    <t>CCH035CWR#1 NE-2 COLSTA.55(SHALE GREY.55) 2649</t>
  </si>
  <si>
    <t>CCH035CWR#1 NE-3 COLSTA.55(SHALE GREY.55) 2649</t>
  </si>
  <si>
    <t>CCH035CWR#1 NE-4 COLSTA.55(SHALE GREY.55) 2649</t>
  </si>
  <si>
    <t>CCH035CWR#1 NE-5 COLSTA.55(SHALE GREY.55) 2649</t>
  </si>
  <si>
    <t>CCH035CWR#1 NE-6 COLSTA.55(SHALE GREY.55) 2649</t>
  </si>
  <si>
    <t>CCH035CWR#10 COLSTA.55(SHALE GREY.55) 2649</t>
  </si>
  <si>
    <t>CCH035CWR#11 COLSTA.55(SHALE GREY.55) 2649</t>
  </si>
  <si>
    <t>CCH035CWR#2 SE-1 COLSTA.55(SHALE GREY.55) 2649</t>
  </si>
  <si>
    <t>CCH035CWR#2 SE-2 COLSTA.55(SHALE GREY.55) 2649</t>
  </si>
  <si>
    <t>CCH035CWR#2 SE-3 COLSTA.55(SHALE GREY.55) 2649</t>
  </si>
  <si>
    <t>CCH035CWR#2 SE-4 COLSTA.55(SHALE GREY.55) 2649</t>
  </si>
  <si>
    <t>CCH035CWR#2 SE-5 COLSTA.55(SHALE GREY.55) 2649</t>
  </si>
  <si>
    <t>CCH035CWR#2 SE-6 COLSTA.55(SHALE GREY.55) 2649</t>
  </si>
  <si>
    <t>CCH035CWR#3 WEST-1 COLSTA.55(SHALE GREY.55) 2649</t>
  </si>
  <si>
    <t>CCH035CWR#3 WEST-2 COLSTA.55(SHALE GREY.55) 2649</t>
  </si>
  <si>
    <t>CCH035CWR#3 WEST-3 COLSTA.55(SHALE GREY.55) 2649</t>
  </si>
  <si>
    <t>CCH035CWR#3 WEST-4 COLSTA.55(SHALE GREY.55) 2649</t>
  </si>
  <si>
    <t>CCH035CWR#3 WEST-5 COLSTA.55(SHALE GREY.55) 2649</t>
  </si>
  <si>
    <t>CCH035CWR#4A COLSTA.55(SHALE GREY.55) 2649</t>
  </si>
  <si>
    <t>CCH035CWR#4B COLSTA.55(SHALE GREY.55) 2649</t>
  </si>
  <si>
    <t>CCH035CWR#4C COLSTA.55(SHALE GREY.55) 2649</t>
  </si>
  <si>
    <t>CCH035CWR#5A COLSTA.55(SHALE GREY.55) 2649</t>
  </si>
  <si>
    <t>CCH035CWR#5B COLSTA.55(SHALE GREY.55) 2649</t>
  </si>
  <si>
    <t>CCH035CWR#6 COLSTA.55(SHALE GREY.55) 2649</t>
  </si>
  <si>
    <t>CCH035CWR#7 COLSTA.55(SHALE GREY.55) 2649</t>
  </si>
  <si>
    <t>CCH035CWR#8A COLSTA.55(SHALE GREY.55) 2649</t>
  </si>
  <si>
    <t>CCH035CWR#8B COLSTA.55(SHALE GREY.55) 2649</t>
  </si>
  <si>
    <t>CCH035CWR#9 COLSTA.55(SHALE GREY.55) 2649</t>
  </si>
  <si>
    <t>CCH036CWR#1A COLSTA.55(SHALE GREY.55) 2649</t>
  </si>
  <si>
    <t>CCH036CWR#1B COLSTA.55(SHALE GREY.55) 2649</t>
  </si>
  <si>
    <t>CCH036CWR#1C COLSTA.55(SHALE GREY.55) 2649</t>
  </si>
  <si>
    <t>CCH036CWR#1D COLSTA.55(SHALE GREY.55) 2649</t>
  </si>
  <si>
    <t>CCH036CWR#1E COLSTA.55(SHALE GREY.55) 2649</t>
  </si>
  <si>
    <t>CCH036CWR#1F COLSTA.55(SHALE GREY.55) 2649</t>
  </si>
  <si>
    <t>CCH036CWR#2A COLSTA.55(SHALE GREY.55) 2649</t>
  </si>
  <si>
    <t>CCH036CWR#2B COLSTA.55(SHALE GREY.55) 2649</t>
  </si>
  <si>
    <t>CCH036CWR#3 COLSTA.55(SHALE GREY.55) 2649</t>
  </si>
  <si>
    <t>CCH036CWR#4 ZINSTA.75(ZINCALUME.75) 2649</t>
  </si>
  <si>
    <t>CCH037CWR#1 COLSTA.55(SHALE GREY.55) 2649</t>
  </si>
  <si>
    <t>CCH037CWR#2A COLSTA.55(NIGHTSKY.55) 2649</t>
  </si>
  <si>
    <t>CCH037CWR#2B COLSTA.55(NIGHTSKY.55) 2649</t>
  </si>
  <si>
    <t>JSH006BTR#1 ZINSTA.55(ZINCALUME.55) 2350</t>
  </si>
  <si>
    <t>JSH006BTR#2 ZINSTA.55(ZINCALUME.55) 2350</t>
  </si>
  <si>
    <t>JSH006BTR#3 ZINSTA.55(ZINCALUME.55) 2350</t>
  </si>
  <si>
    <t>JSH006BTR#4 ZINSTA.55(ZINCALUME.55) 2350</t>
  </si>
  <si>
    <t>JSH006BTR#5 ZINSTA.55(ZINCALUME.55) 2350</t>
  </si>
  <si>
    <t>JSH006BTR#6 ZINSTA.55(ZINCALUME.55) 2350</t>
  </si>
  <si>
    <t>JSH006BTR#7 ZINSTA.55(ZINCALUME.55) 2350</t>
  </si>
  <si>
    <t>JSH006BTR#8 ZINSTA.55(ZINCALUME.55) 2350</t>
  </si>
  <si>
    <t>MKBSOTSIA12#1 COLULT.55(SURFMIST ULTRA.55) 2660</t>
  </si>
  <si>
    <t>MKBSOTSIA12#2 COLULT.55(SURFMIST ULTRA.55) 2660</t>
  </si>
  <si>
    <t>MSC178LRC#1 COLSTA.55(SHALE GREY.55) 2306</t>
  </si>
  <si>
    <t>MSC178LRC#2 COLSTA.55(SHALE GREY.55) 2306</t>
  </si>
  <si>
    <t>MSC178LRC#3 COLSTA.55(SHALE GREY.55) 2306</t>
  </si>
  <si>
    <t>MSC178LRC#5 COLSTA.55(MILLBONG BROWN.55) 2306</t>
  </si>
  <si>
    <t>WBSLSC009DJ#1 COLULT.55(SURFMIST ULTRA.55) 2342</t>
  </si>
  <si>
    <t>WBSLSC009DJ#2A COLULT.55(SURFMIST ULTRA.55) 2342</t>
  </si>
  <si>
    <t>WBSLSC009DJ#2B COLULT.55(SURFMIST ULTRA.55) 2342</t>
  </si>
  <si>
    <t>WBSLSC009DJ#3A COLULT.55(SURFMIST ULTRA.55) 2342</t>
  </si>
  <si>
    <t>WBSLSC009DJ#3B COLULT.55(SURFMIST ULTRA.55) 2342</t>
  </si>
  <si>
    <t>MSC102LRC COLSTA.55(MILLBONG BROWN.55) 2306</t>
  </si>
  <si>
    <t>MSC2010LRC COLSTA.55(MILLBONG BROWN.55) 2306</t>
  </si>
  <si>
    <t>OTRG012SWC#1 UNILUX.55(UNCOAT MAPLE.55) 2695</t>
  </si>
  <si>
    <t>UNILUX.55</t>
  </si>
  <si>
    <t>OTRG012SWC#2 UNILUX.55(UNCOAT MAPLE.55) 2695</t>
  </si>
  <si>
    <t>SRC019BEN#1 COLSTA.55(SURFMIST.55) 2661</t>
  </si>
  <si>
    <t>SRC019BEN#2 COLSTA.55(SURFMIST.55) 2661</t>
  </si>
  <si>
    <t>SRC019BEN#3 COLSTA.55(MONUMENT.55) 2661</t>
  </si>
  <si>
    <t>TTP30RL COLSTA.55(SURFMIST.55) 2341</t>
  </si>
  <si>
    <t>CB055JS#1 COLSTA.55(SURFMIST.55) 2680</t>
  </si>
  <si>
    <t>CB055JS#2A COLSTA.55(SURFMIST.55) 2680</t>
  </si>
  <si>
    <t>CB055JS#2B COLSTA.55(SURFMIST.55) 2680</t>
  </si>
  <si>
    <t>CB055JS#3 COLSTA.55(SURFMIST.55) 2680</t>
  </si>
  <si>
    <t>CB055JS#4 COLSTA.55(SURFMIST.55) 2680</t>
  </si>
  <si>
    <t>CB056JS#1A COLSTA.55(SURFMIST.55) 2680</t>
  </si>
  <si>
    <t>CB056JS#1B COLSTA.55(SURFMIST.55) 2680</t>
  </si>
  <si>
    <t>CB056JS#2A COLSTA.55(SURFMIST.55) 2680</t>
  </si>
  <si>
    <t>CB056JS#2B COLSTA.55(SURFMIST.55) 2680</t>
  </si>
  <si>
    <t>GED046NG#1 COLSTA.55(MONUMENT.55) 2340</t>
  </si>
  <si>
    <t>GED046NG#2 COLSTA.55(SHALE GREY.55) 2340</t>
  </si>
  <si>
    <t>GED046NG#3 COLSTA.55(SHALE GREY.55) 2340</t>
  </si>
  <si>
    <t>MCRQRC024#1 COLMAT.55(MATT BASALT.55) 2659</t>
  </si>
  <si>
    <t>COLMAT.55</t>
  </si>
  <si>
    <t>MCRQRC024#2 COLMAT.55(MATT BASALT.55) 2659</t>
  </si>
  <si>
    <t>MCRQRC024#3 COLMAT.55(MATT BASALT.55) 2659</t>
  </si>
  <si>
    <t>MCRQRC024#4 COLMAT.55(MATT BASALT.55) 2659</t>
  </si>
  <si>
    <t>MCRQRC025#1 COLSTA.55(MONUMENT.55) 2659</t>
  </si>
  <si>
    <t>MCRQRC025#2 ZINSTA.55(ZINCALUME.55) 2659</t>
  </si>
  <si>
    <t>MSC111LRC#1 COLSTA.55(MILLBONG BROWN.55) 2306</t>
  </si>
  <si>
    <t>MSC111LRC#2 COLSTA.55(SHALE GREY.55) 2306</t>
  </si>
  <si>
    <t>MSC111LRC#3 COLSTA.55(SHALE GREY.55) 2306</t>
  </si>
  <si>
    <t>MSC111LRC#4 COLSTA.55(SHALE GREY.55) 2306</t>
  </si>
  <si>
    <t>MSC111LRC#5 COLSTA.55(MONUMENT.55) 2306</t>
  </si>
  <si>
    <t>PHSE02SA#1 COLSTA.55(SURFMIST.55) 2652</t>
  </si>
  <si>
    <t>PHSE02SA#10 COLSTA.55(SURFMIST.55) 2652</t>
  </si>
  <si>
    <t>PHSE02SA#11A COLSTA.55(SURFMIST.55) 2652</t>
  </si>
  <si>
    <t>PHSE02SA#11B COLSTA.55(SURFMIST.55) 2652</t>
  </si>
  <si>
    <t>PHSE02SA#2 COLSTA.55(SURFMIST.55) 2652</t>
  </si>
  <si>
    <t>PHSE02SA#3 COLSTA.55(SURFMIST.55) 2652</t>
  </si>
  <si>
    <t>PHSE02SA#4 COLSTA.55(SURFMIST.55) 2652</t>
  </si>
  <si>
    <t>PHSE02SA#5 COLSTA.55(SURFMIST.55) 2652</t>
  </si>
  <si>
    <t>PHSE02SA#6 COLSTA.55(SURFMIST.55) 2652</t>
  </si>
  <si>
    <t>PHSE02SA#7 COLSTA.55(SURFMIST.55) 2652</t>
  </si>
  <si>
    <t>PHSE02SA#8 COLSTA.55(SURFMIST.55) 2652</t>
  </si>
  <si>
    <t>PHSE02SA#9 COLSTA.55(SURFMIST.55) 2652</t>
  </si>
  <si>
    <t>RMH030MTT UNISTA.55(EBONY.55) 2671</t>
  </si>
  <si>
    <t>ALV065CBC#1A COLSTA.55(NIGHTSKY.55) 2107</t>
  </si>
  <si>
    <t>ALV065CBC#1B COLSTA.55(NIGHTSKY.55) 2107</t>
  </si>
  <si>
    <t>ALV065CBC#2 COLSTA.55(NIGHTSKY.55) 2107</t>
  </si>
  <si>
    <t>ALV065CBC#3 COLSTA.55(NIGHTSKY.55) 2107</t>
  </si>
  <si>
    <t>ALV065CBC#4 COLSTA.55(NIGHTSKY.55) 2107</t>
  </si>
  <si>
    <t>BCH039ATR#1 OTHPER.55(PERFERATED ZINC.55) 2279</t>
  </si>
  <si>
    <t>OTHPER.55</t>
  </si>
  <si>
    <t>BCH039ATR#2 OTHPER.55(PERFERATED ZINC.55) 2279</t>
  </si>
  <si>
    <t>BCH039ATR#3 COLSTA.55(SURFMIST.55) 2279</t>
  </si>
  <si>
    <t>BCH039ATR#4 COLSTA.55(SURFMIST.55) 2279</t>
  </si>
  <si>
    <t>FTC090BB#1 COLSTA.55(SURFMIST.55) 2662</t>
  </si>
  <si>
    <t>FTC090BB#10A COLSTA.55(BASALT.55) 2662</t>
  </si>
  <si>
    <t>FTC090BB#10B COLSTA.55(BASALT.55) 2662</t>
  </si>
  <si>
    <t>FTC090BB#11 COLSTA.55(BASALT.55) 2662</t>
  </si>
  <si>
    <t>FTC090BB#2 COLSTA.55(SURFMIST.55) 2662</t>
  </si>
  <si>
    <t>FTC090BB#3 COLSTA.55(SURFMIST.55) 2662</t>
  </si>
  <si>
    <t>FTC090BB#4 COLSTA.55(SURFMIST.55) 2662</t>
  </si>
  <si>
    <t>FTC090BB#5 COLSTA.55(SURFMIST.55) 2662</t>
  </si>
  <si>
    <t>FTC090BB#6 COLSTA.55(SURFMIST.55) 2662</t>
  </si>
  <si>
    <t>FTC090BB#7A COLSTA.55(BASALT.55) 2662</t>
  </si>
  <si>
    <t>FTC090BB#7B COLSTA.55(BASALT.55) 2662</t>
  </si>
  <si>
    <t>FTC090BB#8A COLSTA.55(BASALT.55) 2662</t>
  </si>
  <si>
    <t>FTC090BB#8B COLSTA.55(BASALT.55) 2662</t>
  </si>
  <si>
    <t>FTC090BB#9A COLSTA.55(BASALT.55) 2662</t>
  </si>
  <si>
    <t>FTC090BB#9B COLSTA.55(BASALT.55) 2662</t>
  </si>
  <si>
    <t>MSC113LRC#1 COLSTA.55(MONUMENT.55) 2306</t>
  </si>
  <si>
    <t>MSC113LRC#2 COLSTA.55(MONUMENT.55) 2306</t>
  </si>
  <si>
    <t>MSC113LRC#3 COLSTA.55(MONUMENT.55) 2306</t>
  </si>
  <si>
    <t>MSC114LRC#1 COLSTA.55(MONUMENT.55) 2306</t>
  </si>
  <si>
    <t>MSC114LRC#2 COLSTA.55(SHALE GREY.55) 2306</t>
  </si>
  <si>
    <t>MSC114LRC#3 COLSTA.55(MILLBONG BROWN.55) 2306</t>
  </si>
  <si>
    <t>MSC114LRC#4 COLSTA.55(SHALE GREY.55) 2306</t>
  </si>
  <si>
    <t>MSC114LRC#5 COLSTA.55(MONUMENT.55) 2306</t>
  </si>
  <si>
    <t>SJB003SKR COLSTA.55(WALLABY.55) 2688</t>
  </si>
  <si>
    <t>ALV071CBC#1A COLSTA.55(NIGHTSKY.55) 2107</t>
  </si>
  <si>
    <t>ALV071CBC#1B COLSTA.55(NIGHTSKY.55) 2107</t>
  </si>
  <si>
    <t>ALV071CBC#2 COLSTA.55(NIGHTSKY.55) 2107</t>
  </si>
  <si>
    <t>AURA006DH#1 COLSTA.55(SURFMIST.55) 2107</t>
  </si>
  <si>
    <t>AURA006DH#2 COLSTA.55(SURFMIST.55) 2107</t>
  </si>
  <si>
    <t>AURA006DH#3 COLSTA.55(SURFMIST.55) 2107</t>
  </si>
  <si>
    <t>AURA006DH#4 COLSTA.55(SURFMIST.55) 2107</t>
  </si>
  <si>
    <t>AURA006DH#5A COLSTA.55(SURFMIST.55) 2107</t>
  </si>
  <si>
    <t>AURA006DH#5B COLSTA.55(SURFMIST.55) 2107</t>
  </si>
  <si>
    <t>AURA006DH#6 COLSTA.55(SURFMIST.55) 2107</t>
  </si>
  <si>
    <t>CMI010JBR#1 COLULT.55(SURFMIST ULTRA.55) 2160</t>
  </si>
  <si>
    <t>CMI010JBR#10 COLULT.55(SURFMIST ULTRA.55) 2160</t>
  </si>
  <si>
    <t>CMI010JBR#11A COLULT.55(SURFMIST ULTRA.55) 2160</t>
  </si>
  <si>
    <t>CMI010JBR#11B COLULT.55(SURFMIST ULTRA.55) 2160</t>
  </si>
  <si>
    <t>CMI010JBR#12 COLULT.55(SURFMIST ULTRA.55) 2160</t>
  </si>
  <si>
    <t>CMI010JBR#13 COLULT.55(SURFMIST ULTRA.55) 2160</t>
  </si>
  <si>
    <t>CMI010JBR#14 COLULT.55(SURFMIST ULTRA.55) 2160</t>
  </si>
  <si>
    <t>CMI010JBR#15 COLULT.55(SURFMIST ULTRA.55) 2160</t>
  </si>
  <si>
    <t>CMI010JBR#16 COLULT.55(SURFMIST ULTRA.55) 2160</t>
  </si>
  <si>
    <t>CMI010JBR#17 COLULT.55(SURFMIST ULTRA.55) 2160</t>
  </si>
  <si>
    <t>CMI010JBR#18 COLULT.55(SURFMIST ULTRA.55) 2160</t>
  </si>
  <si>
    <t>CMI010JBR#19 COLULT.55(SURFMIST ULTRA.55) 2160</t>
  </si>
  <si>
    <t>CMI010JBR#2 COLULT.55(SURFMIST ULTRA.55) 2160</t>
  </si>
  <si>
    <t>CMI010JBR#20 COLULT.55(SURFMIST ULTRA.55) 2160</t>
  </si>
  <si>
    <t>CMI010JBR#21 COLULT.55(SURFMIST ULTRA.55) 2160</t>
  </si>
  <si>
    <t>CMI010JBR#22 COLULT.55(SURFMIST ULTRA.55) 2160</t>
  </si>
  <si>
    <t>CMI010JBR#23 COLULT.55(SURFMIST ULTRA.55) 2160</t>
  </si>
  <si>
    <t>CMI010JBR#3 ZINSTA.75(95MM SLIT COIL) 2160</t>
  </si>
  <si>
    <t>CMI010JBR#4 COLULT.55(SURFMIST ULTRA.55) 2160</t>
  </si>
  <si>
    <t>CMI010JBR#5 COLULT.55(SURFMIST ULTRA.55) 2160</t>
  </si>
  <si>
    <t>CMI010JBR#6 COLULT.55(SURFMIST ULTRA.55) 2160</t>
  </si>
  <si>
    <t>CMI010JBR#7 COLULT.55(SURFMIST ULTRA.55) 2160</t>
  </si>
  <si>
    <t>CMI010JBR#8 COLULT.55(SURFMIST ULTRA.55) 2160</t>
  </si>
  <si>
    <t>CMI010JBR#9 COLULT.55(SURFMIST ULTRA.55) 2160</t>
  </si>
  <si>
    <t>MSC116LRC#1 COLSTA.55(MONUMENT.55) 2306</t>
  </si>
  <si>
    <t>MSC116LRC#2 COLSTA.55(MONUMENT.55) 2306</t>
  </si>
  <si>
    <t>MSC116LRC#3 COLSTA.55(SURFMIST.55) 2306</t>
  </si>
  <si>
    <t>MSC116LRC#4 COLSTA.55(SHALE GREY.55) 2306</t>
  </si>
  <si>
    <t>MSC116LRC#5 COLSTA.55(SURFMIST.55) 2306</t>
  </si>
  <si>
    <t>MSC116LRC#6 COLSTA.55(SURFMIST.55) 2306</t>
  </si>
  <si>
    <t>PAFC031ATR#1A COLSTA.55(MONUMENT.55) 2673</t>
  </si>
  <si>
    <t>PAFC031ATR#1B COLSTA.55(MONUMENT.55) 2673</t>
  </si>
  <si>
    <t>PAFC031ATR#1C COLSTA.55(MONUMENT.55) 2673</t>
  </si>
  <si>
    <t>PAFC031ATR#2A COLSTA.55(MONUMENT.55) 2673</t>
  </si>
  <si>
    <t>PAFC031ATR#2B COLSTA.55(MONUMENT.55) 2673</t>
  </si>
  <si>
    <t>AVIKSC041#1 COLSTA.55(NIGHTSKY.55) 2363</t>
  </si>
  <si>
    <t>AVIKSC041#2 COLSTA.55(NIGHTSKY.55) 2363</t>
  </si>
  <si>
    <t>AVIKSC041#3 COLSTA.55(NIGHTSKY.55) 2363</t>
  </si>
  <si>
    <t>AVIKSC041#4 COLSTA.55(NIGHTSKY.55) 2363</t>
  </si>
  <si>
    <t>AVIKSC041#5 COLSTA.55(NIGHTSKY.55) 2363</t>
  </si>
  <si>
    <t>AVIKSC041#6 COLSTA.55(NIGHTSKY.55) 2363</t>
  </si>
  <si>
    <t>AVIKSC041#7 COLSTA.55(NIGHTSKY.55) 2363</t>
  </si>
  <si>
    <t>AVIKSC041#8 COLSTA.55(NIGHTSKY.55) 2363</t>
  </si>
  <si>
    <t>MSC115LRC#1A COLSTA.55(MILLBONG BROWN.55) 2306</t>
  </si>
  <si>
    <t>MSC115LRC#1B COLSTA.55(MILLBONG BROWN.55) 2306</t>
  </si>
  <si>
    <t>MSC115LRC#2 COLSTA.55(MILLBONG BROWN.55) 2306</t>
  </si>
  <si>
    <t>MSC115LRC#3A COLSTA.55(MILLBONG BROWN.55) 2306</t>
  </si>
  <si>
    <t>MSC115LRC#3B COLSTA.55(MILLBONG BROWN.55) 2306</t>
  </si>
  <si>
    <t>MSC115LRC#4 COLSTA.55(MILLBONG BROWN.55) 2306</t>
  </si>
  <si>
    <t>MSC115LRC#5 COLSTA.55(MILLBONG BROWN.55) 2306</t>
  </si>
  <si>
    <t>MSC115LRC#6 COLSTA.55(MILLBONG BROWN.55) 2306</t>
  </si>
  <si>
    <t>MSC115LRC#7 COLSTA.55(MILLBONG BROWN.55) 2306</t>
  </si>
  <si>
    <t>MSC118LRC#1 COLSTA.55(SHALE GREY.55) 2306</t>
  </si>
  <si>
    <t>MSC118LRC#2 COLSTA.55(MONUMENT.55) 2306</t>
  </si>
  <si>
    <t>MSC118LRC#3 COLSTA.55(SHALE GREY.55) 2306</t>
  </si>
  <si>
    <t>MSC118LRC#4 COLSTA.55(MILLBONG BROWN.55) 2306</t>
  </si>
  <si>
    <t>MSC118LRC#5 COLSTA.55(MILLBONG BROWN.55) 2306</t>
  </si>
  <si>
    <t>MSC119LRC#1 COLSTA.55(SHALE GREY.55) 2306</t>
  </si>
  <si>
    <t>MSC119LRC#2 COLSTA.55(SHALE GREY.55) 2306</t>
  </si>
  <si>
    <t>MSC119LRC#3 COLSTA.55(MONUMENT.55) 2306</t>
  </si>
  <si>
    <t>MSC119LRC#4 COLSTA.55(SHALE GREY.55) 2306</t>
  </si>
  <si>
    <t>MSC119LRC#5 COLSTA.55(SHALE GREY.55) 2306</t>
  </si>
  <si>
    <t>MSC119LRC#6 COLSTA.55(SHALE GREY.55) 2306</t>
  </si>
  <si>
    <t>MSC119LRC#7 COLSTA.55(SHALE GREY.55) 2306</t>
  </si>
  <si>
    <t>PT002BEN#A ZINSTA.55(ZINCALUME.55) 2679</t>
  </si>
  <si>
    <t>PT002BEN#B ZINSTA.55(ZINCALUME.55) 2679</t>
  </si>
  <si>
    <t>SOTS01IAR#1 COLULT.55(SURFMIST ULTRA.55) 2660</t>
  </si>
  <si>
    <t>SOTS01IAR#2 COLULT.55(SURFMIST ULTRA.55) 2660</t>
  </si>
  <si>
    <t>SOTS01IAR#3 COLULT.55(SURFMIST ULTRA.55) 2660</t>
  </si>
  <si>
    <t>SOTS01IAR#4 COLULT.55(SURFMIST ULTRA.55) 2660</t>
  </si>
  <si>
    <t>SOTS01IAR#5 COLULT.55(SURFMIST ULTRA.55) 2660</t>
  </si>
  <si>
    <t>SOTS01IAR#6 COLULT.55(SURFMIST ULTRA.55) 2660</t>
  </si>
  <si>
    <t>SOTS01IAR#7 COLULT.55(SURFMIST ULTRA.55) 2660</t>
  </si>
  <si>
    <t>SOTS02IAR#1 COLULT.55(SURFMIST ULTRA.55) 2660</t>
  </si>
  <si>
    <t>SOTS02IAR#2A COLULT.55(SURFMIST ULTRA.55) 2660</t>
  </si>
  <si>
    <t>SOTS02IAR#2B COLULT.55(SURFMIST ULTRA.55) 2660</t>
  </si>
  <si>
    <t>SOTS02IAR#3 COLULT.55(SURFMIST ULTRA.55) 2660</t>
  </si>
  <si>
    <t>SOTS02IAR#4 COLULT.55(SURFMIST ULTRA.55) 2660</t>
  </si>
  <si>
    <t>SOTS02IAR#5 COLULT.55(SURFMIST ULTRA.55) 2660</t>
  </si>
  <si>
    <t>SOTS02IAR#6 COLULT.55(SURFMIST ULTRA.55) 2660</t>
  </si>
  <si>
    <t>SOTS02IAR#7 COLULT.55(SURFMIST ULTRA.55) 2660</t>
  </si>
  <si>
    <t>SOTS02IAR#8 COLULT.55(SURFMIST ULTRA.55) 2660</t>
  </si>
  <si>
    <t>SOTS02IAR#9 COLULT.55(SURFMIST ULTRA.55) 2660</t>
  </si>
  <si>
    <t>ALV074CBC COLSTA.55(NIGHTSKY.55) 2107</t>
  </si>
  <si>
    <t>CCH020PLR#1A COLSTA.55(NIGHTSKY.55) 2649</t>
  </si>
  <si>
    <t>CCH020PLR#1B COLSTA.55(NIGHTSKY.55) 2649</t>
  </si>
  <si>
    <t>CCH020PLR#2A COLSTA.55(SHALE GREY.55) 2649</t>
  </si>
  <si>
    <t>CCH020PLR#2B COLSTA.55(SHALE GREY.55) 2649</t>
  </si>
  <si>
    <t>CCH020PLR#2C COLSTA.55(SHALE GREY.55) 2649</t>
  </si>
  <si>
    <t>CCH020PLR#3 COLSTA.55(SHALE GREY.55) 2649</t>
  </si>
  <si>
    <t>CCH020PLR#4A COLSTA.55(SHALE GREY.55) 2649</t>
  </si>
  <si>
    <t>CCH020PLR#4B COLSTA.55(SHALE GREY.55) 2649</t>
  </si>
  <si>
    <t>CCH020PLR#4C COLSTA.55(SHALE GREY.55) 2649</t>
  </si>
  <si>
    <t>CCH020PLR#4D COLSTA.55(SHALE GREY.55) 2649</t>
  </si>
  <si>
    <t>MSC120LRC#1 COLSTA.55(SHALE GREY.55) 2306</t>
  </si>
  <si>
    <t>MSC120LRC#2 COLSTA.55(SHALE GREY.55) 2306</t>
  </si>
  <si>
    <t>MSC121LRC#1 COLSTA.55(SHALE GREY.55) 2306</t>
  </si>
  <si>
    <t>MSC121LRC#2 COLSTA.55(SHALE GREY.55) 2306</t>
  </si>
  <si>
    <t>MSC121LRC#3 COLSTA.55(SHALE GREY.55) 2306</t>
  </si>
  <si>
    <t>MSC121LRC#4 COLSTA.55(MILLBONG BROWN.55) 2306</t>
  </si>
  <si>
    <t>MSC121LRC#5 COLSTA.55(MILLBONG BROWN.55) 2306</t>
  </si>
  <si>
    <t>MSC121LRC#6 COLSTA.55(MILLBONG BROWN.55) 2306</t>
  </si>
  <si>
    <t>MSC121LRC#7 COLSTA.55(MONUMENT.55) 2306</t>
  </si>
  <si>
    <t>MSC121LRC#8 COLSTA.55(MONUMENT.55) 2306</t>
  </si>
  <si>
    <t>MSC121LRC#9 COLSTA.55(SHALE GREY.55) 2306</t>
  </si>
  <si>
    <t>MSC122LRC#1 COLSTA.55(MONUMENT.55) 2306</t>
  </si>
  <si>
    <t>MSC122LRC#2 COLSTA.55(MONUMENT.55) 2306</t>
  </si>
  <si>
    <t>MSC122LRC#3 COLSTA.55(MONUMENT.55) 2306</t>
  </si>
  <si>
    <t>MSC122LRC#4 COLSTA.55(SHALE GREY.55) 2306</t>
  </si>
  <si>
    <t>MSC122LRC#5 COLSTA.55(SHALE GREY.55) 2306</t>
  </si>
  <si>
    <t>MSC122LRC#6 COLSTA.55(MILLBONG BROWN.55) 2306</t>
  </si>
  <si>
    <t>MSC122LRC#7 COLSTA.55(MILLBONG BROWN.55) 2306</t>
  </si>
  <si>
    <t>MSC123LRC#1 COLSTA.55(MILLBONG BROWN.55) 2306</t>
  </si>
  <si>
    <t>MSC123LRC#2 COLSTA.55(MILLBONG BROWN.55) 2306</t>
  </si>
  <si>
    <t>PAFC029ATR#1 COLSTA.55(MONUMENT.55) 2673</t>
  </si>
  <si>
    <t>PAFC029ATR#2 COLSTA.55(MONUMENT.55) 2673</t>
  </si>
  <si>
    <t>PAFC029ATR#3 COLSTA.55(MONUMENT.55) 2673</t>
  </si>
  <si>
    <t>PAFC029ATR#4A COLSTA.55(MONUMENT.55) 2673</t>
  </si>
  <si>
    <t>PAFC029ATR#4B COLSTA.55(MONUMENT.55) 2673</t>
  </si>
  <si>
    <t>RAU001SE#1 COLSTA.55(SURFMIST.55) 2693</t>
  </si>
  <si>
    <t>RAU001SE#2 COLSTA.55(SURFMIST.55) 2693</t>
  </si>
  <si>
    <t>RAU001SE#3 COLSTA.55(SURFMIST.55) 2693</t>
  </si>
  <si>
    <t>RAU001SE#4 COLSTA.55(SURFMIST.55) 2693</t>
  </si>
  <si>
    <t>RAU001SE#5 COLSTA.55(SURFMIST.55) 2693</t>
  </si>
  <si>
    <t>RAU001SE#6 COLSTA.55(SURFMIST.55) 2693</t>
  </si>
  <si>
    <t>RAU001SE#7 COLSTA.55(SURFMIST.55) 2693</t>
  </si>
  <si>
    <t>RAU001SE#8 COLSTA.55(SURFMIST.55) 2693</t>
  </si>
  <si>
    <t>RAU001SE#9 COLSTA.55(SURFMIST.55) 2693</t>
  </si>
  <si>
    <t>SPR0020#1A COLSTA.55(SURFMIST.55) 2661</t>
  </si>
  <si>
    <t>SPR0020#1B COLSTA.55(SURFMIST.55) 2661</t>
  </si>
  <si>
    <t>SPR0020#2 COLSTA.55(SURFMIST.55) 2661</t>
  </si>
  <si>
    <t>SPR0020#3 COLSTA.55(SURFMIST.55) 2661</t>
  </si>
  <si>
    <t>SPR0020#4 COLSTA.55(SURFMIST.55) 2661</t>
  </si>
  <si>
    <t>SPR0020#5 COLSTA.55(SURFMIST.55) 2661</t>
  </si>
  <si>
    <t>SPR0020#6A COLSTA.55(SURFMIST.55) 2661</t>
  </si>
  <si>
    <t>SPR0020#6B COLSTA.55(SURFMIST.55) 2661</t>
  </si>
  <si>
    <t>ALV075CBC COLSTA.55(SURFMIST.55) 2107</t>
  </si>
  <si>
    <t>ALV076CBC#1 COLSTA.55(NIGHTSKY.55) 2107</t>
  </si>
  <si>
    <t>ALV076CBC#2 COLSTA.55(NIGHTSKY.55) 2107</t>
  </si>
  <si>
    <t>FTC094BB#1A COLSTA.55(SHALE GREY.55) 2662</t>
  </si>
  <si>
    <t>FTC094BB#1B COLSTA.55(SHALE GREY.55) 2662</t>
  </si>
  <si>
    <t>FTC094BB#2 COLSTA.55(SHALE GREY.55) 2662</t>
  </si>
  <si>
    <t>FTC094BB#3A COLSTA.55(BASALT.55) 2662</t>
  </si>
  <si>
    <t>FTC094BB#3B COLSTA.55(BASALT.55) 2662</t>
  </si>
  <si>
    <t>FTC094BB#3C COLSTA.55(BASALT.55) 2662</t>
  </si>
  <si>
    <t>FTC094BB#4 COLSTA.55(BASALT.55) 2662</t>
  </si>
  <si>
    <t>FTC094BB#5 COLSTA.55(BASALT.55) 2662</t>
  </si>
  <si>
    <t>FTC094BB#6 COLSTA.55(BASALT.55) 2662</t>
  </si>
  <si>
    <t>FTC094BB#7 COLSTA.55(SURFMIST.55) 2662</t>
  </si>
  <si>
    <t>FTC094BB#8 COLSTA.55(SURFMIST.55) 2662</t>
  </si>
  <si>
    <t>IGN001LF ZINSTA.55(ZINCALUME.55) 2369</t>
  </si>
  <si>
    <t>MCR002BTR#A ZINSTA.55(ZINCALUME.55) 2659</t>
  </si>
  <si>
    <t>MCR002BTR#B ZINSTA.55(ZINCALUME.55) 2659</t>
  </si>
  <si>
    <t>MCR002BTR#C ZINSTA.55(ZINCALUME.55) 2659</t>
  </si>
  <si>
    <t>MCR002BTR#D ZINSTA.55(ZINCALUME.55) 2659</t>
  </si>
  <si>
    <t>MCR002BTR#E ZINSTA.55(ZINCALUME.55) 2659</t>
  </si>
  <si>
    <t>MCR002BTR#F ZINSTA.55(ZINCALUME.55) 2659</t>
  </si>
  <si>
    <t>MCR002BTR#G ZINSTA.55(ZINCALUME.55) 2659</t>
  </si>
  <si>
    <t>MCR002BTR#H ZINSTA.55(ZINCALUME.55) 2659</t>
  </si>
  <si>
    <t>MCR002BTR#I ZINSTA.55(ZINCALUME.55) 2659</t>
  </si>
  <si>
    <t>MCR002BTR#J ZINSTA.55(ZINCALUME.55) 2659</t>
  </si>
  <si>
    <t>MCR002BTR#K ZINSTA.55(ZINCALUME.55) 2659</t>
  </si>
  <si>
    <t>MCR002BTR#L ZINSTA.55(ZINCALUME.55) 2659</t>
  </si>
  <si>
    <t>MCR002BTR#M ZINSTA.55(ZINCALUME.55) 2659</t>
  </si>
  <si>
    <t>MCR002BTR#N ZINSTA.55(ZINCALUME.55) 2659</t>
  </si>
  <si>
    <t>MCR002BTR#O ZINSTA.55(ZINCALUME.55) 2659</t>
  </si>
  <si>
    <t>MCR002BTR#P ZINSTA.55(ZINCALUME.55) 2659</t>
  </si>
  <si>
    <t>MCR002BTR#Q ZINSTA.55(ZINCALUME.55) 2659</t>
  </si>
  <si>
    <t>MCR002BTR#R ZINSTA.55(ZINCALUME.55) 2659</t>
  </si>
  <si>
    <t>MCR002BTR#S ZINSTA.55(ZINCALUME.55) 2659</t>
  </si>
  <si>
    <t>MCR002BTR#T ZINSTA.55(ZINCALUME.55) 2659</t>
  </si>
  <si>
    <t>MCR002BTR#U-1 ZINSTA.55(ZINCALUME.55) 2659</t>
  </si>
  <si>
    <t>MCR002BTR#U-2 ZINSTA.55(ZINCALUME.55) 2659</t>
  </si>
  <si>
    <t>MCR002BTR#V ZINSTA.55(ZINCALUME.55) 2659</t>
  </si>
  <si>
    <t>MCR002BTR#W ZINSTA.55(ZINCALUME.55) 2659</t>
  </si>
  <si>
    <t>MCR002BTR#X COLSTA.55(SURFMIST.55) 2659</t>
  </si>
  <si>
    <t>MSC123LRC#3 COLSTA.55(MILLBONG BROWN.55) 2306</t>
  </si>
  <si>
    <t>MSC123LRC#4 COLSTA.55(SHALE GREY.55) 2306</t>
  </si>
  <si>
    <t>MSC124LRC#1 COLSTA.55(SHALE GREY.55) 2306</t>
  </si>
  <si>
    <t>MSC124LRC#2 COLSTA.55(MILLBONG BROWN.55) 2306</t>
  </si>
  <si>
    <t>MSC124LRC#3 COLSTA.55(MILLBONG BROWN.55) 2306</t>
  </si>
  <si>
    <t>MSC124LRC#4 COLSTA.55(MILLBONG BROWN.55) 2306</t>
  </si>
  <si>
    <t>MSC124LRC#5 COLSTA.55(MILLBONG BROWN.55) 2306</t>
  </si>
  <si>
    <t>MSC124LRC#6 COLSTA.55(MILLBONG BROWN.55) 2306</t>
  </si>
  <si>
    <t>MSC124LRC#7 COLSTA.55(MILLBONG BROWN.55) 2306</t>
  </si>
  <si>
    <t>MSC124LRC#8 COLSTA.55(MILLBONG BROWN.55) 2306</t>
  </si>
  <si>
    <t>MSC124LRC#9 COLSTA.55(MILLBONG BROWN.55) 2306</t>
  </si>
  <si>
    <t>MSC125LRC COLSTA.55(SHALE GREY.55) 2306</t>
  </si>
  <si>
    <t>OTRG013SWC#A ZINSTA.55(ZINCALUME.55) 2695</t>
  </si>
  <si>
    <t>OTRG013SWC#B ZINSTA.55(ZINCALUME.55) 2695</t>
  </si>
  <si>
    <t>WC003SKR#1 COLSTA.55(DOVER WHITE.55) 2343</t>
  </si>
  <si>
    <t>WC003SKR#2 COLSTA.55(DOVER WHITE.55) 2343</t>
  </si>
  <si>
    <t>WC003SKR#3 COLSTA.55(DOVER WHITE.55) 2343</t>
  </si>
  <si>
    <t>WC003SKR#4 COLSTA.55(DOVER WHITE.55) 2343</t>
  </si>
  <si>
    <t>CB065JS COLSTA.55(SURFMIST.55) 2680</t>
  </si>
  <si>
    <t>CB067JS ZINSTA.75(ZINCALUME.75) 2680</t>
  </si>
  <si>
    <t>FTC097BB#1 COLSTA.55(BASALT.55) 2662</t>
  </si>
  <si>
    <t>FTC097BB#2 COLSTA.55(BASALT.55) 2662</t>
  </si>
  <si>
    <t>JT056PLR#1 COLSTA.55(DOVER WHITE.55) 2654</t>
  </si>
  <si>
    <t>JT056PLR#2 COLSTA.55(DOVER WHITE.55) 2654</t>
  </si>
  <si>
    <t>JT056PLR#3A COLSTA.55(DOVER WHITE.55) 2654</t>
  </si>
  <si>
    <t>JT056PLR#3B COLSTA.55(DOVER WHITE.55) 2654</t>
  </si>
  <si>
    <t>JT056PLR#3C COLSTA.55(DOVER WHITE.55) 2654</t>
  </si>
  <si>
    <t>JT056PLR#4A COLSTA.55(DOVER WHITE.55) 2654</t>
  </si>
  <si>
    <t>JT056PLR#4B COLSTA.55(DOVER WHITE.55) 2654</t>
  </si>
  <si>
    <t>JT056PLR#5A COLSTA.55(DOVER WHITE.55) 2654</t>
  </si>
  <si>
    <t>JT056PLR#5B COLSTA.55(DOVER WHITE.55) 2654</t>
  </si>
  <si>
    <t>JT056PLR#5C COLSTA.55(DOVER WHITE.55) 2654</t>
  </si>
  <si>
    <t>JT056PLR#5D COLSTA.55(DOVER WHITE.55) 2654</t>
  </si>
  <si>
    <t>JT056PLR#5E COLSTA.55(DOVER WHITE.55) 2654</t>
  </si>
  <si>
    <t>JT056PLR#5F COLSTA.55(DOVER WHITE.55) 2654</t>
  </si>
  <si>
    <t>JT056PLR#5G COLSTA.55(DOVER WHITE.55) 2654</t>
  </si>
  <si>
    <t>JT056PLR#5H COLSTA.55(DOVER WHITE.55) 2654</t>
  </si>
  <si>
    <t>JT056PLR#5I COLSTA.55(DOVER WHITE.55) 2654</t>
  </si>
  <si>
    <t>JT056PLR#6A COLSTA.55(DOVER WHITE.55) 2654</t>
  </si>
  <si>
    <t>JT056PLR#6B COLSTA.55(DOVER WHITE.55) 2654</t>
  </si>
  <si>
    <t>JT056PLR#6C COLSTA.55(DOVER WHITE.55) 2654</t>
  </si>
  <si>
    <t>JT056PLR#6D COLSTA.55(DOVER WHITE.55) 2654</t>
  </si>
  <si>
    <t>JT056PLR#6E COLSTA.55(DOVER WHITE.55) 2654</t>
  </si>
  <si>
    <t>MER049CTR#1A COLSTA.55(SURFMIST.55) 2320</t>
  </si>
  <si>
    <t>MER049CTR#1B COLSTA.55(SURFMIST.55) 2320</t>
  </si>
  <si>
    <t>MER049CTR#2 COLSTA.55(SURFMIST.55) 2320</t>
  </si>
  <si>
    <t>MER049CTR#3A COLSTA.55(SURFMIST.55) 2320</t>
  </si>
  <si>
    <t>MER049CTR#3B COLSTA.55(SURFMIST.55) 2320</t>
  </si>
  <si>
    <t>MER049CTR#3C COLSTA.55(SURFMIST.55) 2320</t>
  </si>
  <si>
    <t>MPSC03BG ZINSTA.75(ZINCALUME.75) 2370</t>
  </si>
  <si>
    <t>CCH040CWR#1A COLSTA.55(SHALE GREY.55) 2306</t>
  </si>
  <si>
    <t>CCH040CWR#1B COLSTA.55(SHALE GREY.55) 2306</t>
  </si>
  <si>
    <t>CCH040CWR#2 COLSTA.55(SHALE GREY.55) 2306</t>
  </si>
  <si>
    <t>CCH040CWR#3 COLSTA.55(NIGHTSKY.55) 2306</t>
  </si>
  <si>
    <t>JT060PLR#1 COLSTA.55(SURFMIST.55) 2654</t>
  </si>
  <si>
    <t>JT060PLR#2 COLSTA.55(SURFMIST.55) 2654</t>
  </si>
  <si>
    <t>JT062PLR ZINSTA.55(ZINCALUME.55) 2654</t>
  </si>
  <si>
    <t>MSC570LB#1 COLSTA.55(MONUMENT.55) 2306</t>
  </si>
  <si>
    <t>MSC570LB#10A COLSTA.55(MILLBONG BROWN.55) 2306</t>
  </si>
  <si>
    <t>MSC570LB#10B COLSTA.55(MILLBONG BROWN.55) 2306</t>
  </si>
  <si>
    <t>MSC570LB#11 COLSTA.55(MILLBONG BROWN.55) 2306</t>
  </si>
  <si>
    <t>MSC570LB#12 COLSTA.55(MILLBONG BROWN.55) 2306</t>
  </si>
  <si>
    <t>MSC570LB#13 COLSTA.55(MONUMENT.55) 2306</t>
  </si>
  <si>
    <t>MSC570LB#14 COLSTA.55(MILLBONG BROWN.55) 2306</t>
  </si>
  <si>
    <t>MSC570LB#15 COLSTA.55(MILLBONG BROWN.55) 2306</t>
  </si>
  <si>
    <t>MSC570LB#2 COLSTA.55(KOOLJIMAN.55) 2306</t>
  </si>
  <si>
    <t>MSC570LB#3 COLSTA.55(MILLBONG BROWN.55) 2306</t>
  </si>
  <si>
    <t>MSC570LB#4 COLSTA.55(MILLBONG BROWN.55) 2306</t>
  </si>
  <si>
    <t>MSC570LB#5A COLSTA.55(MONUMENT.55) 2306</t>
  </si>
  <si>
    <t>MSC570LB#5B COLSTA.55(MONUMENT.55) 2306</t>
  </si>
  <si>
    <t>MSC570LB#6 COLSTA.55(MILLBONG BROWN.55) 2306</t>
  </si>
  <si>
    <t>MSC570LB#7 COLSTA.55(MILLBONG BROWN.55) 2306</t>
  </si>
  <si>
    <t>MSC570LB#8 COLSTA.55(MILLBONG BROWN.55) 2306</t>
  </si>
  <si>
    <t>MSC570LB#9 COLSTA.55(MONUMENT.55) 2306</t>
  </si>
  <si>
    <t>OTRG016SWC#1A UNILUX.55(MAPLE.55) 2695</t>
  </si>
  <si>
    <t>OTRG016SWC#1B UNILUX.55(MAPLE.55) 2695</t>
  </si>
  <si>
    <t>OTRG016SWC#2 COLSTA.55(NIGHTSKY.55) 2695</t>
  </si>
  <si>
    <t>OTRG016SWC#3 ZINSTA.55(ZINCALUME.55) 2695</t>
  </si>
  <si>
    <t>OTRG016SWC#4 COLSTA.55(NIGHTSKY.55) 2695</t>
  </si>
  <si>
    <t>PHH13BG#1A COLSTA.55(SURFMIST.55) 2652</t>
  </si>
  <si>
    <t>PHH13BG#1B-1 COLSTA.55(SURFMIST.55) 2652</t>
  </si>
  <si>
    <t>PHH13BG#1B-2 COLSTA.55(SURFMIST.55) 2652</t>
  </si>
  <si>
    <t>PHH13BG#2A COLSTA.55(SURFMIST.55) 2652</t>
  </si>
  <si>
    <t>PHH13BG#2B COLSTA.55(SURFMIST.55) 2652</t>
  </si>
  <si>
    <t>PHH13BG#2C COLSTA.55(SURFMIST.55) 2652</t>
  </si>
  <si>
    <t>PHH13BG#2D COLSTA.55(SURFMIST.55) 2652</t>
  </si>
  <si>
    <t>PHH13BG#2E COLSTA.55(SURFMIST.55) 2652</t>
  </si>
  <si>
    <t>PHH13BG#3 COLSTA.55(SURFMIST.55) 2652</t>
  </si>
  <si>
    <t>PHH15BG#1 COLSTA.55(BASALT.55) 2652</t>
  </si>
  <si>
    <t>PHH15BG#2 COLSTA.55(BASALT.55) 2652</t>
  </si>
  <si>
    <t>SOTS06IAR#1 COLULT.55(SURFMIST ULTRA.55) 2660</t>
  </si>
  <si>
    <t>SOTS06IAR#2 COLULT.55(SURFMIST ULTRA.55) 2660</t>
  </si>
  <si>
    <t>SOTS06IAR#3 COLULT.55(SURFMIST ULTRA.55) 2660</t>
  </si>
  <si>
    <t>SOTS06IAR#4 COLULT.55(SURFMIST ULTRA.55) 2660</t>
  </si>
  <si>
    <t>SOTS06IAR#5 COLULT.55(SURFMIST ULTRA.55) 2660</t>
  </si>
  <si>
    <t>SOTS06IAR#6 COLULT.55(SURFMIST ULTRA.55) 2660</t>
  </si>
  <si>
    <t>SOTS06IAR#7 COLULT.55(SURFMIST ULTRA.55) 2660</t>
  </si>
  <si>
    <t>SOTS06IAR#8 COLULT.55(SURFMIST ULTRA.55) 2660</t>
  </si>
  <si>
    <t>WBSLSC010DJ#1 COLULT.55(SURFMIST ULTRA.55) 2342</t>
  </si>
  <si>
    <t>WBSLSC010DJ#2 COLULT.55(SURFMIST ULTRA.55) 2342</t>
  </si>
  <si>
    <t>WC007SKR#1 COLSTA.55(DOVER WHITE.55) 2343</t>
  </si>
  <si>
    <t>WC007SKR#2 COLSTA.55(DOVER WHITE.55) 2343</t>
  </si>
  <si>
    <t>WC007SKR#3 COLSTA.55(DOVER WHITE.55) 2343</t>
  </si>
  <si>
    <t>JS001DH#1 ZINSTA.55(ZINCALUME.55) 2350</t>
  </si>
  <si>
    <t>JS001DH#2 ZINSTA.55(ZINCALUME.55) 2350</t>
  </si>
  <si>
    <t>JT311PL ZINSTA.55(ZINCALUME.55) 2654</t>
  </si>
  <si>
    <t>MSC176LRC#1 COLSTA.55(SHALE GREY.55) 2306</t>
  </si>
  <si>
    <t>MSC176LRC#2 COLSTA.55(SHALE GREY.55) 2306</t>
  </si>
  <si>
    <t>MSC578LB#1 COLSTA.55(MILLBONG BROWN.55) 2306</t>
  </si>
  <si>
    <t>MSC578LB#2 COLSTA.55(MILLBONG BROWN.55) 2306</t>
  </si>
  <si>
    <t>MSC578LB#3 COLSTA.55(MILLBONG BROWN.55) 2306</t>
  </si>
  <si>
    <t>MSC578LB#4 COLSTA.55(MILLBONG BROWN.55) 2306</t>
  </si>
  <si>
    <t>MSC578LB#5 COLSTA.55(SHALE GREY.55) 2306</t>
  </si>
  <si>
    <t>MSC578LB#6 COLSTA.55(MILLBONG BROWN.55) 2306</t>
  </si>
  <si>
    <t>PHH004BB#1 COLSTA.55(SURFMIST.55) 2652</t>
  </si>
  <si>
    <t>PHH004BB#10A COLSTA.55(SURFMIST.55) 2652</t>
  </si>
  <si>
    <t>PHH004BB#10B COLSTA.55(SURFMIST.55) 2652</t>
  </si>
  <si>
    <t>PHH004BB#10C COLSTA.55(SURFMIST.55) 2652</t>
  </si>
  <si>
    <t>PHH004BB#11 COLSTA.55(SURFMIST.55) 2652</t>
  </si>
  <si>
    <t>PHH004BB#12 COLSTA.55(SURFMIST.55) 2652</t>
  </si>
  <si>
    <t>PHH004BB#13 COLSTA.55(SURFMIST.55) 2652</t>
  </si>
  <si>
    <t>PHH004BB#14 COLSTA.55(SURFMIST.55) 2652</t>
  </si>
  <si>
    <t>PHH004BB#15 COLSTA.55(SURFMIST.55) 2652</t>
  </si>
  <si>
    <t>PHH004BB#16 COLSTA.55(SURFMIST.55) 2652</t>
  </si>
  <si>
    <t>PHH004BB#17 COLSTA.55(SURFMIST.55) 2652</t>
  </si>
  <si>
    <t>PHH004BB#18 COLSTA.55(SURFMIST.55) 2652</t>
  </si>
  <si>
    <t>PHH004BB#19 COLSTA.55(SURFMIST.55) 2652</t>
  </si>
  <si>
    <t>PHH004BB#2 COLSTA.55(SURFMIST.55) 2652</t>
  </si>
  <si>
    <t>PHH004BB#20 COLSTA.55(SURFMIST.55) 2652</t>
  </si>
  <si>
    <t>PHH004BB#21 COLSTA.55(SURFMIST.55) 2652</t>
  </si>
  <si>
    <t>PHH004BB#22 COLSTA.55(SURFMIST.55) 2652</t>
  </si>
  <si>
    <t>PHH004BB#23 COLSTA.55(SURFMIST.55) 2652</t>
  </si>
  <si>
    <t>PHH004BB#24 COLSTA.55(SURFMIST.55) 2652</t>
  </si>
  <si>
    <t>PHH004BB#25 COLSTA.55(SURFMIST.55) 2652</t>
  </si>
  <si>
    <t>PHH004BB#26 COLSTA.55(SURFMIST.55) 2652</t>
  </si>
  <si>
    <t>PHH004BB#27 COLSTA.55(SURFMIST.55) 2652</t>
  </si>
  <si>
    <t>PHH004BB#28 COLSTA.55(SURFMIST.55) 2652</t>
  </si>
  <si>
    <t>PHH004BB#29 COLSTA.55(SURFMIST.55) 2652</t>
  </si>
  <si>
    <t>PHH004BB#3 COLSTA.55(SURFMIST.55) 2652</t>
  </si>
  <si>
    <t>PHH004BB#30 COLSTA.55(SURFMIST.55) 2652</t>
  </si>
  <si>
    <t>PHH004BB#31 COLSTA.55(SURFMIST.55) 2652</t>
  </si>
  <si>
    <t>PHH004BB#32 COLSTA.55(SURFMIST.55) 2652</t>
  </si>
  <si>
    <t>PHH004BB#33 COLSTA.55(SURFMIST.55) 2652</t>
  </si>
  <si>
    <t>PHH004BB#34 COLSTA.55(SURFMIST.55) 2652</t>
  </si>
  <si>
    <t>PHH004BB#35 COLSTA.55(SURFMIST.55) 2652</t>
  </si>
  <si>
    <t>PHH004BB#36 COLSTA.55(SURFMIST.55) 2652</t>
  </si>
  <si>
    <t>PHH004BB#37 COLSTA.55(SURFMIST.55) 2652</t>
  </si>
  <si>
    <t>PHH004BB#38 COLSTA.55(SURFMIST.55) 2652</t>
  </si>
  <si>
    <t>PHH004BB#4 COLSTA.55(SURFMIST.55) 2652</t>
  </si>
  <si>
    <t>PHH004BB#5 COLSTA.55(SURFMIST.55) 2652</t>
  </si>
  <si>
    <t>PHH004BB#6 COLSTA.55(SURFMIST.55) 2652</t>
  </si>
  <si>
    <t>PHH004BB#7 COLSTA.55(SURFMIST.55) 2652</t>
  </si>
  <si>
    <t>PHH004BB#8 COLSTA.55(SURFMIST.55) 2652</t>
  </si>
  <si>
    <t>PHH004BB#9 COLSTA.55(SURFMIST.55) 2652</t>
  </si>
  <si>
    <t>WC008SKR COLSTA.55(DOVER WHITE.55) 2343</t>
  </si>
  <si>
    <t>CMI011JBR#1 COLULT.55(SURFMIST ULTRA.55) 2160</t>
  </si>
  <si>
    <t>CMI011JBR#10 COLULT.55(SURFMIST ULTRA.55) 2160</t>
  </si>
  <si>
    <t>CMI011JBR#11 COLULT.55(SURFMIST ULTRA.55) 2160</t>
  </si>
  <si>
    <t>CMI011JBR#12 COLULT.55(SURFMIST ULTRA.55) 2160</t>
  </si>
  <si>
    <t>CMI011JBR#13 COLULT.55(SURFMIST ULTRA.55) 2160</t>
  </si>
  <si>
    <t>CMI011JBR#14 COLULT.55(SURFMIST ULTRA.55) 2160</t>
  </si>
  <si>
    <t>CMI011JBR#15 COLULT.55(SURFMIST ULTRA.55) 2160</t>
  </si>
  <si>
    <t>CMI011JBR#2 COLULT.55(SURFMIST ULTRA.55) 2160</t>
  </si>
  <si>
    <t>CMI011JBR#3 COLULT.55(SURFMIST ULTRA.55) 2160</t>
  </si>
  <si>
    <t>CMI011JBR#4 COLULT.55(SURFMIST ULTRA.55) 2160</t>
  </si>
  <si>
    <t>CMI011JBR#5 COLULT.55(SURFMIST ULTRA.55) 2160</t>
  </si>
  <si>
    <t>CMI011JBR#6 COLULT.55(SURFMIST ULTRA.55) 2160</t>
  </si>
  <si>
    <t>CMI011JBR#7 COLULT.55(SURFMIST ULTRA.55) 2160</t>
  </si>
  <si>
    <t>CMI011JBR#8 COLULT.55(SURFMIST ULTRA.55) 2160</t>
  </si>
  <si>
    <t>CMI011JBR#9 COLULT.55(SURFMIST ULTRA.55) 2160</t>
  </si>
  <si>
    <t>JSHED2002#1 ZINSTA.55(ZINCALUME.55) 2350</t>
  </si>
  <si>
    <t>JSHED2002#2 ZINSTA.55(ZINCALUME.55) 2350</t>
  </si>
  <si>
    <t>JSHED2002#3 ZINSTA.55(ZINCALUME.55) 2350</t>
  </si>
  <si>
    <t>JSHED2002#4 ZINSTA.55(ZINCALUME.55) 2350</t>
  </si>
  <si>
    <t>JSHED2002#5 ZINSTA.55(ZINCALUME.55) 2350</t>
  </si>
  <si>
    <t>JSHED2002#6 ZINSTA.55(ZINCALUME.55) 2350</t>
  </si>
  <si>
    <t>JSHED2002#7 ZINSTA.55(ZINCALUME.55) 2350</t>
  </si>
  <si>
    <t>JSHED2002#8 ZINSTA.55(ZINCALUME.55) 2350</t>
  </si>
  <si>
    <t>JTS201PLR#1 COLSTA.55(SURFMIST.55) 2654</t>
  </si>
  <si>
    <t>JTS201PLR#2 COLSTA.55(SURFMIST.55) 2654</t>
  </si>
  <si>
    <t>JTS201PLR#3A COLSTA.55(SURFMIST.55) 2654</t>
  </si>
  <si>
    <t>JTS201PLR#3B COLSTA.55(SURFMIST.55) 2654</t>
  </si>
  <si>
    <t>MCRQRC019#LVL 1 COLSTA.55(MONUMENT.55) 2659</t>
  </si>
  <si>
    <t>MCRQRC019#LVL 2 COLSTA.55(MONUMENT.55) 2659</t>
  </si>
  <si>
    <t>MCRQRC019#LVL 3 COLSTA.55(MONUMENT.55) 2659</t>
  </si>
  <si>
    <t>278STC002DJ COLMAT.55(MATT SURFMIST.55) 2222</t>
  </si>
  <si>
    <t>ALV079BRC COLSTA.55(SURFMIST.55) 2107</t>
  </si>
  <si>
    <t>CB073JS#A ZINSTA.75(.75 SLIT COIL) 2680</t>
  </si>
  <si>
    <t>CB073JS#B ZINSTA.75(.75 SLIT COIL) 2680</t>
  </si>
  <si>
    <t>FT006 COLSTA.55(BASALT.55) BSKY01</t>
  </si>
  <si>
    <t>BSKY01</t>
  </si>
  <si>
    <t>FTC098BB#1 COLSTA.55(SURFMIST.55) 2662</t>
  </si>
  <si>
    <t>FTC098BB#2 COLSTA.55(SURFMIST.55) 2662</t>
  </si>
  <si>
    <t>MCRQRC013 ZINSTA.55(ZINCALUME.55) 2659</t>
  </si>
  <si>
    <t>MSC580LB COLSTA.55(MILLBONG BROWN.55) 2306</t>
  </si>
  <si>
    <t>MSC583LB#1 COLSTA.55(MILLBONG BROWN.55) 2306</t>
  </si>
  <si>
    <t>MSC583LB#2 COLSTA.55(MILLBONG BROWN.55) 2306</t>
  </si>
  <si>
    <t>MSC583LB#3 COLSTA.55(MILLBONG BROWN.55) 2306</t>
  </si>
  <si>
    <t>SPR0021#1 COLSTA.55(MONUMENT.55) 2661</t>
  </si>
  <si>
    <t>SPR0021#2 COLSTA.55(MONUMENT.55) 2661</t>
  </si>
  <si>
    <t>SPR0021#3 COLSTA.55(MONUMENT.55) 2661</t>
  </si>
  <si>
    <t>TTP33RL COLSTA.55(WHITE HAVEN.55) 2341</t>
  </si>
  <si>
    <t>278STC003DJ#1 COLSTA.55(NIGHTSKY.55) 2222</t>
  </si>
  <si>
    <t>278STC003DJ#2 COLSTA.55(NIGHTSKY.55) 2222</t>
  </si>
  <si>
    <t>CB076JS COLSTA.55(MONUMENT.55) 2680</t>
  </si>
  <si>
    <t>CCH044CWR COLSTA.55(SHALE GREY.55) 2649</t>
  </si>
  <si>
    <t>MSC584LB#1 COLSTA.55(SHALE GREY.55) 2306</t>
  </si>
  <si>
    <t>MSC584LB#10 COLSTA.55(SHALE GREY.55) 2306</t>
  </si>
  <si>
    <t>MSC584LB#11 COLSTA.55(SHALE GREY.55) 2306</t>
  </si>
  <si>
    <t>MSC584LB#12 COLSTA.55(SHALE GREY.55) 2306</t>
  </si>
  <si>
    <t>MSC584LB#13 COLSTA.55(MONUMENT.55) 2306</t>
  </si>
  <si>
    <t>MSC584LB#2 COLSTA.55(SURFMIST.55) 2306</t>
  </si>
  <si>
    <t>MSC584LB#3 COLSTA.55(SHALE GREY.55) 2306</t>
  </si>
  <si>
    <t>MSC584LB#4 COLSTA.55(SHALE GREY.55) 2306</t>
  </si>
  <si>
    <t>MSC584LB#5 COLSTA.55(SHALE GREY.55) 2306</t>
  </si>
  <si>
    <t>MSC584LB#6 COLSTA.55(MILLBONG BROWN.55) 2306</t>
  </si>
  <si>
    <t>MSC584LB#7 COLSTA.55(MILLBONG BROWN.55) 2306</t>
  </si>
  <si>
    <t>MSC584LB#8A COLSTA.55(SHALE GREY.55) 2306</t>
  </si>
  <si>
    <t>MSC584LB#8B COLSTA.55(SHALE GREY.55) 2306</t>
  </si>
  <si>
    <t>MSC584LB#8C COLSTA.55(SHALE GREY.55) 2306</t>
  </si>
  <si>
    <t>MSC584LB#9 COLSTA.55(SHALE GREY.55) 2306</t>
  </si>
  <si>
    <t>ALV081BRC COLSTA.55(SURFMIST.55) 2107</t>
  </si>
  <si>
    <t>AURA007#1A COLSTA.55(SURFMIST.55) 2107</t>
  </si>
  <si>
    <t>AURA007#1B COLSTA.55(SURFMIST.55) 2107</t>
  </si>
  <si>
    <t>AURA007#2 COLSTA.55(SURFMIST.55) 2107</t>
  </si>
  <si>
    <t>AURA007#3 COLSTA.55(SURFMIST.55) 2107</t>
  </si>
  <si>
    <t>AURA007#4A COLSTA.55(SURFMIST.55) 2107</t>
  </si>
  <si>
    <t>AURA007#4B COLSTA.55(SURFMIST.55) 2107</t>
  </si>
  <si>
    <t>AURA007#5 COLSTA.55(SURFMIST.55) 2107</t>
  </si>
  <si>
    <t>AURA007#6 COLSTA.55(SURFMIST.55) 2107</t>
  </si>
  <si>
    <t>AURA007#7 COLSTA.55(SURFMIST.55) 2107</t>
  </si>
  <si>
    <t>AVIKSC045#1 ZINSTA.55(ZINCALUME.55) 2363</t>
  </si>
  <si>
    <t>AVIKSC045#2 ZINSTA.55(ZINCALUME.55) 2363</t>
  </si>
  <si>
    <t>FTC098BB REMAKE COLSTA.55(SURFMIST.55) 2662</t>
  </si>
  <si>
    <t>JSHED002DH#1 ZINSTA.55(ZINCALUME.55) 2350</t>
  </si>
  <si>
    <t>JSHED002DH#2 ZINSTA.55(ZINCALUME.55) 2350</t>
  </si>
  <si>
    <t>JSHED002DH#3 ZINSTA.55(ZINCALUME.55) 2350</t>
  </si>
  <si>
    <t>OTR022SWC ZINSTA 1.0MM( 1MM ZINCALUME) 2695</t>
  </si>
  <si>
    <t>ZINSTA. 1</t>
  </si>
  <si>
    <t>OTRG021SWC#1 COLSTA.55(NIGHTSKY.55) 2695</t>
  </si>
  <si>
    <t>OTRG021SWC#2 UNILUX.55(MAPLE.55) 2695</t>
  </si>
  <si>
    <t>SJB005SKC#2A COLSTA.55(WALLABY.55) 2688</t>
  </si>
  <si>
    <t>SJB005SKC#2B COLSTA.55(WALLABY.55) 2688</t>
  </si>
  <si>
    <t>SJB005SKC#2C COLSTA.55(WALLABY.55) 2688</t>
  </si>
  <si>
    <t>SJB005SKC#3A COLSTA.55(WALLABY.55) 2688</t>
  </si>
  <si>
    <t>SJB005SKC#3B COLSTA.55(WALLABY.55) 2688</t>
  </si>
  <si>
    <t>SJB005SKC#4A COLSTA.55(WALLABY.55) 2688</t>
  </si>
  <si>
    <t>SJB005SKC#4B COLSTA.55(WALLABY.55) 2688</t>
  </si>
  <si>
    <t>SJB005SKC#4C COLSTA.55(WALLABY.55) 2688</t>
  </si>
  <si>
    <t>SJB005SKC#5 COLSTA.55(SURFMIST.55) 2688</t>
  </si>
  <si>
    <t>AVI038BTR#A COLULT.55(SURFMIST ULTRA.55) 2363</t>
  </si>
  <si>
    <t>AVI038BTR#B COLULT.55(SURFMIST ULTRA.55) 2363</t>
  </si>
  <si>
    <t>JTS206PLR#1 COLSTA.55(SURFMIST.55) 2654</t>
  </si>
  <si>
    <t>JTS206PLR#2 COLSTA.55(SURFMIST.55) 2654</t>
  </si>
  <si>
    <t>JTS206PLR#3A COLSTA.55(SURFMIST.55) 2654</t>
  </si>
  <si>
    <t>JTS206PLR#3B COLSTA.55(SURFMIST.55) 2654</t>
  </si>
  <si>
    <t>JTS206PLR#4 COLSTA.55(SURFMIST.55) 2654</t>
  </si>
  <si>
    <t>MCRQRC022 COLSTA.55(MONUMENT.55) 2659</t>
  </si>
  <si>
    <t>MER053CTR COLSTA.55(DOVER WHITE.55) 2320</t>
  </si>
  <si>
    <t>MER054CTR#1 COLSTA.55(MONUMENT.55) 2320</t>
  </si>
  <si>
    <t>MER054CTR#2 COLSTA.55(MONUMENT.55) 2320</t>
  </si>
  <si>
    <t>MER054CTR#3 COLSTA.55(MONUMENT.55) 2320</t>
  </si>
  <si>
    <t>MER054CTR#4 COLSTA.55(MONUMENT.55) 2320</t>
  </si>
  <si>
    <t>MER054CTR#5 COLSTA.55(MONUMENT.55) 2320</t>
  </si>
  <si>
    <t>MER054CTR#6 COLSTA.55(MONUMENT.55) 2320</t>
  </si>
  <si>
    <t>MER054CTR#7 COLSTA.55(MONUMENT.55) 2320</t>
  </si>
  <si>
    <t>RMH036MTT UNISTA.55(EBONY.55) 2671</t>
  </si>
  <si>
    <t>WR003SKR#10 COLMAT.55(MATT SURFMIST.55) 2707</t>
  </si>
  <si>
    <t>WR003SKR#11 COLMAT.55(MATT SURFMIST.55) 2707</t>
  </si>
  <si>
    <t>WR003SKR#1A COLMAT.55(MATT SURFMIST.55) 2707</t>
  </si>
  <si>
    <t>WR003SKR#1B COLMAT.55(MATT SURFMIST.55) 2707</t>
  </si>
  <si>
    <t>WR003SKR#1C COLMAT.55(MATT SURFMIST.55) 2707</t>
  </si>
  <si>
    <t>WR003SKR#1D COLMAT.55(MATT SURFMIST.55) 2707</t>
  </si>
  <si>
    <t>WR003SKR#1D-1 COLMAT.55(MATT SURFMIST.55) 2707</t>
  </si>
  <si>
    <t>WR003SKR#1D-2 COLMAT.55(MATT SURFMIST.55) 2707</t>
  </si>
  <si>
    <t>WR003SKR#1E-1 COLMAT.55(MATT SURFMIST.55) 2707</t>
  </si>
  <si>
    <t>WR003SKR#1E-2 COLMAT.55(MATT SURFMIST.55) 2707</t>
  </si>
  <si>
    <t>WR003SKR#2A COLMAT.55(MATT SURFMIST.55) 2707</t>
  </si>
  <si>
    <t>WR003SKR#2B COLMAT.55(MATT SURFMIST.55) 2707</t>
  </si>
  <si>
    <t>WR003SKR#2C COLMAT.55(MATT SURFMIST.55) 2707</t>
  </si>
  <si>
    <t>WR003SKR#3A-1 COLMAT.55(MATT SURFMIST.55) 2707</t>
  </si>
  <si>
    <t>WR003SKR#3A-2 COLMAT.55(MATT SURFMIST.55) 2707</t>
  </si>
  <si>
    <t>WR003SKR#3B COLMAT.55(MATT SURFMIST.55) 2707</t>
  </si>
  <si>
    <t>WR003SKR#3C COLMAT.55(MATT SURFMIST.55) 2707</t>
  </si>
  <si>
    <t>WR003SKR#3D COLMAT.55(MATT SURFMIST.55) 2707</t>
  </si>
  <si>
    <t>WR003SKR#3E COLMAT.55(MATT SURFMIST.55) 2707</t>
  </si>
  <si>
    <t>WR003SKR#3F COLMAT.55(MATT SURFMIST.55) 2707</t>
  </si>
  <si>
    <t>WR003SKR#3G COLMAT.55(MATT SURFMIST.55) 2707</t>
  </si>
  <si>
    <t>WR003SKR#3H COLMAT.55(MATT SURFMIST.55) 2707</t>
  </si>
  <si>
    <t>WR003SKR#4 COLMAT.55(MATT SURFMIST.55) 2707</t>
  </si>
  <si>
    <t>WR003SKR#5-1 COLMAT.55(MATT SURFMIST.55) 2707</t>
  </si>
  <si>
    <t>WR003SKR#5-2 COLMAT.55(MATT SURFMIST.55) 2707</t>
  </si>
  <si>
    <t>WR003SKR#6 COLMAT.55(MATT SURFMIST.55) 2707</t>
  </si>
  <si>
    <t>WR003SKR#7 COLMAT.55(MATT SURFMIST.55) 2707</t>
  </si>
  <si>
    <t>WR003SKR#8 COLMAT.55(MATT SURFMIST.55) 2707</t>
  </si>
  <si>
    <t>WR003SKR#9 COLMAT.55(MATT SURFMIST.55) 2707</t>
  </si>
  <si>
    <t>MCRQRC066#1 COLSTA.55(BASALT.55) 2659</t>
  </si>
  <si>
    <t>MCRQRC066#2 COLSTA.55(BASALT.55) 2659</t>
  </si>
  <si>
    <t>MCRQRC066#3 ZINSTA.55(ZINCALUME.55) 2659</t>
  </si>
  <si>
    <t>MPS001SE#1 ZINSTA.55(ZINCALUME.55) 2370</t>
  </si>
  <si>
    <t>MPS001SE#2 ZINSTA.55(ZINCALUME.55) 2370</t>
  </si>
  <si>
    <t>MPS001SE#3 ZINSTA.55(ZINCALUME.55) 2370</t>
  </si>
  <si>
    <t>MPSC05BG#1 ZINSTA.55(ZINCALUME.55) 2370</t>
  </si>
  <si>
    <t>MPSC05BG#2 ZINSTA.55(ZINCALUME.55) 2370</t>
  </si>
  <si>
    <t>MSC593LB#2 COLSTA.55(MONUMENT.55) 2306</t>
  </si>
  <si>
    <t>MSC593LB#3 COLSTA.55(MONUMENT.55) 2306</t>
  </si>
  <si>
    <t>MSC593LB#4 COLSTA.55(MONUMENT.55) 2306</t>
  </si>
  <si>
    <t>MSC597LB#1 COLSTA.55(MILLBONG BROWN.55) 2306</t>
  </si>
  <si>
    <t>MSC597LB#10 COLSTA.55(SURFMIST.55) 2306</t>
  </si>
  <si>
    <t>MSC597LB#11 COLSTA.55(SURFMIST.55) 2306</t>
  </si>
  <si>
    <t>MSC597LB#2 COLSTA.55(MILLBONG BROWN.55) 2306</t>
  </si>
  <si>
    <t>MSC597LB#3 COLSTA.55(MILLBONG BROWN.55) 2306</t>
  </si>
  <si>
    <t>MSC597LB#4 COLSTA.55(MILLBONG BROWN.55) 2306</t>
  </si>
  <si>
    <t>MSC597LB#5 COLSTA.55(MILLBONG BROWN.55) 2306</t>
  </si>
  <si>
    <t>MSC597LB#6 COLSTA.55(MILLBONG BROWN.55) 2306</t>
  </si>
  <si>
    <t>MSC597LB#7 COLSTA.55(KOLLJIMAN.55) 2306</t>
  </si>
  <si>
    <t>MSC597LB#8 COLSTA.55(SURFMIST.55) 2306</t>
  </si>
  <si>
    <t>MSC597LB#9 COLSTA.55(SURFMIST.55) 2306</t>
  </si>
  <si>
    <t>MSC599LB COLSTA.55(MILLBONG BROWN.55) 2306</t>
  </si>
  <si>
    <t>MSC600LB#1  COLSTA.55(SHALE GREY.55) 2306</t>
  </si>
  <si>
    <t>MSC600LB#2A  COLSTA.55(KOOLJIMAN.55) 2306</t>
  </si>
  <si>
    <t>MSC600LB#2B  COLSTA.55(KOOLJIMAN.55) 2306</t>
  </si>
  <si>
    <t>MSC600LB#3  COLSTA.55(KOOLJIMAN.55) 2306</t>
  </si>
  <si>
    <t>MSC600LB#4  COLSTA.55(KOOLJIMAN.55) 2306</t>
  </si>
  <si>
    <t>MSC600LB#5  COLSTA.55(KOOLJIMAN.55) 2306</t>
  </si>
  <si>
    <t>PAFC050JSR#SAWTOOTH 1 OVAL-A COLSTA.55(MONUMENT.55) 2673</t>
  </si>
  <si>
    <t>PAFC050JSR#SAWTOOTH 1 OVAL-B COLSTA.55(MONUMENT.55) 2673</t>
  </si>
  <si>
    <t>PAFC050JSR#SAWTOOTH 1 STREET-A COLSTA.55(MONUMENT.55) 2673</t>
  </si>
  <si>
    <t>PAFC050JSR#SAWTOOTH 1 STREET-B COLSTA.55(MONUMENT.55) 2673</t>
  </si>
  <si>
    <t>PAFC050JSR#SAWTOOTH 1 STREET-C COLSTA.55(DOVER WHITE.55) 2673</t>
  </si>
  <si>
    <t>PAFC050JSR#SAWTOOTH 2 ROAD-A COLSTA.55(MONUMENT.55) 2673</t>
  </si>
  <si>
    <t>PAFC050JSR#SAWTOOTH 2 ROAD-B COLSTA.55(MONUMENT.55) 2673</t>
  </si>
  <si>
    <t>PAFC050JSR#SAWTOOTH 3 OVAL-A COLSTA.55(MONUMENT.55) 2673</t>
  </si>
  <si>
    <t>PAFC050JSR#SAWTOOTH 3 OVAL-B COLSTA.55(MONUMENT.55) 2673</t>
  </si>
  <si>
    <t>PAFC050JSR#SAWTOOTH 3 OVAL-C1 COLSTA.55(MONUMENT.55) 2673</t>
  </si>
  <si>
    <t>PAFC050JSR#SAWTOOTH 3 OVAL-C2 COLSTA.55(MONUMENT.55) 2673</t>
  </si>
  <si>
    <t>PAFC050JSR#SAWTOOTH 3 ROAD-A COLSTA.55(MONUMENT.55) 2673</t>
  </si>
  <si>
    <t>PAFC050JSR#SAWTOOTH 3 ROAD-B1 COLSTA.55(MONUMENT.55) 2673</t>
  </si>
  <si>
    <t>PAFC050JSR#SAWTOOTH 3 ROAD-B2 COLSTA.55(MONUMENT.55) 2673</t>
  </si>
  <si>
    <t>PAFC051JSR#1A COLSTA.55(MONUMENT.55) 2673</t>
  </si>
  <si>
    <t>PAFC051JSR#1B COLSTA.55(MONUMENT.55) 2673</t>
  </si>
  <si>
    <t>PAFC051JSR#1C COLSTA.55(MONUMENT.55) 2673</t>
  </si>
  <si>
    <t>PAFC051JSR#2A COLSTA.55(MONUMENT.55) 2673</t>
  </si>
  <si>
    <t>PAFC051JSR#2B COLSTA.55(MONUMENT.55) 2673</t>
  </si>
  <si>
    <t>PAFC053JSC#1 COLSTA.55(MONUMENT.55) 2673</t>
  </si>
  <si>
    <t>PAFC053JSC#2 COLSTA.55(MONUMENT.55) 2673</t>
  </si>
  <si>
    <t>PAFC053JSC#3 COLSTA.55(MONUMENT.55) 2673</t>
  </si>
  <si>
    <t>PAFC053JSC#4 COLSTA.55(MONUMENT.55) 2673</t>
  </si>
  <si>
    <t>PAFC053JSC#5 COLSTA.55(MONUMENT.55) 2673</t>
  </si>
  <si>
    <t>PAFC053JSC#6 COLSTA.55(MONUMENT.55) 2673</t>
  </si>
  <si>
    <t>PAFC053JSC#7A COLSTA.55(MONUMENT.55) 2673</t>
  </si>
  <si>
    <t>PAFC053JSC#7B COLSTA.55(MONUMENT.55) 2673</t>
  </si>
  <si>
    <t>PTC004BEN#A ZINSTA.55(ZINCALUME.55) 2679</t>
  </si>
  <si>
    <t>PTC004BEN#B ZINSTA.55(ZINCALUME.55) 2679</t>
  </si>
  <si>
    <t>PTC004BEN#C ZINSTA.55(ZINCALUME.55) 2679</t>
  </si>
  <si>
    <t>SJB011DRR#1 COLSTA.55(SURFMIST.55) 2688</t>
  </si>
  <si>
    <t>SJB011DRR#10 COLSTA.55(SURFMIST.55) 2688</t>
  </si>
  <si>
    <t>SJB011DRR#11 COLSTA.55(SURFMIST.55) 2688</t>
  </si>
  <si>
    <t>SJB011DRR#12 COLSTA.55(SURFMIST.55) 2688</t>
  </si>
  <si>
    <t>SJB011DRR#13 COLSTA.55(SURFMIST.55) 2688</t>
  </si>
  <si>
    <t>SJB011DRR#2A COLSTA.55(SURFMIST.55) 2688</t>
  </si>
  <si>
    <t>SJB011DRR#2B COLSTA.55(SURFMIST.55) 2688</t>
  </si>
  <si>
    <t>SJB011DRR#3 COLSTA.55(SURFMIST.55) 2688</t>
  </si>
  <si>
    <t>SJB011DRR#4 COLSTA.55(SURFMIST.55) 2688</t>
  </si>
  <si>
    <t>SJB011DRR#5 COLSTA.55(SURFMIST.55) 2688</t>
  </si>
  <si>
    <t>SJB011DRR#6 COLSTA.55(SURFMIST.55) 2688</t>
  </si>
  <si>
    <t>SJB011DRR#7 COLSTA.55(SURFMIST.55) 2688</t>
  </si>
  <si>
    <t>SJB011DRR#8 COLSTA.55(SURFMIST.55) 2688</t>
  </si>
  <si>
    <t>SJB011DRR#9 COLSTA.55(SURFMIST.55) 2688</t>
  </si>
  <si>
    <t>SJB012DRR#1 COLSTA.55(SURFMIST.55) 2688</t>
  </si>
  <si>
    <t>SJB012DRR#2 COLSTA.55(SURFMIST.55) 2688</t>
  </si>
  <si>
    <t>SJB012DRR#3 COLSTA.55(SURFMIST.55) 2688</t>
  </si>
  <si>
    <t>SJB012DRR#4 COLSTA.55(SURFMIST.55) 2688</t>
  </si>
  <si>
    <t>SJB012DRR#5 COLSTA.55(SURFMIST.55) 2688</t>
  </si>
  <si>
    <t>SJB012DRR#6 COLSTA.55(SURFMIST.55) 2688</t>
  </si>
  <si>
    <t>SJB013DRR COLSTA.55(SURFMIST.55) 2688</t>
  </si>
  <si>
    <t>SJB014DRR#1 COLSTA.55(SURFMIST.55) 2688</t>
  </si>
  <si>
    <t>SJB014DRR#2A COLSTA.55(SURFMIST.55) 2688</t>
  </si>
  <si>
    <t>SJB014DRR#2B COLSTA.55(SURFMIST.55) 2688</t>
  </si>
  <si>
    <t>SJH009AMC#1 COLSTA.55(SURFMIST.55) 2281</t>
  </si>
  <si>
    <t>SJH009AMC#2 COLSTA.55(SURFMIST.55) 2281</t>
  </si>
  <si>
    <t>BW001 COLSTA.55(HERITAGE RED.55)</t>
  </si>
  <si>
    <t>FT009 COLSTA.55(BASALT.55)BSKY01</t>
  </si>
  <si>
    <t>MSC604LB#1 COLSTA.55(SURFMIST.55) 2306</t>
  </si>
  <si>
    <t>MSC604LB#2 COLSTA.55(MILLBONG BROWN.55) 2306</t>
  </si>
  <si>
    <t>MSC604LB#3 COLSTA.55(SHALE GREY.55) 2306</t>
  </si>
  <si>
    <t>PAFC054JSC#1 COLSTA.55(DOVER WHITE.55) 2673</t>
  </si>
  <si>
    <t>PAFC054JSC#2 COLSTA.55(DOVER WHITE.55) 2673</t>
  </si>
  <si>
    <t>PHH006BB#1 COLSTA.55(SURFMIST.55) 2652</t>
  </si>
  <si>
    <t>PHH006BB#10 COLSTA.55(SURFMIST.55) 2652</t>
  </si>
  <si>
    <t>PHH006BB#11 COLSTA.55(SURFMIST.55) 2652</t>
  </si>
  <si>
    <t>PHH006BB#12 COLSTA.55(SURFMIST.55) 2652</t>
  </si>
  <si>
    <t>PHH006BB#13 COLSTA.55(SURFMIST.55) 2652</t>
  </si>
  <si>
    <t>PHH006BB#14 COLSTA.55(SURFMIST.55) 2652</t>
  </si>
  <si>
    <t>PHH006BB#2A COLSTA.55(SURFMIST.55) 2652</t>
  </si>
  <si>
    <t>PHH006BB#2B COLSTA.55(SURFMIST.55) 2652</t>
  </si>
  <si>
    <t>PHH006BB#2C COLSTA.55(SURFMIST.55) 2652</t>
  </si>
  <si>
    <t>PHH006BB#3 COLSTA.55(SURFMIST.55) 2652</t>
  </si>
  <si>
    <t>PHH006BB#4 COLSTA.55(SURFMIST.55) 2652</t>
  </si>
  <si>
    <t>PHH006BB#5 COLSTA.55(SURFMIST.55) 2652</t>
  </si>
  <si>
    <t>PHH006BB#6 COLSTA.55(SURFMIST.55) 2652</t>
  </si>
  <si>
    <t>PHH006BB#7 COLSTA.55(SURFMIST.55) 2652</t>
  </si>
  <si>
    <t>PHH006BB#8 COLSTA.55(SURFMIST.55) 2652</t>
  </si>
  <si>
    <t>PHH006BB#9 COLSTA.55(SURFMIST.55) 2652</t>
  </si>
  <si>
    <t>CB081JS ZINSTA.75(95MM SLIT COIL) 2680</t>
  </si>
  <si>
    <t>MSC602LB#1 COLSTA.55(MILLBONG BROWN.55) 2306</t>
  </si>
  <si>
    <t>MSC602LB#2 COLSTA.55(MILLBONG BROWN.55) 2306</t>
  </si>
  <si>
    <t>MSC602LB#3 COLSTA.55(MILLBONG BROWN.55) 2306</t>
  </si>
  <si>
    <t>MSC602LB#4 COLSTA.55(MILLBONG BROWN.55) 2306</t>
  </si>
  <si>
    <t>MSC602LB#5A COLSTA.55(MILLBONG BROWN.55) 2306</t>
  </si>
  <si>
    <t>MSC602LB#5B COLSTA.55(MILLBONG BROWN.55) 2306</t>
  </si>
  <si>
    <t>RBH001ATR#1 COLSTA.55(MONUMENT.55) 21134</t>
  </si>
  <si>
    <t>RBH001ATR#2 COLSTA.55(MONUMENT.55) 21134</t>
  </si>
  <si>
    <t>STC555NAR#1 COLSTA.55(MONUMENT.55) 2282</t>
  </si>
  <si>
    <t>STC555NAR#10 COLSTA.55(MONUMENT.55) 2282</t>
  </si>
  <si>
    <t>STC555NAR#11 COLSTA.55(MONUMENT.55) 2282</t>
  </si>
  <si>
    <t>STC555NAR#12 COLSTA.55(SHALE GREY.55) 2282</t>
  </si>
  <si>
    <t>STC555NAR#13 COLSTA.55(SHALE GREY.55) 2282</t>
  </si>
  <si>
    <t>STC555NAR#14 COLSTA.55(SHALE GREY.55) 2282</t>
  </si>
  <si>
    <t>STC555NAR#15 COLSTA.55(SHALE GREY.55) 2282</t>
  </si>
  <si>
    <t>STC555NAR#16 COLSTA.55(SHALE GREY.55) 2282</t>
  </si>
  <si>
    <t>STC555NAR#17 COLSTA.55(SHALE GREY.55) 2282</t>
  </si>
  <si>
    <t>STC555NAR#18 COLSTA.55(SHALE GREY.55) 2282</t>
  </si>
  <si>
    <t>STC555NAR#19 COLSTA.55(SHALE GREY.55) 2282</t>
  </si>
  <si>
    <t>STC555NAR#2 COLSTA.55(MONUMENT.55) 2282</t>
  </si>
  <si>
    <t>STC555NAR#20 COLSTA.55(SHALE GREY.55) 2282</t>
  </si>
  <si>
    <t>STC555NAR#3 COLSTA.55(MONUMENT.55) 2282</t>
  </si>
  <si>
    <t>STC555NAR#4 COLSTA.55(MONUMENT.55) 2282</t>
  </si>
  <si>
    <t>STC555NAR#5 COLSTA.55(MONUMENT.55) 2282</t>
  </si>
  <si>
    <t>STC555NAR#6 COLSTA.55(MONUMENT.55) 2282</t>
  </si>
  <si>
    <t>STC555NAR#7 COLSTA.55(MONUMENT.55) 2282</t>
  </si>
  <si>
    <t>STC555NAR#8 COLSTA.55(MONUMENT.55) 2282</t>
  </si>
  <si>
    <t>STC555NAR#9 COLSTA.55(MONUMENT.55) 2282</t>
  </si>
  <si>
    <t>BH012AS#1 COLSTA.55(NIGHTSKY.55) 2669</t>
  </si>
  <si>
    <t>BH012AS#2 COLSTA.55(NIGHTSKY.55) 2669</t>
  </si>
  <si>
    <t>BH012AS#3 ZINSTA.55(ZINCALUME.55) 2669</t>
  </si>
  <si>
    <t>MSC606LB#1 COLSTA.55(SHALE GREY.55) 2306</t>
  </si>
  <si>
    <t>MSC606LB#2 COLSTA.55(MILLBONG BROWN.55) 2306</t>
  </si>
  <si>
    <t>MSC606LB#3 COLSTA.55(MILLBONG BROWN.55) 2306</t>
  </si>
  <si>
    <t>MSC606LB#4 COLSTA.55(MILLBONG BROWN.55) 2306</t>
  </si>
  <si>
    <t>MSC606LB#5 COLSTA.55(MILLBONG BROWN.55) 2306</t>
  </si>
  <si>
    <t>CB083JS#1 COLSTA.55(SURFMIST.55) 2680</t>
  </si>
  <si>
    <t>CB083JS#2 COLSTA.55(SURFMIST.55) 2680</t>
  </si>
  <si>
    <t>CB084JS COLSTA.75(MONUMENT.75) 2680</t>
  </si>
  <si>
    <t>COLSTA.75</t>
  </si>
  <si>
    <t>CHB101TB ZINSTA.75(.75 SLIT COIL) 2680</t>
  </si>
  <si>
    <t>FTC11BG#1A  COLSTA.55(DOVER WHITE.55) 2662</t>
  </si>
  <si>
    <t>FTC11BG#1B  COLSTA.55(DOVER WHITE.55) 2662</t>
  </si>
  <si>
    <t>FTC11BG#1C  COLSTA.55(DOVER WHITE.55) 2662</t>
  </si>
  <si>
    <t>JT212PLR#1 COLSTA.55(SURFMIST.55) 2654</t>
  </si>
  <si>
    <t>MPS002SE#1A ZINSTA.55(ZINCALUME.55) 2370</t>
  </si>
  <si>
    <t>MPS002SE#1B ZINSTA.55(ZINCALUME.55) 2370</t>
  </si>
  <si>
    <t>MSC590LB#1 COLSTA.55(MILLBONG BROWN.55) 2306</t>
  </si>
  <si>
    <t>MSC590LB#2 COLSTA.55(MILLBONG BROWN.55) 2306</t>
  </si>
  <si>
    <t>MSC590LB#3 COLSTA.55(MILLBONG BROWN.55) 2306</t>
  </si>
  <si>
    <t>MSC590LB#4 COLSTA.55(SHALE GREY.55) 2306</t>
  </si>
  <si>
    <t>MSC590LB#5 COLSTA.55(SHALE GREY.55) 2306</t>
  </si>
  <si>
    <t>MSC590LB#6 COLSTA.55(SHALE GREY.55) 2306</t>
  </si>
  <si>
    <t>PAFC056JSC#1 COLSTA.55(MONUMENT.55) 2673</t>
  </si>
  <si>
    <t>PAFC056JSC#2 COLSTA.55(MONUMENT.55) 2673</t>
  </si>
  <si>
    <t>PAFC056JSC#3A COLSTA.55(MONUMENT.55) 2673</t>
  </si>
  <si>
    <t>PAFC056JSC#3B COLSTA.55(MONUMENT.55) 2673</t>
  </si>
  <si>
    <t>PAFC056JSC#4 COLSTA.55(MONUMENT.55) 2673</t>
  </si>
  <si>
    <t>PAFC056JSC#5A COLSTA.55(MONUMENT.55) 2673</t>
  </si>
  <si>
    <t>PAFC056JSC#5B COLSTA.55(MONUMENT.55) 2673</t>
  </si>
  <si>
    <t>PAFC056JSC#6 COLSTA.55(MONUMENT.55) 2673</t>
  </si>
  <si>
    <t>PAFC056JSC#7 COLSTA.55(MONUMENT.55) 2673</t>
  </si>
  <si>
    <t>WC998SKR#1 COLSTA.55(MONUMENT.55) 2343</t>
  </si>
  <si>
    <t>WC998SKR#2A COLSTA.55(MONUMENT.55) 2343</t>
  </si>
  <si>
    <t>WC998SKR#2B COLSTA.55(MONUMENT.55) 2343</t>
  </si>
  <si>
    <t>WC998SKR#2C COLSTA.55(MONUMENT.55) 2343</t>
  </si>
  <si>
    <t>WC999SKR#1 COLSTA.55(DEEP OCEAN.55) 2343</t>
  </si>
  <si>
    <t>WC999SKR#2 COLSTA.55(WALLABY.55) 2343</t>
  </si>
  <si>
    <t>WCE124LC#1 COLSTA.55(MONUMENT.55) 2670</t>
  </si>
  <si>
    <t>WCE124LC#2 COLSTA.55(MONUMENT.55) 2670</t>
  </si>
  <si>
    <t>129E012BTR#1 COLULT.55(SURFMIST ULTRA.55) 2356</t>
  </si>
  <si>
    <t>129E012BTR#10 COLULT.55(SURFMIST ULTRA.55) 2356</t>
  </si>
  <si>
    <t>129E012BTR#2 COLULT.55(SURFMIST ULTRA.55) 2356</t>
  </si>
  <si>
    <t>129E012BTR#3 COLULT.55(SURFMIST ULTRA.55) 2356</t>
  </si>
  <si>
    <t>129E012BTR#4 COLULT.55(SURFMIST ULTRA.55) 2356</t>
  </si>
  <si>
    <t>129E012BTR#5 COLULT.55(SURFMIST ULTRA.55) 2356</t>
  </si>
  <si>
    <t>129E012BTR#6 COLULT.55(SURFMIST ULTRA.55) 2356</t>
  </si>
  <si>
    <t>129E012BTR#7 COLULT.55(SURFMIST ULTRA.55) 2356</t>
  </si>
  <si>
    <t>129E012BTR#8 COLULT.55(SURFMIST ULTRA.55) 2356</t>
  </si>
  <si>
    <t>129E012BTR#9 COLULT.55(SURFMIST ULTRA.55) 2356</t>
  </si>
  <si>
    <t>CCH029PLR#1 COLSTA.55(SHALE GREY.55) 2649</t>
  </si>
  <si>
    <t>CCH029PLR#2 COLSTA.55(SHALE GREY.55) 2649</t>
  </si>
  <si>
    <t>CCH045CWR#1 COLSTA.55(SHALE GREY.55) 2649</t>
  </si>
  <si>
    <t>CCH045CWR#2 COLSTA.55(SHALE GREY.55) 2649</t>
  </si>
  <si>
    <t>GHED29BG COLSTA.55(PALE EUCALYPT.55) 2340</t>
  </si>
  <si>
    <t>JTS211PLR#1 COLSTA.55(WINDSPRAY.55) 2654</t>
  </si>
  <si>
    <t>JTS211PLR#10 COLSTA.55(WINDSPRAY.55) 2654</t>
  </si>
  <si>
    <t>JTS211PLR#11 COLSTA.55(WINDSPRAY.55) 2654</t>
  </si>
  <si>
    <t>JTS211PLR#12 COLSTA.55(WINDSPRAY.55) 2654</t>
  </si>
  <si>
    <t>JTS211PLR#13 COLSTA.55(WINDSPRAY.55) 2654</t>
  </si>
  <si>
    <t>JTS211PLR#14 COLSTA.55(WINDSPRAY.55) 2654</t>
  </si>
  <si>
    <t>JTS211PLR#15 COLSTA.55(WINDSPRAY.55) 2654</t>
  </si>
  <si>
    <t>JTS211PLR#16-1 COLSTA.55(WINDSPRAY.55) 2654</t>
  </si>
  <si>
    <t>JTS211PLR#16-2 COLSTA.55(WINDSPRAY.55) 2654</t>
  </si>
  <si>
    <t>JTS211PLR#16-3 COLSTA.55(WINDSPRAY.55) 2654</t>
  </si>
  <si>
    <t>JTS211PLR#16-4 COLSTA.55(WINDSPRAY.55) 2654</t>
  </si>
  <si>
    <t>JTS211PLR#17A COLSTA.55(WINDSPRAY.55) 2654</t>
  </si>
  <si>
    <t>JTS211PLR#17B COLSTA.55(WINDSPRAY.55) 2654</t>
  </si>
  <si>
    <t>JTS211PLR#18-1 COLSTA.55(WINDSPRAY.55) 2654</t>
  </si>
  <si>
    <t>JTS211PLR#18-2 COLSTA.55(WINDSPRAY.55) 2654</t>
  </si>
  <si>
    <t>JTS211PLR#19 COLSTA.55(WINDSPRAY.55) 2654</t>
  </si>
  <si>
    <t>JTS211PLR#2 COLSTA.55(WINDSPRAY.55) 2654</t>
  </si>
  <si>
    <t>JTS211PLR#20 COLSTA.55(WINDSPRAY.55) 2654</t>
  </si>
  <si>
    <t>JTS211PLR#21 COLSTA.55(WINDSPRAY.55) 2654</t>
  </si>
  <si>
    <t>JTS211PLR#22 COLSTA.55(WINDSPRAY.55) 2654</t>
  </si>
  <si>
    <t>JTS211PLR#3 COLSTA.55(WINDSPRAY.55) 2654</t>
  </si>
  <si>
    <t>JTS211PLR#4A COLSTA.55(WINDSPRAY.55) 2654</t>
  </si>
  <si>
    <t>JTS211PLR#4B COLSTA.55(WINDSPRAY.55) 2654</t>
  </si>
  <si>
    <t>JTS211PLR#4C COLSTA.55(WINDSPRAY.55) 2654</t>
  </si>
  <si>
    <t>JTS211PLR#5A COLSTA.55(WINDSPRAY.55) 2654</t>
  </si>
  <si>
    <t>JTS211PLR#5B COLSTA.55(WINDSPRAY.55) 2654</t>
  </si>
  <si>
    <t>JTS211PLR#6 COLSTA.55(WINDSPRAY.55) 2654</t>
  </si>
  <si>
    <t>JTS211PLR#7 COLSTA.55(WINDSPRAY.55) 2654</t>
  </si>
  <si>
    <t>JTS211PLR#8 COLSTA.55(WINDSPRAY.55) 2654</t>
  </si>
  <si>
    <t>JTS211PLR#9 COLSTA.55(WINDSPRAY.55) 2654</t>
  </si>
  <si>
    <t>JTS215PLR#1 COLSTA.55(WINDSPRAY.55) 2654</t>
  </si>
  <si>
    <t>JTS215PLR#2A COLSTA.55(WINDSPRAY.55) 2654</t>
  </si>
  <si>
    <t>JTS215PLR#2B COLSTA.55(WINDSPRAY.55) 2654</t>
  </si>
  <si>
    <t>JTS216PLR#1 COLSTA.55(SURFMIST.55) 2654</t>
  </si>
  <si>
    <t>JTS216PLR#2 COLSTA.55(SURFMIST.55) 2654</t>
  </si>
  <si>
    <t>JTS216PLR#3 COLSTA.55(SURFMIST.55) 2654</t>
  </si>
  <si>
    <t>JTS217PLR#1 COLSTA.55(SURFMIST.55) 2654</t>
  </si>
  <si>
    <t>JTS217PLR#2 COLSTA.55(SURFMIST.55) 2654</t>
  </si>
  <si>
    <t>JTS217PLR#3A COLSTA.55(SURFMIST.55) 2654</t>
  </si>
  <si>
    <t>JTS217PLR#3B COLSTA.55(SURFMIST.55) 2654</t>
  </si>
  <si>
    <t>JTS217PLR#3C COLSTA.55(SURFMIST.55) 2654</t>
  </si>
  <si>
    <t>JTS217PLR#4A COLSTA.55(SURFMIST.55) 2654</t>
  </si>
  <si>
    <t>JTS217PLR#4B COLSTA.55(SURFMIST.55) 2654</t>
  </si>
  <si>
    <t>PHH17BG#1 COLSTA.55(SURFMIST.55) 2652</t>
  </si>
  <si>
    <t>PHH17BG#2 COLSTA.55(BASALT.55) 2652</t>
  </si>
  <si>
    <t>YANGARRA VO#1  UNILUX.55(CORTEN RED.55) 2293</t>
  </si>
  <si>
    <t>YANGARRA VO#2  UNILUX.55(CORTEN RED.55) 2293</t>
  </si>
  <si>
    <t>JT063PLR#1A COLSTA.55(DOVER WHITE.55) 2654</t>
  </si>
  <si>
    <t>JT063PLR#1B COLSTA.55(DOVER WHITE.55) 2654</t>
  </si>
  <si>
    <t>JURKAVIC008DH#1 COLSTA.55(PALE EUCALYPT.55) 2350</t>
  </si>
  <si>
    <t>JURKAVIC008DH#10 COLSTA.55(PALE EUCALYPT.55) 2350</t>
  </si>
  <si>
    <t>JURKAVIC008DH#2 COLSTA.55(PALE EUCALYPT.55) 2350</t>
  </si>
  <si>
    <t>JURKAVIC008DH#3 COLSTA.55(PALE EUCALYPT.55) 2350</t>
  </si>
  <si>
    <t>JURKAVIC008DH#4 COLSTA.55(PALE EUCALYPT.55) 2350</t>
  </si>
  <si>
    <t>JURKAVIC008DH#5 COLSTA.55(PALE EUCALYPT.55) 2350</t>
  </si>
  <si>
    <t>JURKAVIC008DH#6 COLSTA.55(PALE EUCALYPT.55) 2350</t>
  </si>
  <si>
    <t>JURKAVIC008DH#7 COLSTA.55(PALE EUCALYPT.55) 2350</t>
  </si>
  <si>
    <t>JURKAVIC008DH#8 COLSTA.55(PALE EUCALYPT.55) 2350</t>
  </si>
  <si>
    <t>JURKAVIC008DH#9 COLSTA.55(PALE EUCALYPT.55) 2350</t>
  </si>
  <si>
    <t>MPS003SE ZINSTA.55(ZINCALUME.55) 2370</t>
  </si>
  <si>
    <t>PAFC057JSR#1 COLSTA.55(MONUMENT.55) 2673</t>
  </si>
  <si>
    <t>PAFC057JSR#2 COLSTA.55(MONUMENT.55) 2673</t>
  </si>
  <si>
    <t>PAFC057JSR#3 COLSTA.55(MONUMENT.55) 2673</t>
  </si>
  <si>
    <t>PAFC057JSR#4 COLSTA.55(MONUMENT.55) 2673</t>
  </si>
  <si>
    <t>PAFC057JSR#5 COLSTA.55(MONUMENT.55) 2673</t>
  </si>
  <si>
    <t>PAFC057JSR#6 COLSTA.55(MONUMENT.55) 2673</t>
  </si>
  <si>
    <t>PAFC057JSR#7 COLSTA.55(MONUMENT.55) 2673</t>
  </si>
  <si>
    <t>SJB015DRR COLSTA.55(SURFMIST.55) 2688</t>
  </si>
  <si>
    <t>WCE125LRC#1 COLSTA.55(NIGHTSKY.55) 2670</t>
  </si>
  <si>
    <t>WCE125LRC#2 COLSTA.55(NIGHTSKY.55) 2670</t>
  </si>
  <si>
    <t>WCE126LRC#1 COLSTA.55(NIGHTSKY.55) 2670</t>
  </si>
  <si>
    <t>WCE126LRC#2 COLSTA.55(NIGHTSKY.55) 2670</t>
  </si>
  <si>
    <t>WEST3007DH COLULT.55(SURFMIST ULTRA.55) 2342</t>
  </si>
  <si>
    <t>CB087JS COLSTA.55(SURFMIST.55) 2680</t>
  </si>
  <si>
    <t>CB088JS COLSTA.55(SURFMIST.55) 2680</t>
  </si>
  <si>
    <t>JTS219PLR COLSTA.55(WINDSPRAY.55) 2654</t>
  </si>
  <si>
    <t>MC08BSC COLSTA.55(COTTAGE GREEN.55) 2320</t>
  </si>
  <si>
    <t>MSC610LB#1 COLSTA.55(MILLBONG BROWN.55) 2306</t>
  </si>
  <si>
    <t>MSC610LB#2 COLSTA.55(MILLBONG BROWN.55) 2306</t>
  </si>
  <si>
    <t>MSC610LB#3 COLSTA.55(MILLBONG BROWN.55) 2306</t>
  </si>
  <si>
    <t>MSC612LB#1 COLSTA.55(SHALE GREY.55) 2306</t>
  </si>
  <si>
    <t>MSC612LB#2 COLSTA.55(MILLBONG BROWN.55) 2306</t>
  </si>
  <si>
    <t>MSC615LB COLSTA.55(MONUMENT.55) 2306</t>
  </si>
  <si>
    <t>MSC617LB COLSTA.55(MILLBONG BROWN.55) 2306</t>
  </si>
  <si>
    <t>MSC618LB#1 COLSTA.55(SHALE GREY.55) 2306</t>
  </si>
  <si>
    <t>MSC618LB#2 COLSTA.55(SHALE GREY.55) 2306</t>
  </si>
  <si>
    <t>PAFC060JSR#1 COLSTA.55(MONUMENT.55) 2673</t>
  </si>
  <si>
    <t>PAFC060JSR#2 COLSTA.55(MONUMENT.55) 2673</t>
  </si>
  <si>
    <t>PAFC060JSR#3 COLSTA.55(MONUMENT.55) 2673</t>
  </si>
  <si>
    <t>PAFC060JSR#4 COLSTA.55(MONUMENT.55) 2673</t>
  </si>
  <si>
    <t>SASI01DRR#1 STA316 .75(STAINLESS STEEL.75) 2682</t>
  </si>
  <si>
    <t>STEEL.75</t>
  </si>
  <si>
    <t>SASI01DRR#2 COLSTA.55(SURFMIST.55) 2682</t>
  </si>
  <si>
    <t>SASI01DRR#3 COLSTA.55(SURFMIST.55) 2682</t>
  </si>
  <si>
    <t>STC556NAR#1 COLSTA.55(MONUMENT.55) 2282</t>
  </si>
  <si>
    <t>STC556NAR#2 COLSTA.55(MONUMENT.55) 2282</t>
  </si>
  <si>
    <t>STC556NAR#3 COLSTA.55(SHALE GREY.55) 2282</t>
  </si>
  <si>
    <t>STC556NAR#4 COLSTA.55(SHALE GREY.55) 2282</t>
  </si>
  <si>
    <t>ALV087BRC COLSTA.55(NIGHTSKY.55) 2107</t>
  </si>
  <si>
    <t>MER060CTR COLSTA.55(DOVER WHITE.55) 2320</t>
  </si>
  <si>
    <t>MER061CTR#1 COLSTA.55(DOVER WHITE.55) 2320</t>
  </si>
  <si>
    <t>MER061CTR#2 COLSTA.55(DOVER WHITE.55) 2320</t>
  </si>
  <si>
    <t>MER061CTR#3 COLSTA.55(DOVER WHITE.55) 2320</t>
  </si>
  <si>
    <t>MER061CTR#4 COLSTA.55(DOVER WHITE.55) 2320</t>
  </si>
  <si>
    <t>MER061CTR#5 COLSTA.55(DOVER WHITE.55) 2320</t>
  </si>
  <si>
    <t>MER061CTR#6A COLSTA.55(DOVER WHITE.55) 2320</t>
  </si>
  <si>
    <t>MER061CTR#6B COLSTA.55(DOVER WHITE.55) 2320</t>
  </si>
  <si>
    <t>129E013BTR COLULT.55(SURFMIST ULTRA.55) 2356</t>
  </si>
  <si>
    <t>FT014MH#1 COLSTA.55(DOVER WHITE.55) BSKY01</t>
  </si>
  <si>
    <t>FT014MH#2 COLSTA.55(DOVER WHITE.55) BSKY01</t>
  </si>
  <si>
    <t>GED053NG#1 COLSTA.55(WOODLAND GREY.55) 2340</t>
  </si>
  <si>
    <t>GED053NG#2 COLSTA.55(SHALE GREY.55) 2340</t>
  </si>
  <si>
    <t>GED053NG#3 COLSTA.55(WOODLAND GREY.55) 2340</t>
  </si>
  <si>
    <t>GESA05SE#1 COLSTA.55(SHALE GREY.55) 2340</t>
  </si>
  <si>
    <t>GESA05SE#2 COLSTA.55(SHALE GREY.55) 2340</t>
  </si>
  <si>
    <t>GESA05SE#3 COLSTA.55(SHALE GREY.55) 2340</t>
  </si>
  <si>
    <t>OTRG022SWC#1 COLSTA.55(NIGHTSKY.55) 2695</t>
  </si>
  <si>
    <t>OTRG022SWC#2 COLSTA.55(NIGHTSKY.55) 2695</t>
  </si>
  <si>
    <t>OTRG022SWC#3 COLSTA.55(NIGHTSKY.55) 2695</t>
  </si>
  <si>
    <t>PAFC061JSC COLSTA.55(DOVER WHITE.55) 2673</t>
  </si>
  <si>
    <t>PHH02SK#1 COLSTA.55(SURFMIST.55) 2652</t>
  </si>
  <si>
    <t>PHH02SK#2 COLSTA.55(SURFMIST.55) 2652</t>
  </si>
  <si>
    <t>PHH02SK#3 COLSTA.55(SURFMIST.55) 2652</t>
  </si>
  <si>
    <t>PHH02SK#4 COLSTA.55(SURFMIST.55) 2652</t>
  </si>
  <si>
    <t>PHH02SK#5 COLSTA.55(SURFMIST.55) 2652</t>
  </si>
  <si>
    <t>PHH02SK#6 COLSTA.55(SURFMIST.55) 2652</t>
  </si>
  <si>
    <t>SOTS003DH COLSTA.55(MONUMENT.55) 2660</t>
  </si>
  <si>
    <t>TTP35RL#1 COLSTA.55(BASALT.55) 2341</t>
  </si>
  <si>
    <t>TTP35RL#2 COLSTA.55(BASALT.55) 2341</t>
  </si>
  <si>
    <t>TTP35RL#3 COLSTA.55(BASALT.55) 2341</t>
  </si>
  <si>
    <t>TTP35RL#4 COLSTA.55(BASALT.55) 2341</t>
  </si>
  <si>
    <t>TTP35RL#5 COLSTA.55(BASALT.55) 2341</t>
  </si>
  <si>
    <t>TTP35RL#6 COLSTA.55(BASALT.55) 2341</t>
  </si>
  <si>
    <t>TTP35RL#7 COLSTA.55(BASALT.55) 2341</t>
  </si>
  <si>
    <t>CB091JS#1 COLSTA.55(SURFMIST.55) 2680</t>
  </si>
  <si>
    <t>CB091JS#2A COLSTA.55(SURFMIST.55) 2680</t>
  </si>
  <si>
    <t>CB091JS#2B COLSTA.55(SURFMIST.55) 2680</t>
  </si>
  <si>
    <t>CB091JS#2C COLSTA.55(SURFMIST.55) 2680</t>
  </si>
  <si>
    <t>JT065PLR#1 COLSTA.55(WINDSPRAY.55) 2654</t>
  </si>
  <si>
    <t>JT065PLR#2 COLSTA.55(WINDSPRAY.55) 2654</t>
  </si>
  <si>
    <t>MSC625LB COLSTA.55(SHALE GREY.55) 2306</t>
  </si>
  <si>
    <t>TTP36RL#1 COLSTA.55(BASALT.55) 2341</t>
  </si>
  <si>
    <t>TTP36RL#2 COLSTA.55(BASALT.55) 2341</t>
  </si>
  <si>
    <t>TTP36RL#3 COLSTA.55(BASALT.55) 2341</t>
  </si>
  <si>
    <t>TTP36RL#4 COLSTA.55(BASALT.55) 2341</t>
  </si>
  <si>
    <t>BH016AS COLSTA.55(NIGHTSKY.55) 2669</t>
  </si>
  <si>
    <t>CB001CTR#1 COLSTA.55(SURFMIST.55) 2680</t>
  </si>
  <si>
    <t>CB001CTR#10 COLSTA.55(SURFMIST.55) 2680</t>
  </si>
  <si>
    <t>CB001CTR#11 COLSTA.55(SURFMIST.55) 2680</t>
  </si>
  <si>
    <t>CB001CTR#2 COLSTA.55(SURFMIST.55) 2680</t>
  </si>
  <si>
    <t>CB001CTR#3 COLSTA.55(SURFMIST.55) 2680</t>
  </si>
  <si>
    <t>CB001CTR#4 COLSTA.55(SURFMIST.55) 2680</t>
  </si>
  <si>
    <t>CB001CTR#5 COLSTA.55(SURFMIST.55) 2680</t>
  </si>
  <si>
    <t>CB001CTR#6 COLSTA.55(SURFMIST.55) 2680</t>
  </si>
  <si>
    <t>CB001CTR#7 COLSTA.55(SURFMIST.55) 2680</t>
  </si>
  <si>
    <t>CB001CTR#8 COLSTA.55(SURFMIST.55) 2680</t>
  </si>
  <si>
    <t>CB001CTR#9 COLSTA.55(SURFMIST.55) 2680</t>
  </si>
  <si>
    <t>CMI012JBR#1 COLULT.55(SURFMIST ULTRA.55) 2160</t>
  </si>
  <si>
    <t>CMI012JBR#2 COLULT.55(SURFMIST ULTRA.55) 2160</t>
  </si>
  <si>
    <t>CMI012JBR#3 COLULT.55(SURFMIST ULTRA.55) 2160</t>
  </si>
  <si>
    <t>CMI012JBR#4 COLULT.55(SURFMIST ULTRA.55) 2160</t>
  </si>
  <si>
    <t>CMI012JBR#5 COLULT.55(SURFMIST ULTRA.55) 2160</t>
  </si>
  <si>
    <t>CMI012JBR#6 COLULT.55(SURFMIST ULTRA.55) 2160</t>
  </si>
  <si>
    <t>CMI012JBR#7 COLULT.55(SURFMIST ULTRA.55) 2160</t>
  </si>
  <si>
    <t>CMI012JBR#8 COLULT.55(SURFMIST ULTRA.55) 2160</t>
  </si>
  <si>
    <t>MCRQRC088 COLSTA.55(MONUMENT.55) 2659</t>
  </si>
  <si>
    <t>MER068CTR COLSTA.55(MONUMENT.55) 2320</t>
  </si>
  <si>
    <t>MPSC001MP#1 COLSTA.55(NIGHTSKY.55) 2370</t>
  </si>
  <si>
    <t>MPSC001MP#2 COLSTA.55(NIGHTSKY.55) 2370</t>
  </si>
  <si>
    <t>MSC622LB#1 COLSTA.55(MILLBONG BROWN.55) 2306</t>
  </si>
  <si>
    <t>MSC622LB#2 COLSTA.55(MILLBONG BROWN.55) 2306</t>
  </si>
  <si>
    <t>MSC622LB#3 COLSTA.55(MILLBONG BROWN.55) 2306</t>
  </si>
  <si>
    <t>MSC622LB#4 COLSTA.55(MILLBONG BROWN.55) 2306</t>
  </si>
  <si>
    <t>MSC622LB#5 COLSTA.55(MILLBONG BROWN.55) 2306</t>
  </si>
  <si>
    <t>MSC622LB#6 COLSTA.55(MILLBONG BROWN.55) 2306</t>
  </si>
  <si>
    <t>MSC622LB#7 COLSTA.55(MILLBONG BROWN.55) 2306</t>
  </si>
  <si>
    <t>MSC622LB#8 COLSTA.55(MILLBONG BROWN.55) 2306</t>
  </si>
  <si>
    <t>MSC622LB#9 COLSTA.55(MILLBONG BROWN.55) 2306</t>
  </si>
  <si>
    <t>MSC623LB#1A COLSTA.55(SHALE GREY.55) 2306</t>
  </si>
  <si>
    <t>MSC623LB#1B COLSTA.55(SHALE GREY.55) 2306</t>
  </si>
  <si>
    <t>MSC623LB#2A COLSTA.55(SHALE GREY.55) 2306</t>
  </si>
  <si>
    <t>MSC623LB#2B COLSTA.55(SHALE GREY.55) 2306</t>
  </si>
  <si>
    <t>MSC623LB#3 COLSTA.55(MILLBONG BROWN.55) 2306</t>
  </si>
  <si>
    <t>OTRG022SWC#A UNILUX.55(MAPLE.55) 2695</t>
  </si>
  <si>
    <t>OTRG022SWC#B UNILUX.55(MAPLE.55) 2695</t>
  </si>
  <si>
    <t>OTRG022SWC#C UNILUX.55(MAPLE.55) 2695</t>
  </si>
  <si>
    <t>OTRG022SWC#D UNILUX.55(MAPLE.55) 2695</t>
  </si>
  <si>
    <t>OTRG022SWC#E UNILUX.55(MAPLE.55) 2695</t>
  </si>
  <si>
    <t>OTRG022SWC#F UNILUX.55(MAPLE.55) 2695</t>
  </si>
  <si>
    <t>OTRG022SWC#G UNILUX.55(MAPLE.55) 2695</t>
  </si>
  <si>
    <t>RBH004ATR COLSTA.55(MONUMENT.55) 21134</t>
  </si>
  <si>
    <t>ARK001PLR#1 ZINSTA.75(ZINCALUME.75) 2371</t>
  </si>
  <si>
    <t>ARK001PLR#2 ZINSTA.55(ZINCALUME.55) 2371</t>
  </si>
  <si>
    <t>ARK003PLR ZINSTA.55(ZINCALUME.55) 2371</t>
  </si>
  <si>
    <t>MER069CTR COLSTA.55(SURFMIST.55) 2320</t>
  </si>
  <si>
    <t>MER070CTR#1 COLSTA.55(MONUMENT.55) 2320</t>
  </si>
  <si>
    <t>MER070CTR#2 COLSTA.55(MONUMENT.55) 2320</t>
  </si>
  <si>
    <t>MER072CTR#1 COLSTA.55(MONUMENT.55) 2320</t>
  </si>
  <si>
    <t>MER072CTR#2 COLSTA.55(MONUMENT.55) 2320</t>
  </si>
  <si>
    <t>MER072CTR#3 COLSTA.55(MONUMENT.55) 2320</t>
  </si>
  <si>
    <t>MER074CTR ZINSAT 1.0MM(1MM ZINCALUME) 2320</t>
  </si>
  <si>
    <t>ZINSTA1</t>
  </si>
  <si>
    <t>MER075CTR#1 COLSTA.55(MONUMENT.55) 2320</t>
  </si>
  <si>
    <t>MER075CTR#2 COLSTA.55(MONUMENT.55) 2320</t>
  </si>
  <si>
    <t>MER075CTR#3 COLSTA.55(MONUMENT.55) 2320</t>
  </si>
  <si>
    <t>MER075CTR#4 COLSTA.55(MONUMENT.55) 2320</t>
  </si>
  <si>
    <t>MER076CTR COLSTA.55(MONUMENT.55) 2320</t>
  </si>
  <si>
    <t>MSC630LB#1 COLSTA.55(MONUMENT.55) 2306</t>
  </si>
  <si>
    <t>MSC630LB#2 COLSTA.55(SHALE GREY.55) 2306</t>
  </si>
  <si>
    <t>MSC630LB#3 COLSTA.55(MONUMENT.55) 2306</t>
  </si>
  <si>
    <t>MSC630LB#4 COLSTA.55(MILLBONG BROWN.55) 2306</t>
  </si>
  <si>
    <t>MSC630LB#5 COLSTA.55(SHALE GREY.55) 2306</t>
  </si>
  <si>
    <t>MSC630LB#6 COLSTA.55(MILLBONG BROWN.55) 2306</t>
  </si>
  <si>
    <t>MSC631LB#1 COLSTA.55(MILLBONG BROWN.55) 2306</t>
  </si>
  <si>
    <t>MSC631LB#2 COLSTA.55(MONUMENT.55) 2306</t>
  </si>
  <si>
    <t>MSC631LB#3 COLSTA.55(MILLBONG BROWN.55) 2306</t>
  </si>
  <si>
    <t>MSC631LB#4 COLSTA.55(MILLBONG BROWN.55) 2306</t>
  </si>
  <si>
    <t>MSC631LB#5 COLSTA.55(MILLBONG BROWN.55) 2306</t>
  </si>
  <si>
    <t>MSC631LB#6 COLSTA.55(MILLBONG BROWN.55) 2306</t>
  </si>
  <si>
    <t>MSC631LB#7 COLSTA.55(MILLBONG BROWN.55) 2306</t>
  </si>
  <si>
    <t>MSC631LB#8 COLSTA.55(MONUMENT.55) 2306</t>
  </si>
  <si>
    <t>MSC631LB#9 COLSTA.55(MONUMENT.55) 2306</t>
  </si>
  <si>
    <t>MSC635LB COLSTA.55(SHALE GREY.55) 2306</t>
  </si>
  <si>
    <t>OTRG25SWC UNILUX.55(MAPLE.55) 2695</t>
  </si>
  <si>
    <t>PHH18BG#1 COLSTA.55(SURFMIST.55) 2652</t>
  </si>
  <si>
    <t>PHH18BG#2A COLSTA.55(SURFMIST.55) 2652</t>
  </si>
  <si>
    <t>PHH18BG#2B COLSTA.55(SURFMIST.55) 2652</t>
  </si>
  <si>
    <t>GED055NG#1 COLSTA.55(WOODLAND GREY.55) 2340</t>
  </si>
  <si>
    <t>GED055NG#2 COLSTA.55(WOODLAND GREY.55) 2340</t>
  </si>
  <si>
    <t>GED055NG#3 COLSTA.55(WOODLAND GREY.55) 2340</t>
  </si>
  <si>
    <t>JTS223PLR#1 COLSTA.55(SURFMIST.55) 2654</t>
  </si>
  <si>
    <t>JTS223PLR#2 COLSTA.55(SURFMIST.55) 2654</t>
  </si>
  <si>
    <t>JTS223PLR#3A COLSTA.55(SURFMIST.55) 2654</t>
  </si>
  <si>
    <t>JTS223PLR#3B COLSTA.55(SURFMIST.55) 2654</t>
  </si>
  <si>
    <t>JTS223PLR#4 COLSTA.55(SURFMIST.55) 2654</t>
  </si>
  <si>
    <t>JTS223PLR#5A COLSTA.55(SURFMIST.55) 2654</t>
  </si>
  <si>
    <t>JTS223PLR#5B COLSTA.55(SURFMIST.55) 2654</t>
  </si>
  <si>
    <t>MSC057CWC#1 COLSTA.55(MILLBONG BROWN.55) 2306</t>
  </si>
  <si>
    <t>MSC057CWC#2 COLSTA.55(MILLBONG BROWN.55) 2306</t>
  </si>
  <si>
    <t>MSC057CWC#3 COLSTA.55(MONUMENT.55) 2306</t>
  </si>
  <si>
    <t>MSC057CWC#4 COLSTA.55(MONUMENT.55) 2306</t>
  </si>
  <si>
    <t>MSC057CWC#5 COLSTA.55(MONUMENT.55) 2306</t>
  </si>
  <si>
    <t>MSC057CWC#6 COLSTA.55(SHALE GREY.55) 2306</t>
  </si>
  <si>
    <t>MSC057CWC#7 COLSTA.55(SHALE GREY.55) 2306</t>
  </si>
  <si>
    <t>MSC057CWC#8 COLSTA.55(SHALE GREY.55) 2306</t>
  </si>
  <si>
    <t>PAFC063JSC#1 COLSTA.55(DOVER WHITE.55) 2673</t>
  </si>
  <si>
    <t>PAFC063JSC#2 COLSTA.55(DOVER WHITE.55) 2673</t>
  </si>
  <si>
    <t>PAFC100NAC COLSTA.55(NIGHTSKY.55) 2673</t>
  </si>
  <si>
    <t>PHH20BG ZINSTA.75(ZINCALUME.75) 2652</t>
  </si>
  <si>
    <t>SOL000SKR#1 COLSTA.55(ARMOUR GREY.55) 2248</t>
  </si>
  <si>
    <t>SOL000SKR#2A COLSTA.55(ARMOUR GREY.55) 2248</t>
  </si>
  <si>
    <t>SOL000SKR#2B COLSTA.55(ARMOUR GREY.55) 2248</t>
  </si>
  <si>
    <t>STJ01CP COLSTA.55(SURFMIST.55) 2281</t>
  </si>
  <si>
    <t>CMI013JBR#1 COLULT.55(SURFMIST ULTRA.55) 2160</t>
  </si>
  <si>
    <t>CMI013JBR#2 COLULT.55(SURFMIST ULTRA.55) 2160</t>
  </si>
  <si>
    <t>CMI013JBR#3 COLULT.55(SURFMIST ULTRA.55) 2160</t>
  </si>
  <si>
    <t>CMI013JBR#4 COLULT.55(SURFMIST ULTRA.55) 2160</t>
  </si>
  <si>
    <t>CMI013JBR#5 COLULT.55(SURFMIST ULTRA.55) 2160</t>
  </si>
  <si>
    <t>CMI013JBR#6 COLULT.55(SURFMIST ULTRA.55) 2160</t>
  </si>
  <si>
    <t>CMI013JBR#7 COLULT.55(SURFMIST ULTRA.55) 2160</t>
  </si>
  <si>
    <t>MCRQRC015 COLSTA.55(MONUMENT.55) 2659</t>
  </si>
  <si>
    <t>MER078CTR#1 COLSTA.55(COTTAGE GREEN.55) 2320</t>
  </si>
  <si>
    <t>MER078CTR#2 COLSTA.55(COTTAGE GREEN.55) 2320</t>
  </si>
  <si>
    <t>ARK004PLR#1 COLSTA.55(MONUMENT.55) 2371</t>
  </si>
  <si>
    <t>ARK004PLR#2 COLSTA.55(MONUMENT.55) 2371</t>
  </si>
  <si>
    <t>CBH104TB#1 ZINSTA.75(.75 SLIT COIL) 2680</t>
  </si>
  <si>
    <t>CBH104TB#2 COLSTA.55(SURFMIST.55) 2680</t>
  </si>
  <si>
    <t>JMH001BTR#1 ZINSTA.55(ZINCALUME.55) 9980</t>
  </si>
  <si>
    <t>JMH001BTR#2 ZINSTA.55(ZINCALUME.55) 9980</t>
  </si>
  <si>
    <t>JMH001BTR#3 ZINSTA.55(ZINCALUME.55) 9980</t>
  </si>
  <si>
    <t>JT067PLR COLSTA.55(WINDSPRAY.55) 2654</t>
  </si>
  <si>
    <t>MER072CTR REFOLD COLSTA.55(MONUMENT.55) 2320</t>
  </si>
  <si>
    <t>MSC639LB#1 COLSTA.55(MONUMENT.55) 2306</t>
  </si>
  <si>
    <t>MSC639LB#2 COLSTA.55(MILLBONG BROWN.55) 2306</t>
  </si>
  <si>
    <t>MSC639LB#3 COLSTA.55(MILLBONG BROWN.55) 2306</t>
  </si>
  <si>
    <t>MSC639LB#4 COLSTA.55(MILLBONG BROWN.55) 2306</t>
  </si>
  <si>
    <t>MSC639LB#5 COLSTA.55(SHALE GREY.55) 2306</t>
  </si>
  <si>
    <t>MSC641LB#1 COLSTA.55(SHALE GREY.55) 2306</t>
  </si>
  <si>
    <t>MSC641LB#2 COLSTA.55(SHALE GREY.55) 2306</t>
  </si>
  <si>
    <t>MSC641LB#3 COLSTA.55(SHALE GREY.55) 2306</t>
  </si>
  <si>
    <t>MSC641LB#4 COLSTA.55(SHALE GREY.55) 2306</t>
  </si>
  <si>
    <t>MSC641LB#5 COLSTA.55(SHALE GREY.55) 2306</t>
  </si>
  <si>
    <t>MSC641LB#6 COLSTA.55(SHALE GREY.55) 2306</t>
  </si>
  <si>
    <t>MSC641LB#7 COLSTA.55(SHALE GREY.55) 2306</t>
  </si>
  <si>
    <t>MSC644LB COLSTA.55(MILLBONG BROWN.55) 2306</t>
  </si>
  <si>
    <t>SAAB003AMC#1 ZINSTA.55(ZINCALUME.55) 2657</t>
  </si>
  <si>
    <t>SAAB003AMC#2 ZINSTA.55(ZINCALUME.55) 2657</t>
  </si>
  <si>
    <t>SAAB003AMC#3 ZINSTA.55(ZINCALUME.55) 2657</t>
  </si>
  <si>
    <t>SJB011SKR#1A COLSTA.55(WALLABY.55) 2688</t>
  </si>
  <si>
    <t>SJB011SKR#1B COLSTA.55(WALLABY.55) 2688</t>
  </si>
  <si>
    <t>SJB011SKR#2 COLSTA.55(WALLABY.55) 2688</t>
  </si>
  <si>
    <t>129E015BTR COLULT.55(SURFMIST ULTRA.55) 2356</t>
  </si>
  <si>
    <t>129E016BTR COLULT.55(SURFMIST ULTRA.55) 2356</t>
  </si>
  <si>
    <t>ALV090CBC COLSTA.55(NIGHTSKY.55) 2107</t>
  </si>
  <si>
    <t>JT069PLR#1 COLSTA.55(WINDSPRAY.55) 2654</t>
  </si>
  <si>
    <t>JT069PLR#2 COLSTA.55(WINDSPRAY.55) 2654</t>
  </si>
  <si>
    <t>JT069PLR#3A COLSTA.55(WINDSPRAY.55) 2654</t>
  </si>
  <si>
    <t>JT069PLR#3B COLSTA.55(WINDSPRAY.55) 2654</t>
  </si>
  <si>
    <t>MSC645LB#10 COLSTA.55(MILLBONG BROWN.55) 2306</t>
  </si>
  <si>
    <t>MSC645LB#11 COLSTA.55(MILLBONG BROWN.55) 2306</t>
  </si>
  <si>
    <t>MSC645LB#12 COLSTA.55(MILLBONG BROWN.55) 2306</t>
  </si>
  <si>
    <t>MSC645LB#13 COLSTA.55(MONUMENT.55) 2306</t>
  </si>
  <si>
    <t>MSC645LB#14 COLSTA.55(MILLBONG BROWN.55) 2306</t>
  </si>
  <si>
    <t>MSC645LB#15 COLSTA.55(MONUMENT.55) 2306</t>
  </si>
  <si>
    <t>MSC645LB#1A COLSTA.55(MILLBONG BROWN.55) 2306</t>
  </si>
  <si>
    <t>MSC645LB#1B COLSTA.55(MILLBONG BROWN.55) 2306</t>
  </si>
  <si>
    <t>MSC645LB#2 COLSTA.55(MONUMENT.55) 2306</t>
  </si>
  <si>
    <t>MSC645LB#4 COLSTA.55(MONUMENT.55) 2306</t>
  </si>
  <si>
    <t>MSC645LB#5 COLSTA.55(MILLBONG BROWN.55) 2306</t>
  </si>
  <si>
    <t>MSC645LB#6A COLSTA.55(MILLBONG BROWN.55) 2306</t>
  </si>
  <si>
    <t>MSC645LB#6B COLSTA.55(MILLBONG BROWN.55) 2306</t>
  </si>
  <si>
    <t>MSC645LB#7 COLSTA.55(MILLBONG BROWN.55) 2306</t>
  </si>
  <si>
    <t>MSC645LB#8 COLSTA.55(MILLBONG BROWN.55) 2306</t>
  </si>
  <si>
    <t>MSC645LB#9 COLSTA.55(MILLBONG BROWN.55) 2306</t>
  </si>
  <si>
    <t>MSC649LB#1 COLSTA.55(MILLBONG BROWN.55) 2306</t>
  </si>
  <si>
    <t>MSC649LB#2 COLSTA.55(MILLBONG BROWN.55) 2306</t>
  </si>
  <si>
    <t>PAFC066JSR#1 COLSTA.55(MONUMENT.55) 2673</t>
  </si>
  <si>
    <t>PAFC066JSR#2 COLSTA.55(MONUMENT.55) 2673</t>
  </si>
  <si>
    <t>PAFC067JSC#1 COLSTA.55(MONUMENT.55) 2673</t>
  </si>
  <si>
    <t>PAFC067JSC#2 COLSTA.55(MONUMENT.55) 2673</t>
  </si>
  <si>
    <t>PAFC068JSC#1 COLSTA.55(MONUMENT.55) 2673</t>
  </si>
  <si>
    <t>PAFC068JSC#2 COLSTA.55(DOVER WHITE.55) 2673</t>
  </si>
  <si>
    <t>PHH21BG#1 COLSTA.55(SURFMIST.55) 2652</t>
  </si>
  <si>
    <t>PHH21BG#2 COLSTA.55(SURFMIST.55) 2652</t>
  </si>
  <si>
    <t>PHH21BG#3 COLSTA.55(SURFMIST.55) 2652</t>
  </si>
  <si>
    <t>PHH21BG#4 COLSTA.55(SURFMIST.55) 2652</t>
  </si>
  <si>
    <t>PHH21BG#5 COLSTA.55(SURFMIST.55) 2652</t>
  </si>
  <si>
    <t>PHH21BG#6 COLSTA.55(SURFMIST.55) 2652</t>
  </si>
  <si>
    <t>PHH21BG#7 COLSTA.55(SURFMIST.55) 2652</t>
  </si>
  <si>
    <t>PHH21BG#8 COLSTA.55(SURFMIST.55) 2652</t>
  </si>
  <si>
    <t>SAAB004AMC ZINSTA.55(ZINCALUME.55) 2657</t>
  </si>
  <si>
    <t>SPR11RL COLSTA.55(MONUMENT.55) 2661</t>
  </si>
  <si>
    <t>WOOL015DRC#A COLMAT.55(MATT SURFMIST.55) 2707</t>
  </si>
  <si>
    <t>WOOL015DRC#B COLMAT.55(MATT SURFMIST.55) 2707</t>
  </si>
  <si>
    <t>WOOL015DRC#C COLMAT.55(MATT SURFMIST.55) 2707</t>
  </si>
  <si>
    <t>WOOL015DRC#D COLMAT.55(MATT SURFMIST.55) 2707</t>
  </si>
  <si>
    <t>WOOL015DRC#E COLMAT.55(MATT SURFMIST.55) 2707</t>
  </si>
  <si>
    <t>WOOL016DRR#1 COLMAT.55(MATT SURFMIST.55) 2707</t>
  </si>
  <si>
    <t>WOOL016DRR#2 COLMAT.55(MATT SURFMIST.55) 2707</t>
  </si>
  <si>
    <t>278STC007DJ COLMAT.55(MATT SURFMIST.55) 2222</t>
  </si>
  <si>
    <t>ARK008PLR#1 COLSTA.55(MONUMENT.55) 2371</t>
  </si>
  <si>
    <t>ARK008PLR#2 COLSTA.55(MONUMENT.55) 2371</t>
  </si>
  <si>
    <t>ARK008PLR#3 COLSTA.55(MONUMENT.55) 2371</t>
  </si>
  <si>
    <t>ARK008PLR#4 COLSTA.55(MONUMENT.55) 2371</t>
  </si>
  <si>
    <t>AVIKSC057#1 ZINSTA.55(ZINCALUME.55) 2363</t>
  </si>
  <si>
    <t>AVIKSC057#2 ZINSTA.55(ZINCALUME.55) 2363</t>
  </si>
  <si>
    <t>JTS223PLR#A COLSTA.55(SURFMIST.55) 2654</t>
  </si>
  <si>
    <t>JTS223PLR#B COLSTA.55(SURFMIST.55) 2654</t>
  </si>
  <si>
    <t>JTS223PLR#C COLSTA.55(SURFMIST.55) 2654</t>
  </si>
  <si>
    <t>MCRQRC076 COLSTA.55(MONUMENT.55) 2659</t>
  </si>
  <si>
    <t>MSC567LB#1 COLSTA.55(SURFMIST.55) 2306</t>
  </si>
  <si>
    <t>MSC567LB#2 COLSTA.55(SURFMIST.55) 2306</t>
  </si>
  <si>
    <t>MSC650LB#1 COLSTA.55(SHALE GREY.55) 2306</t>
  </si>
  <si>
    <t>MSC650LB#2 COLSTA.55(SHALE GREY.55) 2306</t>
  </si>
  <si>
    <t>MSC651LB COLSTA.55(MILLBONG BROWN.55) 2306</t>
  </si>
  <si>
    <t>MSC652LB#1 COLSTA.55(SHALE GREY.55) 2306</t>
  </si>
  <si>
    <t>MSC652LB#2 COLSTA.55(SHALE GREY.55) 2306</t>
  </si>
  <si>
    <t>MSC656LB#1 COLSTA.55(SHALE GREY.55) 2306</t>
  </si>
  <si>
    <t>MSC656LB#2 COLSTA.55(MONUMENT.55) 2306</t>
  </si>
  <si>
    <t>RAU003SE#1A COLSTA.55(WINDSPRAY.55) 2693</t>
  </si>
  <si>
    <t>RAU003SE#1B COLSTA.55(WINDSPRAY.55) 2693</t>
  </si>
  <si>
    <t>RAU003SE#1C COLSTA.55(WINDSPRAY.55) 2693</t>
  </si>
  <si>
    <t>RAU003SE#2 COLSTA.55(WINDSPRAY.55) 2693</t>
  </si>
  <si>
    <t>RAU003SE#3 COLSTA.55(WINDSPRAY.55) 2693</t>
  </si>
  <si>
    <t>SPR12RL COLSTA.55(MONUMENT.55) 2661</t>
  </si>
  <si>
    <t>AVI040BTR#1 COLSTA.55(SURFMIST.55) 2107</t>
  </si>
  <si>
    <t>AVI040BTR#2 COLSTA.55(SURFMIST.55) 2107</t>
  </si>
  <si>
    <t>AVI040BTR#3 COLSTA.55(SURFMIST.55) 2107</t>
  </si>
  <si>
    <t>AVI040BTR#4 COLSTA.55(SURFMIST.55) 2107</t>
  </si>
  <si>
    <t>AVI040BTR#5 COLSTA.55(SURFMIST.55) 2107</t>
  </si>
  <si>
    <t>CB002CTR#1 COLSTA.55(SURFMIST.55) 2680</t>
  </si>
  <si>
    <t>CB002CTR#2 COLSTA.55(SURFMIST.55) 2680</t>
  </si>
  <si>
    <t>CB002CTR#3 COLSTA.55(SURFMIST.55) 2680</t>
  </si>
  <si>
    <t>CB003CTR#1 COLSTA.55(SURFMIST.55) 2680</t>
  </si>
  <si>
    <t>CB003CTR#2 COLSTA.55(SURFMIST.55) 2680</t>
  </si>
  <si>
    <t>CB003CTR#3 COLSTA.55(SURFMIST.55) 2680</t>
  </si>
  <si>
    <t>CB003CTR#4-5 COLSTA.55(SURFMIST.55) 2680</t>
  </si>
  <si>
    <t>CB003CTR#6 COLSTA.55(SURFMIST.55) 2680</t>
  </si>
  <si>
    <t>CB003CTR#7-8-10 COLSTA.55(SURFMIST.55) 2680</t>
  </si>
  <si>
    <t>CB003CTR#9 COLSTA.55(SURFMIST.55) 2680</t>
  </si>
  <si>
    <t>CBH1005TB COLSTA.55(SURFMIST.55) 2680</t>
  </si>
  <si>
    <t>CBH1006TB ZINSTA.75(.75 SLIT COIL) 2680</t>
  </si>
  <si>
    <t>CMI014JBR#1 COLULT.55(SURFMIST ULTRA.55) 2160</t>
  </si>
  <si>
    <t>CMI014JBR#2 COLULT.55(SURFMIST ULTRA.55) 2160</t>
  </si>
  <si>
    <t>CMI014JBR#3 COLULT.55(SURFMIST ULTRA.55) 2160</t>
  </si>
  <si>
    <t>CMI014JBR#4 COLULT.55(SURFMIST ULTRA.55) 2160</t>
  </si>
  <si>
    <t>CMI014JBR#5 COLULT.55(SURFMIST ULTRA.55) 2160</t>
  </si>
  <si>
    <t>CMI014JBR#6 COLULT.55(SURFMIST ULTRA.55) 2160</t>
  </si>
  <si>
    <t>CMI014JBR#7 COLULT.55(SURFMIST ULTRA.55) 2160</t>
  </si>
  <si>
    <t>JT071PLR COLSTA.55(WINDSPRAY.55) 2654</t>
  </si>
  <si>
    <t>JTAL021C#1 COLSTA.55(SURFMIST.55) 2654</t>
  </si>
  <si>
    <t>JTAL021C#2 COLSTA.55(SURFMIST.55) 2654</t>
  </si>
  <si>
    <t>JTAL021C#3 COLSTA.55(SURFMIST.55) 2654</t>
  </si>
  <si>
    <t>JTAL021C#4 COLSTA.55(SURFMIST.55) 2654</t>
  </si>
  <si>
    <t>JTS224SWC#1 COLSTA.55(DOVER WHITE.55) 2654</t>
  </si>
  <si>
    <t>JTS224SWC#10 COLSTA.55(WINDSPRAY.55) 2654</t>
  </si>
  <si>
    <t>JTS224SWC#11 COLSTA.55(WINDSPRAY.55) 2654</t>
  </si>
  <si>
    <t>JTS224SWC#2 COLSTA.55(WINDSPRAY.55) 2654</t>
  </si>
  <si>
    <t>JTS224SWC#3A COLSTA.55(WINDSPRAY.55) 2654</t>
  </si>
  <si>
    <t>JTS224SWC#3B COLSTA.55(WINDSPRAY.55) 2654</t>
  </si>
  <si>
    <t>JTS224SWC#4 COLSTA.55(SURFMIST.55) 2654</t>
  </si>
  <si>
    <t>JTS224SWC#5 COLSTA.55(SURFMIST.55) 2654</t>
  </si>
  <si>
    <t>JTS224SWC#6 COLSTA.55(WINDSPRAY.55) 2654</t>
  </si>
  <si>
    <t>JTS224SWC#7 COLSTA.55(SURFMIST.55) 2654</t>
  </si>
  <si>
    <t>JTS224SWC#8 COLSTA.55(WINDSPRAY.55) 2654</t>
  </si>
  <si>
    <t>JTS224SWC#9 COLSTA.55(WINDSPRAY.55) 2654</t>
  </si>
  <si>
    <t>JTS225SWC#1 COLSTA.55(WINDSPRAY.55) 2654</t>
  </si>
  <si>
    <t>JTS225SWC#2 COLSTA.55(WINDSPRAY.55) 2654</t>
  </si>
  <si>
    <t>JTS225SWC#3 COLSTA.55(WINDSPRAY.55) 2654</t>
  </si>
  <si>
    <t>JTS225SWC#4 COLSTA.55(WINDSPRAY.55) 2654</t>
  </si>
  <si>
    <t>JTS225SWC#5 COLSTA.55(WINDSPRAY.55) 2654</t>
  </si>
  <si>
    <t>MA01RL#1 COLSTA.55(WINDSPRAY.55) NOCP</t>
  </si>
  <si>
    <t>MA01RL#2 COLSTA.55(WINDSPRAY.55) NOCP</t>
  </si>
  <si>
    <t>MA01RL#3 COLSTA.55(WINDSPRAY.55) NOCP</t>
  </si>
  <si>
    <t>MA01RL#4 COLSTA.55(WINDSPRAY.55) NOCP</t>
  </si>
  <si>
    <t>MA01RL#5 COLSTA.55(NIGHTSKY.55) NOCP</t>
  </si>
  <si>
    <t>MCRQRC066#1 COLMAT.55(MATT BASALT.55) 2659</t>
  </si>
  <si>
    <t>MCRQRC066#2 ZINSTA.55(ZINCALUME.55) 2659</t>
  </si>
  <si>
    <t>MCRQRC066#3 COLMAT.55(MATT BASALT.55) 2659</t>
  </si>
  <si>
    <t>MSC659LB#1 COLSTA.55(SHALE GREY.55) 2306</t>
  </si>
  <si>
    <t>MSC659LB#2 COLSTA.55(SHALE GREY.55) 2306</t>
  </si>
  <si>
    <t>MSC662LB#1 COLSTA.55(SHALE GREY.55) 2306</t>
  </si>
  <si>
    <t>MSC662LB#2 COLSTA.55(SHALE GREY.55) 2306</t>
  </si>
  <si>
    <t>MSC662LB#3 COLSTA.55(SHALE GREY.55) 2306</t>
  </si>
  <si>
    <t>MSC662LB#4 COLSTA.55(SHALE GREY.55) 2306</t>
  </si>
  <si>
    <t>MSC662LB#5A COLSTA.55(SHALE GREY.55) 2306</t>
  </si>
  <si>
    <t>MSC662LB#5B COLSTA.55(SHALE GREY.55) 2306</t>
  </si>
  <si>
    <t>MSC662LB#6 COLSTA.55(SHALE GREY.55) 2306</t>
  </si>
  <si>
    <t>MSC662LB#7 COLSTA.55(SHALE GREY.55) 2306</t>
  </si>
  <si>
    <t>MSC662LB#8 COLSTA.55(SHALE GREY.55) 2306</t>
  </si>
  <si>
    <t>WC812DRR#1 ZINSTA.55(ANY COLOUR.55) 2343</t>
  </si>
  <si>
    <t>WC812DRR#2 ZINSTA.55(ANY COLOUR.55) 2343</t>
  </si>
  <si>
    <t>WC998SKR#1 COLSTA.55(DOVER WHITE.55) 2343</t>
  </si>
  <si>
    <t>WC998SKR#2 COLSTA.55(DOVER WHITE.55) 2343</t>
  </si>
  <si>
    <t>WC998SKR#3 COLSTA.55(DOVER WHITE.55) 2343</t>
  </si>
  <si>
    <t>WC998SKR#4 COLSTA.55(DOVER WHITE.55) 2343</t>
  </si>
  <si>
    <t>WC998SKR#5 COLSTA.55(DOVER WHITE.55) 2343</t>
  </si>
  <si>
    <t>WC998SKR#6 COLSTA.55(DOVER WHITE.55) 2343</t>
  </si>
  <si>
    <t>MPSC003KR#1 COLSTA.55(NIGHTSKY.55) BSKY01</t>
  </si>
  <si>
    <t>MPSC003KR#2 COLSTA.55(NIGHTSKY.55) BSKY01</t>
  </si>
  <si>
    <t>MPSC003KR#3 COLSTA.55(NIGHTSKY.55) BSKY01</t>
  </si>
  <si>
    <t>MPSC003KR#4 COLSTA.55(NIGHTSKY.55) BSKY01</t>
  </si>
  <si>
    <t>GED059NG#1 COLSTA.55(WOODLAND GREY.55) 2340</t>
  </si>
  <si>
    <t>GED059NG#2 COLSTA.55(WOODLAND GREY.55) 2340</t>
  </si>
  <si>
    <t>GED059NG#3 COLSTA.55(WOODLAND GREY.55) 2340</t>
  </si>
  <si>
    <t>GED060NG#1 COLSTA.55(SHALE GREY.55) 2340</t>
  </si>
  <si>
    <t>GED060NG#2A COLSTA.55(SHALE GREY.55) 2340</t>
  </si>
  <si>
    <t>GED060NG#2B COLSTA.55(SHALE GREY.55) 2340</t>
  </si>
  <si>
    <t>JT069PLR RE ORDER#A COLSTA.55(WINDSPRAY.55) 2654</t>
  </si>
  <si>
    <t>JT069PLR RE ORDER#B COLSTA.55(WINDSPRAY.55) 2654</t>
  </si>
  <si>
    <t>JT075PLR#1 COLSTA.55(SURFMIST.55) 2654</t>
  </si>
  <si>
    <t>JT075PLR#2 COLSTA.55(SURFMIST.55) 2654</t>
  </si>
  <si>
    <t>JT075PLR#3A COLSTA.55(SURFMIST.55) 2654</t>
  </si>
  <si>
    <t>JT075PLR#3B COLSTA.55(SURFMIST.55) 2654</t>
  </si>
  <si>
    <t>MPSC004KR COLSTA.55(NIGHTSKY.55) BSKY01</t>
  </si>
  <si>
    <t>MSC663LB#1 COLSTA.55(MILLBONG BROWN.55) 2306</t>
  </si>
  <si>
    <t>MSC663LB#2 COLSTA.55(MILLBONG BROWN.55) 2306</t>
  </si>
  <si>
    <t>MSC663LB#3 COLSTA.55(MILLBONG BROWN.55) 2306</t>
  </si>
  <si>
    <t>MSC663LB#4 COLSTA.55(MILLBONG BROWN.55) 2306</t>
  </si>
  <si>
    <t>MSC664LB#1 COLSTA.55(MILLBONG BROWN.55) 2306</t>
  </si>
  <si>
    <t>MSC664LB#2 COLSTA.55(MILLBONG BROWN.55) 2306</t>
  </si>
  <si>
    <t>MSC664LB#3 COLSTA.55(MILLBONG BROWN.55) 2306</t>
  </si>
  <si>
    <t>MSC664LB#4 COLSTA.55(MILLBONG BROWN.55) 2306</t>
  </si>
  <si>
    <t>MSC664LB#5 COLSTA.55(MILLBONG BROWN.55) 2306</t>
  </si>
  <si>
    <t>MSC664LB#6 COLSTA.55(MILLBONG BROWN.55) 2306</t>
  </si>
  <si>
    <t>MSC664LB#7 COLSTA.55(MILLBONG BROWN.55) 2306</t>
  </si>
  <si>
    <t>MSC664LB#8 COLSTA.55(MILLBONG BROWN.55) 2306</t>
  </si>
  <si>
    <t>MSC664LB#9 COLSTA.55(MILLBONG BROWN.55) 2306</t>
  </si>
  <si>
    <t>RBH007ATR#2 COLSTA.55(MONUMENT.55) 21134</t>
  </si>
  <si>
    <t>RBH007ATR#4 COLSTA.55(MONUMENT.55) 21134</t>
  </si>
  <si>
    <t>CCH041CWR#1-2 OTHPER.55(PERFERATED ZINCALUME.55) 2649</t>
  </si>
  <si>
    <t>CCH041CWR#3-4 OTHPER.55(PERFERATED ZINCALUME.55) 2649</t>
  </si>
  <si>
    <t>CCH041CWR#5-6 OTHPER.55(PERFERATED ZINCALUME.55) 2649</t>
  </si>
  <si>
    <t>CCH041CWR#6-6 OTHPER.55(PERFERATED ZINCALUME.55) 2649</t>
  </si>
  <si>
    <t>CCH041CWR#6-7 OTHPER.55(PERFERATED ZINCALUME.55) 2649</t>
  </si>
  <si>
    <t>CCH041CWR#EAST OTHPER.55(PERFERATED ZINCALUME.55) 2649</t>
  </si>
  <si>
    <t>CCH041CWR#NORTH OTHPER.55(PERFERATED ZINCALUME.55) 2649</t>
  </si>
  <si>
    <t>CCH041CWR#SOUTH OTHPER.55(PERFERATED ZINCALUME.55) 2649</t>
  </si>
  <si>
    <t>CCH041CWR#ZONE 1 OTHPER.55(PERFERATED ZINCALUME.55) 2649</t>
  </si>
  <si>
    <t>CCH041CWR#ZONE 4 OTHPER.55(PERFERATED ZINCALUME.55) 2649</t>
  </si>
  <si>
    <t>CCH041CWR#ZONE 8 OTHPER.55(PERFERATED ZINCALUME.55) 2649</t>
  </si>
  <si>
    <t>OTRUAL002R ZINSTA.55(ZINCALUME.55) 2696</t>
  </si>
  <si>
    <t>YLP20BG COLSTA.55(DOVER WHITE.55) 2190</t>
  </si>
  <si>
    <t>FDCJDC002 COLSTA.55(MONUMENT.55) NO CP#</t>
  </si>
  <si>
    <t>JT076PLR COLSTA.55(DOVER WHITE.55) 2654</t>
  </si>
  <si>
    <t>JT078PLR#1 COLSTA.55(SURFMIST.55) 2654</t>
  </si>
  <si>
    <t>JT078PLR#2A COLSTA.55(SURFMIST.55) 2654</t>
  </si>
  <si>
    <t>JT078PLR#2B COLSTA.55(SURFMIST.55) 2654</t>
  </si>
  <si>
    <t>MSC669LB#LINK LVL 2 NORTH EAST A COLSTA.55(MONUMENT.55) 2306</t>
  </si>
  <si>
    <t>MSC669LB#LINK LVL 2 NORTH EAST B COLSTA.55(MILLBONG BROWN.55) 2306</t>
  </si>
  <si>
    <t>MSC669LB#LVL 1 IOLA COLSTA.55(MILLBONG BROWN.55) 2306</t>
  </si>
  <si>
    <t>MSC669LB#LVL 1 LINK BRIDGE COLSTA.55(SHALE GREY.55) 2306</t>
  </si>
  <si>
    <t>MSC669LB#LVL 2 IOLA COLSTA.55(SHALE GREY.55) 2306</t>
  </si>
  <si>
    <t>MSC669LB#LVL 2 LINK COLSTA.55(SHALE GREY.55) 2306</t>
  </si>
  <si>
    <t>MSC669LB#LVL 2 LINK,NORTH EAST COLSTA.55(MILLBONG BROWN.55) 2306</t>
  </si>
  <si>
    <t>MSC669LB#SOUTH LVL 2 LINK COLSTA.55(MILLBONG BROWN.55) 2306</t>
  </si>
  <si>
    <t>MSC669LB#SOUTH LVL 2 LINK#B COLSTA.55(MONUMENT.55) 2306</t>
  </si>
  <si>
    <t>RBH008ATR#1 COLSTA.55(MONUMENT.55) 21134</t>
  </si>
  <si>
    <t>RBH008ATR#2 COLSTA.55(MONUMENT.55) 21134</t>
  </si>
  <si>
    <t>SJB008SWC#1 COLSTA.55(SURFMIST.55) 2688</t>
  </si>
  <si>
    <t>SJB008SWC#2 COLSTA.55(SURFMIST.55) 2688</t>
  </si>
  <si>
    <t>SJB008SWC#3 COLSTA.55(SURFMIST.55) 2688</t>
  </si>
  <si>
    <t>SJB008SWC#4 COLSTA.55(SURFMIST.55) 2688</t>
  </si>
  <si>
    <t>SJB008SWC#5 COLSTA.55(SURFMIST.55) 2688</t>
  </si>
  <si>
    <t>WC994SKR#1A COLSTA.55(DOVER WHITE.55) 2343</t>
  </si>
  <si>
    <t>WC994SKR#1B COLSTA.55(DOVER WHITE.55) 2343</t>
  </si>
  <si>
    <t>WC994SKR#2 COLSTA.55(DOVER WHITE.55) 2343</t>
  </si>
  <si>
    <t>WC994SKR#3 COLSTA.55(DOVER WHITE.55) 2343</t>
  </si>
  <si>
    <t>WC994SKR#4 COLSTA.55(DOVER WHITE.55) 2343</t>
  </si>
  <si>
    <t>WOOL20DRR#1 COLMAT.55(MATT SURFMIST.55) 2707</t>
  </si>
  <si>
    <t>WOOL20DRR#2 COLMAT.55(MATT SURFMIST.55) 2707</t>
  </si>
  <si>
    <t>WOOL20DRR#3 COLMAT.55(MATT SURFMIST.55) 2707</t>
  </si>
  <si>
    <t>ARK014PLR#1 COLSTA.55(MONUMENT.55) 2371</t>
  </si>
  <si>
    <t>ARK014PLR#2 COLSTA.55(MONUMENT.55) 2371</t>
  </si>
  <si>
    <t>ARK015PLR#1 COLSTA.55(MONUMENT.55) 2371</t>
  </si>
  <si>
    <t>ARK015PLR#2 COLSTA.55(MONUMENT.55) 2371</t>
  </si>
  <si>
    <t>FTCSKY10#1 COLSTA.55(DOVER WHITE.55) BSKY01</t>
  </si>
  <si>
    <t>FTCSKY10#2 COLSTA.55(DOVER WHITE.55) BSKY01</t>
  </si>
  <si>
    <t>JT078PLR ORDER 2#1 COLSTA.55(WINDSPRAY.55) 2654</t>
  </si>
  <si>
    <t>JT078PLR ORDER 2#10 COLSTA.55(WINDSPRAY.55) 2654</t>
  </si>
  <si>
    <t>JT078PLR ORDER 2#11 COLSTA.55(WINDSPRAY.55) 2654</t>
  </si>
  <si>
    <t>JT078PLR ORDER 2#12 COLSTA.55(WINDSPRAY.55) 2654</t>
  </si>
  <si>
    <t>JT078PLR ORDER 2#13 COLSTA.55(WINDSPRAY.55) 2654</t>
  </si>
  <si>
    <t>JT078PLR ORDER 2#14 COLSTA.55(WINDSPRAY.55) 2654</t>
  </si>
  <si>
    <t>JT078PLR ORDER 2#2 COLSTA.55(WINDSPRAY.55) 2654</t>
  </si>
  <si>
    <t>JT078PLR ORDER 2#3 COLSTA.55(WINDSPRAY.55) 2654</t>
  </si>
  <si>
    <t>JT078PLR ORDER 2#4 COLSTA.55(WINDSPRAY.55) 2654</t>
  </si>
  <si>
    <t>JT078PLR ORDER 2#5 COLSTA.55(WINDSPRAY.55) 2654</t>
  </si>
  <si>
    <t>JT078PLR ORDER 2#6 COLSTA.55(WINDSPRAY.55) 2654</t>
  </si>
  <si>
    <t>JT078PLR ORDER 2#7 COLSTA.55(WINDSPRAY.55) 2654</t>
  </si>
  <si>
    <t>JT078PLR ORDER 2#8 COLSTA.55(WINDSPRAY.55) 2654</t>
  </si>
  <si>
    <t>JT078PLR ORDER 2#9 COLSTA.55(WINDSPRAY.55) 2654</t>
  </si>
  <si>
    <t>JT080PLR#1 COLSTA.55(WINDSPRAY.55) 2654</t>
  </si>
  <si>
    <t>JT080PLR#2A COLSTA.55(WINDSPRAY.55) 2654</t>
  </si>
  <si>
    <t>JT080PLR#2B COLSTA.55(WINDSPRAY.55) 2654</t>
  </si>
  <si>
    <t>JT080PLR#3 COLSTA.55(WINDSPRAY.55) 2654</t>
  </si>
  <si>
    <t>JT080PLR#4 COLSTA.55(WINDSPRAY.55) 2654</t>
  </si>
  <si>
    <t>JTS224PLR#1 ZINSTA.55(ZINCALUME.55) 2654</t>
  </si>
  <si>
    <t>JTS224PLR#2 ZINSTA.55(ZINCALUME.55) 2654</t>
  </si>
  <si>
    <t>JTS224PLR#3A ZINSTA.55(ZINCALUME.55) 2654</t>
  </si>
  <si>
    <t>JTS224PLR#3B ZINSTA.55(ZINCALUME.55) 2654</t>
  </si>
  <si>
    <t>JTS224PLR#3C ZINSTA.55(ZINCALUME.55) 2654</t>
  </si>
  <si>
    <t>JTS224PLR#3D ZINSTA.55(ZINCALUME.55) 2654</t>
  </si>
  <si>
    <t>JTS224PLR#3E ZINSTA.55(ZINCALUME.55) 2654</t>
  </si>
  <si>
    <t>MCR004BTR COLSTA.55(SURFMIST.55) 2659</t>
  </si>
  <si>
    <t>MSC670LB#1 COLSTA.55(KOOLJIMAN.55) 2306</t>
  </si>
  <si>
    <t>MSC670LB#2 COLSTA.55(MILLBONG BROWN.55) 2306</t>
  </si>
  <si>
    <t>MSC672LB#1 COLSTA.55(SURFMIST.55) 2306</t>
  </si>
  <si>
    <t>MSC672LB#2 COLSTA.55(SURFMIST.55) 2306</t>
  </si>
  <si>
    <t>MSC672LB#3 COLSTA.55(SHALE GREY.55) 2306</t>
  </si>
  <si>
    <t>MSC672LB#4 COLSTA.55(SHALE GREY.55) 2306</t>
  </si>
  <si>
    <t>MSC672LB#5 COLSTA.55(MONUMENT.55) 2306</t>
  </si>
  <si>
    <t>MSC673LB COLSTA.55(SURFMIST.55) 2306</t>
  </si>
  <si>
    <t>PAFC071JSR#1 COLSTA.55(MONUMENT.55) 2673</t>
  </si>
  <si>
    <t>PAFC071JSR#2A COLSTA.55(MONUMENT.55) 2673</t>
  </si>
  <si>
    <t>PAFC071JSR#2B COLSTA.55(MONUMENT.55) 2673</t>
  </si>
  <si>
    <t>PAFC071JSR#2C COLSTA.55(MONUMENT.55) 2673</t>
  </si>
  <si>
    <t>PAFC071JSR#2D COLSTA.55(MONUMENT.55) 2673</t>
  </si>
  <si>
    <t>PAFC071JSR#2E COLSTA.55(MONUMENT.55) 2673</t>
  </si>
  <si>
    <t>PAFC073JSR COLSTA.55(MONUMENT.55) 2673</t>
  </si>
  <si>
    <t>RMH02BRC UNISTA.55(EBONY.55) 2671</t>
  </si>
  <si>
    <t>SJB012SWC COLSTA.55(SURFMIST.55) 2688</t>
  </si>
  <si>
    <t>WC994SKR ORDER 2#1 COLSTA.55(DOVER WHITE.55) 2343</t>
  </si>
  <si>
    <t>WC994SKR ORDER 2#2 COLSTA.55(DOVER WHITE.55) 2343</t>
  </si>
  <si>
    <t>RAU005SE#16 COLSTA.55(WINDSPRAY.55) 2693</t>
  </si>
  <si>
    <t>RAU005SE#17 COLSTA.55(WINDSPRAY.55) 2693</t>
  </si>
  <si>
    <t>RAU005SE#18 COLSTA.55(WINDSPRAY.55) 2693</t>
  </si>
  <si>
    <t>RAU005SE#19 COLSTA.55(WINDSPRAY.55) 2693</t>
  </si>
  <si>
    <t>RAU005SE#2 COLSTA.55(SURFMIST.55) 2693</t>
  </si>
  <si>
    <t>RAU005SE#20 COLSTA.55(WINDSPRAY.55) 2693</t>
  </si>
  <si>
    <t>RAU005SE#3 COLSTA.55(SURFMIST.55) 2693</t>
  </si>
  <si>
    <t>RAU005SE#4 COLSTA.55(SURFMIST.55) 2693</t>
  </si>
  <si>
    <t>RAU005SE#5 COLSTA.55(SURFMIST.55) 2693</t>
  </si>
  <si>
    <t>RAU005SE#6 COLSTA.55(SURFMIST.55) 2693</t>
  </si>
  <si>
    <t>RAU005SE#7 COLSTA.55(SURFMIST.55) 2693</t>
  </si>
  <si>
    <t>RAU005SE#8 COLSTA.55(SURFMIST.55) 2693</t>
  </si>
  <si>
    <t>RAU005SE#9 COLSTA.55(WINDSPRAY.55) 2693</t>
  </si>
  <si>
    <t>TKM01RL COLSTA.55(NIGHTSKY.55) NO CP</t>
  </si>
  <si>
    <t>WOLA001JS#1 COLMAT.55(MATT SURFMIST.55) 2707</t>
  </si>
  <si>
    <t>WOLA001JS#10 COLMAT.55(MATT SURFMIST.55) 2707</t>
  </si>
  <si>
    <t>WOLA001JS#2 COLMAT.55(MATT SURFMIST.55) 2707</t>
  </si>
  <si>
    <t>WOLA001JS#3 COLMAT.55(MATT SURFMIST.55) 2707</t>
  </si>
  <si>
    <t>WOLA001JS#4A COLMAT.55(MATT SURFMIST.55) 2707</t>
  </si>
  <si>
    <t>WOLA001JS#4B COLMAT.55(MATT SURFMIST.55) 2707</t>
  </si>
  <si>
    <t>WOLA001JS#4C COLMAT.55(MATT SURFMIST.55) 2707</t>
  </si>
  <si>
    <t>WOLA001JS#4D COLMAT.55(MATT SURFMIST.55) 2707</t>
  </si>
  <si>
    <t>WOLA001JS#5A COLMAT.55(MATT SURFMIST.55) 2707</t>
  </si>
  <si>
    <t>WOLA001JS#6 COLMAT.55(MATT SURFMIST.55) 2707</t>
  </si>
  <si>
    <t>WOLA001JS#7 COLMAT.55(MATT SURFMIST.55) 2707</t>
  </si>
  <si>
    <t>WOLA001JS#8 COLMAT.55(MATT SURFMIST.55) 2707</t>
  </si>
  <si>
    <t>WOLA001JS#9 COLMAT.55(MATT SURFMIST.55) 2707</t>
  </si>
  <si>
    <t>CBH901TB ZINSTA.55(ZINCALUME.55) 2680</t>
  </si>
  <si>
    <t>JT003SKR#1 COLSTA.55(SURFMIST.55) 2654</t>
  </si>
  <si>
    <t>JT003SKR#2A COLSTA.55(SURFMIST.55) 2654</t>
  </si>
  <si>
    <t>JT003SKR#2B COLSTA.55(SURFMIST.55) 2654</t>
  </si>
  <si>
    <t>JT003SKR#3 COLSTA.55(WINDSPRAY.55) 2654</t>
  </si>
  <si>
    <t>JT003SKR#4-1 COLSTA.55(SURFMIST.55) 2654</t>
  </si>
  <si>
    <t>JT003SKR#4-2 COLSTA.55(SURFMIST.55) 2654</t>
  </si>
  <si>
    <t>JT003SKR#4-3 COLSTA.55(SURFMIST.55) 2654</t>
  </si>
  <si>
    <t>JT005SKR#1A COLSTA.55(WINDSPRAY.55) 2654</t>
  </si>
  <si>
    <t>JT005SKR#1B COLSTA.55(WINDSPRAY.55) 2654</t>
  </si>
  <si>
    <t>JT005SKR#2 COLSTA.55(WINDSPRAY.55) 2654</t>
  </si>
  <si>
    <t>NSC002SWC#A COLSTA.55(NIGHTSKY.55) 2379</t>
  </si>
  <si>
    <t>NSC002SWC#B COLSTA.55(NIGHTSKY.55) 2379</t>
  </si>
  <si>
    <t>NSC002SWC#C COLSTA.55(NIGHTSKY.55) 2379</t>
  </si>
  <si>
    <t>PHH001CPC ZINSTA.75(95MM SLIT COIL) 2652</t>
  </si>
  <si>
    <t>SJ0002RM#1 ZINSTA.75(ZINCALUME.75) 2281</t>
  </si>
  <si>
    <t>SJ0002RM#2 ZINSTA.75(ZINCALUME.75) 2281</t>
  </si>
  <si>
    <t>1BM002NAR#1A UNILUX.55(MAPLE.55) 2668</t>
  </si>
  <si>
    <t>1BM002NAR#1B UNILUX.55(MAPLE.55) 2668</t>
  </si>
  <si>
    <t>1BM002NAR#1C UNILUX.55(MAPLE.55) 2668</t>
  </si>
  <si>
    <t>1BM002NAR#1D UNILUX.55(MAPLE.55) 2668</t>
  </si>
  <si>
    <t>1BM002NAR#1E UNILUX.55(MAPLE.55) 2668</t>
  </si>
  <si>
    <t>1BM002NAR#1F UNILUX.55(MAPLE.55) 2668</t>
  </si>
  <si>
    <t>1BM002NAR#1G UNILUX.55(MAPLE.55) 2668</t>
  </si>
  <si>
    <t>1BM002NAR#2 UNILUX.55(MAPLE.55) 2668</t>
  </si>
  <si>
    <t>JT007SKR#1A COLSTA.55(SURFMIST.55) 2654</t>
  </si>
  <si>
    <t>JT007SKR#1B COLSTA.55(SURFMIST.55) 2654</t>
  </si>
  <si>
    <t>JT007SKR#4 COLSTA.55(SURFMIST.55) 2654</t>
  </si>
  <si>
    <t>JT007SKR#5 COLSTA.55(SURFMIST.55) 2654</t>
  </si>
  <si>
    <t>JT009SKR#1A COLSTA.55(WINDSPRAY.55) 2654</t>
  </si>
  <si>
    <t>JT009SKR#1B COLSTA.55(WINDSPRAY.55) 2654</t>
  </si>
  <si>
    <t>JT009SKR#2A COLSTA.55(WINDSPRAY.55) 2654</t>
  </si>
  <si>
    <t>JT009SKR#2B COLSTA.55(WINDSPRAY.55) 2654</t>
  </si>
  <si>
    <t>MSC058CW#1 COLSTA.55(MILLBONG BROWN.55) 2306</t>
  </si>
  <si>
    <t>MSC058CW#10 COLSTA.55(MILLBONG BROWN.55) 2306</t>
  </si>
  <si>
    <t>MSC058CW#11 COLSTA.55(MILLBONG BROWN.55) 2306</t>
  </si>
  <si>
    <t>MSC058CW#12 COLSTA.55(MILLBONG BROWN.55) 2306</t>
  </si>
  <si>
    <t>MSC058CW#13 COLSTA.55(SHALE GREY.55) 2306</t>
  </si>
  <si>
    <t>MSC058CW#14 COLSTA.55(SHALE GREY.55) 2306</t>
  </si>
  <si>
    <t>MSC058CW#15 COLSTA.55(SHALE GREY.55) 2306</t>
  </si>
  <si>
    <t>MSC058CW#16 COLSTA.55(SHALE GREY.55) 2306</t>
  </si>
  <si>
    <t>MSC058CW#17 COLSTA.55(MONUMENT.55) 2306</t>
  </si>
  <si>
    <t>MSC058CW#18 COLSTA.55(MONUMENT.55) 2306</t>
  </si>
  <si>
    <t>MSC058CW#19 COLSTA.55(MONUMENT.55) 2306</t>
  </si>
  <si>
    <t>MSC058CW#2 COLSTA.55(MILLBONG BROWN.55) 2306</t>
  </si>
  <si>
    <t>MSC058CW#20 COLSTA.55(MONUMENT.55) 2306</t>
  </si>
  <si>
    <t>MSC058CW#21 COLSTA.55(MONUMENT.55) 2306</t>
  </si>
  <si>
    <t>MSC058CW#22 COLSTA.55(MONUMENT.55) 2306</t>
  </si>
  <si>
    <t>MSC058CW#23 COLSTA.55(MONUMENT.55) 2306</t>
  </si>
  <si>
    <t>MSC058CW#24 COLSTA.55(MONUMENT.55) 2306</t>
  </si>
  <si>
    <t>MSC058CW#25 COLSTA.55(MONUMENT.55) 2306</t>
  </si>
  <si>
    <t>MSC058CW#26 COLSTA.55(MONUMENT.55) 2306</t>
  </si>
  <si>
    <t>MSC058CW#27A COLSTA.55(SURFMIST.55) 2306</t>
  </si>
  <si>
    <t>MSC058CW#27B COLSTA.55(SURFMIST.55) 2306</t>
  </si>
  <si>
    <t>MSC058CW#27C COLSTA.55(SURFMIST.55) 2306</t>
  </si>
  <si>
    <t>MSC058CW#28 COLSTA.55(SURFMIST.55) 2306</t>
  </si>
  <si>
    <t>MSC058CW#29 COLSTA.55(MONUMENT.55) 2306</t>
  </si>
  <si>
    <t>MSC058CW#3 COLSTA.55(MILLBONG BROWN.55) 2306</t>
  </si>
  <si>
    <t>MSC058CW#30 COLSTA.55(SHALE GREY.55) 2306</t>
  </si>
  <si>
    <t>MSC058CW#31 COLSTA.55(SHALE GREY.55) 2306</t>
  </si>
  <si>
    <t>MSC058CW#4 COLSTA.55(MILLBONG BROWN.55) 2306</t>
  </si>
  <si>
    <t>MSC058CW#5 COLSTA.55(MILLBONG BROWN.55) 2306</t>
  </si>
  <si>
    <t>MSC058CW#6 COLSTA.55(MILLBONG BROWN.55) 2306</t>
  </si>
  <si>
    <t>MSC058CW#7 COLSTA.55(MILLBONG BROWN.55) 2306</t>
  </si>
  <si>
    <t>MSC058CW#8 COLSTA.55(MILLBONG BROWN.55) 2306</t>
  </si>
  <si>
    <t>MSC058CW#9 COLSTA.55(MILLBONG BROWN.55) 2306</t>
  </si>
  <si>
    <t>ROS009NR#1 COLSTA.55(SHALE GREY.55) 2375</t>
  </si>
  <si>
    <t>ROS009NR#2 COLSTA.55(SHALE GREY.55) 2375</t>
  </si>
  <si>
    <t>ROS009NR#3 COLSTA.55(SHALE GREY.55) 2375</t>
  </si>
  <si>
    <t>ROS009NR#4 COLSTA.55(SHALE GREY.55) 2375</t>
  </si>
  <si>
    <t>CMI015JBR#1 COLULT.55(SURFMIST ULTRA.55) 2160</t>
  </si>
  <si>
    <t>CMI015JBR#2 COLULT.55(SURFMIST ULTRA.55) 2160</t>
  </si>
  <si>
    <t>JT010SKR COLSTA.55(WINDSPRAY.55) 2654</t>
  </si>
  <si>
    <t>JT011SKR#2 COLSTA.55(SURFMIST.55) 2654</t>
  </si>
  <si>
    <t>JT011SKR#3 COLSTA.55(SURFMIST.55) 2654</t>
  </si>
  <si>
    <t>MSC060CWC#1 COLSTA.55(MONUMENT.55) 2306</t>
  </si>
  <si>
    <t>MSC060CWC#2 COLSTA.55(SHALE GREY.55) 2306</t>
  </si>
  <si>
    <t>MSC060CWC#3 COLSTA.55(SHALE GREY.55) 2306</t>
  </si>
  <si>
    <t>MSC060CWC#4 COLSTA.55(KOOLJIMAN.55) 2306</t>
  </si>
  <si>
    <t>MSC060CWC#5 COLSTA.55(SHALE GREY.55) 2306</t>
  </si>
  <si>
    <t>MSC401LRC#1 COLSTA.55(SHALE GREY.55) 2306</t>
  </si>
  <si>
    <t>MSC401LRC#2 COLSTA.55(SURFMIST.55) 2306</t>
  </si>
  <si>
    <t>RAU007SE#1 COLSTA.55(SURFMIST.55) 2693</t>
  </si>
  <si>
    <t>RAU007SE#2 COLSTA.55(SURFMIST.55) 2693</t>
  </si>
  <si>
    <t>RAU007SE#3 STA316.55(STAINLESS STEEL.55) 2693</t>
  </si>
  <si>
    <t>mat_stainless</t>
  </si>
  <si>
    <t>STA316.55</t>
  </si>
  <si>
    <t>RMH08BRC UNISTA.55(EBONY.55) 2671</t>
  </si>
  <si>
    <t>STJBAL002C#1A COLSTA.55(WALLABY.55) 2688</t>
  </si>
  <si>
    <t>STJBAL002C#1B COLSTA.55(WALLABY.55) 2688</t>
  </si>
  <si>
    <t>STJBAL002C#1C COLSTA.55(WALLABY.55) 2688</t>
  </si>
  <si>
    <t>STJBAL002C#2 COLSTA.55(WALLABY.55) 2688</t>
  </si>
  <si>
    <t>STJBAL002C#3 COLSTA.55(WALLABY.55) 2688</t>
  </si>
  <si>
    <t>1BM004NAR#A UNILUX.55(MAPLE.55) 2668</t>
  </si>
  <si>
    <t>1BM004NAR#B UNILUX.55(MAPLE.55) 2668</t>
  </si>
  <si>
    <t>CAV01RL#1 COLSTA.55(SURFMIST.55) 2338</t>
  </si>
  <si>
    <t>CAV01RL#2 COLSTA.55(SURFMIST.55) 2338</t>
  </si>
  <si>
    <t>CB099JS#1 COLSTA.55(SURFMIST.55) 2680</t>
  </si>
  <si>
    <t>CB099JS#2 COLSTA.55(SURFMIST.55) 2680</t>
  </si>
  <si>
    <t>CB099JS#3 COLSTA.55(SURFMIST.55) 2680</t>
  </si>
  <si>
    <t>CBH108TB#1 COLSTA.55(SURFMIST.55) 2680</t>
  </si>
  <si>
    <t>CBH108TB#2 COLSTA.55(SURFMIST.55) 2680</t>
  </si>
  <si>
    <t>CBH108TB#3 COLSTA.55(MONUMENT.55) 2680</t>
  </si>
  <si>
    <t>CMI123NP#1 COLULT.55(SURFMIST ULTRA.55) 2160</t>
  </si>
  <si>
    <t>CMI123NP#2 COLULT.55(SURFMIST ULTRA.55) 2160</t>
  </si>
  <si>
    <t>FTC101BG#1 COLSTA.55(SURFMIST.55) 2662</t>
  </si>
  <si>
    <t>FTC101BG#2 COLSTA.55(SURFMIST.55) 2662</t>
  </si>
  <si>
    <t>JT013SKR COLSTA.55(SURFMIST.55) 2654</t>
  </si>
  <si>
    <t>JT015SKR#1A COLTA.55(WINDSPRAY.55) 2654</t>
  </si>
  <si>
    <t>COLTA.55</t>
  </si>
  <si>
    <t>JT015SKR#1B COLTA.55(WINDSPRAY.55) 2654</t>
  </si>
  <si>
    <t>JT015SKR#2 COLTA.55(WINDSPRAY.55) 2654</t>
  </si>
  <si>
    <t>JT015SKR#3 COLTA.55(WINDSPRAY.55) 2654</t>
  </si>
  <si>
    <t>JT015SKR#4 COLTA.55(WINDSPRAY.55) 2654</t>
  </si>
  <si>
    <t>JT017SKR COLSTA.55(SURFMIST.55) 2654</t>
  </si>
  <si>
    <t>MC14BSC COLSTA.55(DOVER WHITE.55) 2320</t>
  </si>
  <si>
    <t>MC15BSC COLSTA.55(COTTAGE GREEN.55) 2320</t>
  </si>
  <si>
    <t>MRC0001AP#1 COLSTA.55(MONUMENT.55)</t>
  </si>
  <si>
    <t>MRC0001AP#2 COLSTA.55(MONUMENT.55)</t>
  </si>
  <si>
    <t>MSC061CWC COLSTA.55(MILLBONG BROWN.55) 2306</t>
  </si>
  <si>
    <t>NSC004SWC#1A COLSTA.55(NIGHTSKY.55) 2379</t>
  </si>
  <si>
    <t>NSC004SWC#1B COLSTA.55(NIGHTSKY.55) 2379</t>
  </si>
  <si>
    <t>NSC004SWC#2 COLSTA.55(NIGHTSKY.55) 2379</t>
  </si>
  <si>
    <t>RAU008SE#1 COLSTA.55(WINDSPRAY.55) 2693</t>
  </si>
  <si>
    <t>RAU008SE#10A COLSTA.55(WINDSPRAY.55) 2693</t>
  </si>
  <si>
    <t>RAU008SE#10B COLSTA.55(WINDSPRAY.55) 2693</t>
  </si>
  <si>
    <t>RAU008SE#2 COLSTA.55(WINDSPRAY.55) 2693</t>
  </si>
  <si>
    <t>RAU008SE#3 COLSTA.55(WINDSPRAY.55) 2693</t>
  </si>
  <si>
    <t>RAU008SE#4 COLSTA.55(WINDSPRAY.55) 2693</t>
  </si>
  <si>
    <t>RAU008SE#5 COLSTA.55(WINDSPRAY.55) 2693</t>
  </si>
  <si>
    <t>RAU008SE#6 COLSTA.55(WINDSPRAY.55) 2693</t>
  </si>
  <si>
    <t>RAU008SE#7 COLSTA.55(WINDSPRAY.55) 2693</t>
  </si>
  <si>
    <t>RAU008SE#8 COLSTA.55(WINDSPRAY.55) 2693</t>
  </si>
  <si>
    <t>RAU008SE#9 COLSTA.55(WINDSPRAY.55) 2693</t>
  </si>
  <si>
    <t>RMH09BRC UNISTA.55(EBONY.55) 2671</t>
  </si>
  <si>
    <t>SJB115SWC#1 COLSTA.55(WALLABY.55) 2688</t>
  </si>
  <si>
    <t>SJB115SWC#2 COLSTA.55(WALLABY.55) 2688</t>
  </si>
  <si>
    <t>SJB115SWC#3 COLSTA.55(WALLABY.55) 2688</t>
  </si>
  <si>
    <t>SOTS050BTR#1 COLULT.55(SURFMIST ULTRA.55) 2660</t>
  </si>
  <si>
    <t>SOTS050BTR#2 COLULT.55(SURFMIST ULTRA.55) 2660</t>
  </si>
  <si>
    <t>SOTS050BTR#3 COLULT.55(SURFMIST ULTRA.55) 2660</t>
  </si>
  <si>
    <t>CBH108TB COLSTA.55(SURFMIST.55) 2680</t>
  </si>
  <si>
    <t>MSC062CW COLSTA.55(MILLBONG BROWN.55) 2306</t>
  </si>
  <si>
    <t>PAFC069NR COLSTA.55(MONUMENT.55) 2673</t>
  </si>
  <si>
    <t>SJ0004RM#1 COLSTA.55(SURFMIST.55) 2281</t>
  </si>
  <si>
    <t>SJ0004RM#2 COLSTA.55(SURFMIST.55) 2281</t>
  </si>
  <si>
    <t>SJ0005RM ZINSTA.75(ZINCALUME.75) 2281</t>
  </si>
  <si>
    <t>WBSLC001BTR COLULT.55(SURFMIST ULTRA.55) 2342</t>
  </si>
  <si>
    <t>WS10BG#1 COLSTA.55(SURFMIST.55) 2686</t>
  </si>
  <si>
    <t>WS10BG#2 COLSTA.55(SURFMIST.55) 2686</t>
  </si>
  <si>
    <t>WS10BG#3 COLSTA.55(SURFMIST.55) 2686</t>
  </si>
  <si>
    <t>278STC020DJ ZINSTA 1.0(1MM ZINCALUME) 2222</t>
  </si>
  <si>
    <t>ANOALU1.00</t>
  </si>
  <si>
    <t>ARK017PLR#1A COLSTA.55(SURFMIST.55) 2371</t>
  </si>
  <si>
    <t>ARK017PLR#1B COLSTA.55(SURFMIST.55) 2371</t>
  </si>
  <si>
    <t>ARK017PLR#1C COLSTA.55(SURFMIST.55) 2371</t>
  </si>
  <si>
    <t>ARK017PLR#1D COLSTA.55(SURFMIST.55) 2371</t>
  </si>
  <si>
    <t>ARK017PLR#1E COLSTA.55(SURFMIST.55) 2371</t>
  </si>
  <si>
    <t>ARK017PLR#2 COLSTA.55(SURFMIST.55) 2371</t>
  </si>
  <si>
    <t>ARK017PLR#3 COLSTA.55(SURFMIST.55) 2371</t>
  </si>
  <si>
    <t>ARK017PLR#5 COLSTA.55(SURFMIST.55) 2371</t>
  </si>
  <si>
    <t>ARK017PLR#6 COLSTA.55(SURFMIST.55) 2371</t>
  </si>
  <si>
    <t>ARK018PLRVO#1 COLSTA.55(SURFMIST.55) 2371</t>
  </si>
  <si>
    <t>ARK018PLRVO#2 COLSTA.55(SURFMIST.55) 2371</t>
  </si>
  <si>
    <t>ARK018PLRVO#3 COLSTA.55(SURFMIST.55) 2371</t>
  </si>
  <si>
    <t>GLA003AYC#1 COLSTA.55(MONUMENT.55) NO CP</t>
  </si>
  <si>
    <t>GLA003AYC#2 COLSTA.55(MONUMENT.55) NO CP</t>
  </si>
  <si>
    <t>MSC011LRC COLSTA.55(MONUMENT.55) 2306</t>
  </si>
  <si>
    <t>MSC012LRC COLSTA.55(MONUMENT.55) 2306</t>
  </si>
  <si>
    <t>SJB018SWC COLSTA.55(WALLABY.55) 2688</t>
  </si>
  <si>
    <t>SOTS006BTR COLULT.55(SURFMIST ULTRA.55) 2660</t>
  </si>
  <si>
    <t>WOOL1501DRR#1A COLMAT.55(MATT SURFMIST.55) 2707</t>
  </si>
  <si>
    <t>WOOL1501DRR#1B COLMAT.55(MATT SURFMIST.55) 2707</t>
  </si>
  <si>
    <t>WOOL1501DRR#2A COLMAT.55(MATT SURFMIST.55) 2707</t>
  </si>
  <si>
    <t>WOOL1501DRR#2B COLMAT.55(MATT SURFMIST.55) 2707</t>
  </si>
  <si>
    <t>WOOL1501DRR#3A COLMAT.55(MATT SURFMIST.55) 2707</t>
  </si>
  <si>
    <t>WOOL1501DRR#3B COLMAT.55(MATT SURFMIST.55) 2707</t>
  </si>
  <si>
    <t>WOOL1501DRR#4 COLMAT.55(MATT SURFMIST.55) 2707</t>
  </si>
  <si>
    <t>CBH110TB COLSTA.55(SURFMIST.55) 2680</t>
  </si>
  <si>
    <t>CBH111TB#1A ZINSTA.55(ZINCALUME.55) 2680</t>
  </si>
  <si>
    <t>CBH111TB#1B ZINSTA.55(ZINCALUME.55) 2680</t>
  </si>
  <si>
    <t>CBH111TB#1C ZINSTA.55(ZINCALUME.55) 2680</t>
  </si>
  <si>
    <t>CCH046CWR#1 COLSTA.55(SURFMIST.55) 2649</t>
  </si>
  <si>
    <t>CCH046CWR#2 COLSTA.55(NIGHTSKY.55) 2649</t>
  </si>
  <si>
    <t>JT084PLR#1 COLSTA.55(WINDSPRAY.55) 2654</t>
  </si>
  <si>
    <t>JT084PLR#2 COLSTA.55(WINDSPRAY.55) 2654</t>
  </si>
  <si>
    <t>JT084PLR#3 COLSTA.55(WINDSPRAY.55) 2654</t>
  </si>
  <si>
    <t>JT084PLR#4 COLSTA.55(WINDSPRAY.55) 2654</t>
  </si>
  <si>
    <t>JT084PLR#5 COLSTA.55(WINDSPRAY.55) 2654</t>
  </si>
  <si>
    <t>JT084PLR#6 COLSTA.55(WINDSPRAY.55) 2654</t>
  </si>
  <si>
    <t>JT085PLR#1 COLSTA.55(SURFMIST.55) 2654</t>
  </si>
  <si>
    <t>JT085PLR#2A COLSTA.55(SURFMIST.55) 2654</t>
  </si>
  <si>
    <t>JT085PLR#2B COLSTA.55(SURFMIST.55) 2654</t>
  </si>
  <si>
    <t>JT085PLR#2C COLSTA.55(SURFMIST.55) 2654</t>
  </si>
  <si>
    <t>JT085PLR#2D COLSTA.55(SURFMIST.55) 2654</t>
  </si>
  <si>
    <t>JT085PLR#3 COLSTA.55(SURFMIST.55) 2654</t>
  </si>
  <si>
    <t>JT085PLR#4A COLSTA.55(SURFMIST.55) 2654</t>
  </si>
  <si>
    <t>JT085PLR#4B COLSTA.55(SURFMIST.55) 2654</t>
  </si>
  <si>
    <t>JT085PLR#4C COLSTA.55(SURFMIST.55) 2654</t>
  </si>
  <si>
    <t>JT085PLR#4D COLSTA.55(SURFMIST.55) 2654</t>
  </si>
  <si>
    <t>JT085PLR#5A COLSTA.55(SURFMIST.55) 2654</t>
  </si>
  <si>
    <t>JT085PLR#5B COLSTA.55(SURFMIST.55) 2654</t>
  </si>
  <si>
    <t>JT085PLR#5C COLSTA.55(SURFMIST.55) 2654</t>
  </si>
  <si>
    <t>JT085PLR#5D COLSTA.55(SURFMIST.55) 2654</t>
  </si>
  <si>
    <t>JT085PLR#6A COLSTA.55(SURFMIST.55) 2654</t>
  </si>
  <si>
    <t>JT085PLR#6B COLSTA.55(SURFMIST.55) 2654</t>
  </si>
  <si>
    <t>JT085PLR#6C COLSTA.55(SURFMIST.55) 2654</t>
  </si>
  <si>
    <t>JT085PLR#6D COLSTA.55(SURFMIST.55) 2654</t>
  </si>
  <si>
    <t>MSC666LRC#1 COLSTA.55(MONUMENT.55) 2306</t>
  </si>
  <si>
    <t>MSC666LRC#2 COLSTA.55(SHALE GREY.55) 2306</t>
  </si>
  <si>
    <t>RAU009SE#10 COLSTA.55(WINDSPRAY.55) 2693</t>
  </si>
  <si>
    <t>RAU009SE#1A COLSTA.55(MONUMENT.55) 2693</t>
  </si>
  <si>
    <t>RAU009SE#1B COLSTA.55(MONUMENT.55) 2693</t>
  </si>
  <si>
    <t>RAU009SE#2 COLSTA.55(MONUMENT.55) 2693</t>
  </si>
  <si>
    <t>RAU009SE#3 COLSTA.55(WINDSPRAY.55) 2693</t>
  </si>
  <si>
    <t>RAU009SE#4A COLSTA.55(WINDSPRAY.55) 2693</t>
  </si>
  <si>
    <t>RAU009SE#4B COLSTA.55(WINDSPRAY.55) 2693</t>
  </si>
  <si>
    <t>RAU009SE#5 COLSTA.55(WINDSPRAY.55) 2693</t>
  </si>
  <si>
    <t>RAU009SE#6 COLSTA.55(WINDSPRAY.55) 2693</t>
  </si>
  <si>
    <t>RAU009SE#7 COLSTA.55(WINDSPRAY.55) 2693</t>
  </si>
  <si>
    <t>RAU009SE#8 COLSTA.55(WINDSPRAY.55) 2693</t>
  </si>
  <si>
    <t>RAU009SE#9 COLSTA.55(WINDSPRAY.55) 2693</t>
  </si>
  <si>
    <t>RBH010ATR#1 COLSTA.55(MONUMENT.55) 21134</t>
  </si>
  <si>
    <t>RBH010ATR#10 COLSTA.55(MONUMENT.55) 21134</t>
  </si>
  <si>
    <t>RBH010ATR#11 COLSTA.55(MONUMENT.55) 21134</t>
  </si>
  <si>
    <t>RBH010ATR#12 COLSTA.55(MONUMENT.55) 21134</t>
  </si>
  <si>
    <t>RBH010ATR#13 COLSTA.55(MONUMENT.55) 21134</t>
  </si>
  <si>
    <t>RBH010ATR#14 COLSTA.55(MONUMENT.55) 21134</t>
  </si>
  <si>
    <t>RBH010ATR#2 COLSTA.55(MONUMENT.55) 21134</t>
  </si>
  <si>
    <t>RBH010ATR#3 COLSTA.55(MONUMENT.55) 21134</t>
  </si>
  <si>
    <t>RBH010ATR#4 COLSTA.55(MONUMENT.55) 21134</t>
  </si>
  <si>
    <t>RBH010ATR#5 COLSTA.55(MONUMENT.55) 21134</t>
  </si>
  <si>
    <t>RBH010ATR#6 COLSTA.55(MONUMENT.55) 21134</t>
  </si>
  <si>
    <t>RBH010ATR#7 COLSTA.55(MONUMENT.55) 21134</t>
  </si>
  <si>
    <t>RBH010ATR#8 COLSTA.55(MONUMENT.55) 21134</t>
  </si>
  <si>
    <t>RBH010ATR#9 COLSTA.55(MONUMENT.55) 21134</t>
  </si>
  <si>
    <t>SJB019SWC COLSTA.55(SURFMIST.55) 2688</t>
  </si>
  <si>
    <t>CB103JS#1A COLSTA.55(MONUMENT.55) 2680</t>
  </si>
  <si>
    <t>CB103JS#1B COLSTA.55(MONUMENT.55) 2680</t>
  </si>
  <si>
    <t>CB103JS#1C COLSTA.55(MONUMENT.55) 2680</t>
  </si>
  <si>
    <t>CB103JS#1D COLSTA.55(MONUMENT.55) 2680</t>
  </si>
  <si>
    <t>CB103JS#2 COLSTA.55(MONUMENT.55) 2680</t>
  </si>
  <si>
    <t>CB103JS#3 COLSTA.55(MONUMENT.55) 2680</t>
  </si>
  <si>
    <t>CB103JS#4 COLSTA.55(MONUMENT.55) 2680</t>
  </si>
  <si>
    <t>CB103JS#5A COLSTA.55(MONUMENT.55) 2680</t>
  </si>
  <si>
    <t>CB103JS#5B COLSTA.55(MONUMENT.55) 2680</t>
  </si>
  <si>
    <t>CB103JS#6 COLSTA.55(MONUMENT.55) 2680</t>
  </si>
  <si>
    <t>CB106JS#1 COLSTA.55(SURFMIST.55) 2680</t>
  </si>
  <si>
    <t>CB106JS#2 COLSTA.55(SURFMIST.55) 2680</t>
  </si>
  <si>
    <t>CB106JS#3 COLSTA.55(SURFMIST.55) 2680</t>
  </si>
  <si>
    <t>CB106JS#4 COLSTA.55(SURFMIST.55) 2680</t>
  </si>
  <si>
    <t>CB106JS#5 COLSTA.55(SURFMIST.55) 2680</t>
  </si>
  <si>
    <t>CCH1801NA#1 COLSTA.55(NIGHTSKY.55) 2649</t>
  </si>
  <si>
    <t>CCH1801NA#2 COLSTA.55(NIGHTSKY.55) 2649</t>
  </si>
  <si>
    <t>IBM002ATR#1 UNILUX.55(MAPLE.55) 2668</t>
  </si>
  <si>
    <t>IBM002ATR#2A UNILUX.55(MAPLE.55) 2668</t>
  </si>
  <si>
    <t>IBM002ATR#2B UNILUX.55(MAPLE.55) 2668</t>
  </si>
  <si>
    <t>IBM002ATR#2C UNILUX.55(MAPLE.55) 2668</t>
  </si>
  <si>
    <t>IBM002ATR#3 UNILUX.55(MAPLE.55) 2668</t>
  </si>
  <si>
    <t>RAU010SE#1A COLSTA.55(WINDSPRAY.55) 2693</t>
  </si>
  <si>
    <t>RAU010SE#1B COLSTA.55(WINDSPRAY.55) 2693</t>
  </si>
  <si>
    <t>AA004CBC#1A COLSTA.55(NIGHTSKY.55) 2217</t>
  </si>
  <si>
    <t>AA004CBC#1B COLSTA.55(NIGHTSKY.55) 2217</t>
  </si>
  <si>
    <t>ARK019PLR#1 COLSTA.55(SURFMIST.55) 2371</t>
  </si>
  <si>
    <t>ARK019PLR#2 COLSTA.55(SURFMIST.55) 2371</t>
  </si>
  <si>
    <t>ARK019PLR#3 COLSTA.55(SURFMIST.55) 2371</t>
  </si>
  <si>
    <t>ARK019PLR#4 COLSTA.55(SURFMIST.55) 2371</t>
  </si>
  <si>
    <t>GAW001JMF#1 COLSTA.55(MONUMENT.55) 2340</t>
  </si>
  <si>
    <t>MPS001SE#10 ZINSTA.55(ZINCALUME.55) 2370</t>
  </si>
  <si>
    <t>MPS001SE#11 ZINSTA.55(ZINCALUME.55) 2370</t>
  </si>
  <si>
    <t>MPS001SE#12 ZINSTA.55(ZINCALUME.55) 2370</t>
  </si>
  <si>
    <t>MPS001SE#13 ZINSTA.55(ZINCALUME.55) 2370</t>
  </si>
  <si>
    <t>MPS001SE#14 ZINSTA.55(ZINCALUME.55) 2370</t>
  </si>
  <si>
    <t>MPS001SE#15 ZINSTA.55(ZINCALUME.55) 2370</t>
  </si>
  <si>
    <t>MPS001SE#16 ZINSTA.55(ZINCALUME.55) 2370</t>
  </si>
  <si>
    <t>MPS001SE#17 ZINSTA.55(ZINCALUME.55) 2370</t>
  </si>
  <si>
    <t>MPS001SE#18 ZINSTA.55(ZINCALUME.55) 2370</t>
  </si>
  <si>
    <t>MPS001SE#3A ZINSTA.55(ZINCALUME.55) 2370</t>
  </si>
  <si>
    <t>MPS001SE#3B ZINSTA.55(ZINCALUME.55) 2370</t>
  </si>
  <si>
    <t>MPS001SE#4 ZINSTA.55(ZINCALUME.55) 2370</t>
  </si>
  <si>
    <t>MPS001SE#5 ZINSTA.55(ZINCALUME.55) 2370</t>
  </si>
  <si>
    <t>MPS001SE#6 ZINSTA.55(ZINCALUME.55) 2370</t>
  </si>
  <si>
    <t>MPS001SE#7 ZINSTA.55(ZINCALUME.55) 2370</t>
  </si>
  <si>
    <t>MPS001SE#8 ZINSTA.55(ZINCALUME.55) 2370</t>
  </si>
  <si>
    <t>MPS001SE#9 ZINSTA.55(ZINCALUME.55) 2370</t>
  </si>
  <si>
    <t>SJ0007RM#1 COLSTA.55(SURFMIST.55) 2281</t>
  </si>
  <si>
    <t>SJ0007RM#2 COLSTA.55(SURFMIST.55) 2281</t>
  </si>
  <si>
    <t>CBH112TB COLSTA.55(SURFMIST.55) 2680</t>
  </si>
  <si>
    <t>SASI001SKR#1A COLSTA.75(SURFMIST.75) 2682</t>
  </si>
  <si>
    <t>SASI001SKR#1B COLSTA.75(SURFMIST.75) 2682</t>
  </si>
  <si>
    <t>SASI001SKR#1C COLSTA.75(SURFMIST.75) 2682</t>
  </si>
  <si>
    <t>SASI001SKR#1D COLSTA.75(SURFMIST.75) 2682</t>
  </si>
  <si>
    <t>SASI001SKR#3 COLSTA.75(SURFMIST.75) 2682</t>
  </si>
  <si>
    <t>SASI003SKR COLSTA.55(SURFMIST.55) 2682</t>
  </si>
  <si>
    <t>SASI005SKR#1 ZINSTA.55(ZINCALUME.55) 2682</t>
  </si>
  <si>
    <t>SASI005SKR#2 ZINSTA.55(ZINCALUME.55) 2682</t>
  </si>
  <si>
    <t>SJB023SWC COLSTA.55(WALLABY.55) 2688</t>
  </si>
  <si>
    <t>CCH048CWR COLSTA.55(SHALE GREY.55) 2649</t>
  </si>
  <si>
    <t>SASI006SKR#1A COLSTA.75(SURFMIST.75) 2682</t>
  </si>
  <si>
    <t>SASI006SKR#1B COLSTA.75(SURFMIST.75) 2682</t>
  </si>
  <si>
    <t>SASI006SKR#1C COLSTA.75(SURFMIST.75) 2682</t>
  </si>
  <si>
    <t>SASI006SKR#2A COLSTA.75(SURFMIST.75) 2682</t>
  </si>
  <si>
    <t>SASI006SKR#2B COLSTA.75(SURFMIST.75) 2682</t>
  </si>
  <si>
    <t>SASI006SKR#2C COLSTA.75(SURFMIST.75) 2682</t>
  </si>
  <si>
    <t>SASI006SKR#2D COLSTA.75(SURFMIST.75) 2682</t>
  </si>
  <si>
    <t>SASI006SKR#3 COLSTA.55(SURFMIST.55) 2682</t>
  </si>
  <si>
    <t>SPR16RL#1 COLSTA.55(MONUMENT.55) 2661</t>
  </si>
  <si>
    <t>SPR16RL#2 COLSTA.55(MONUMENT.55) 2661</t>
  </si>
  <si>
    <t>SPR16RL#3 COLSTA.55(MONUMENT.55) 2661</t>
  </si>
  <si>
    <t>SPR16RL#4 COLSTA.55(MONUMENT.55) 2661</t>
  </si>
  <si>
    <t>JTS226PLR#1A COLSTA.55(WINDSPRAY.55) 2654</t>
  </si>
  <si>
    <t>JTS226PLR#1B COLSTA.55(WINDSPRAY.55) 2654</t>
  </si>
  <si>
    <t>JTS226PLR#1C COLSTA.55(WINDSPRAY.55) 2654</t>
  </si>
  <si>
    <t>JTS226PLR#1D COLSTA.55(WINDSPRAY.55) 2654</t>
  </si>
  <si>
    <t>JTS226PLR#2 COLSTA.55(WINDSPRAY.55) 2654</t>
  </si>
  <si>
    <t>JTS226PLR#3 COLSTA.55(WINDSPRAY.55) 2654</t>
  </si>
  <si>
    <t>JTS226PLR#4 COLSTA.55(WINDSPRAY.55) 2654</t>
  </si>
  <si>
    <t>JTS226PLR#5A COLSTA.55(WINDSPRAY.55) 2654</t>
  </si>
  <si>
    <t>JTS226PLR#5B COLSTA.55(WINDSPRAY.55) 2654</t>
  </si>
  <si>
    <t>JTS228PLR#1 COLSTA.55(SURFMIST.55) 2654</t>
  </si>
  <si>
    <t>JTS228PLR#2A COLSTA.55(SURFMIST.55) 2654</t>
  </si>
  <si>
    <t>JTS228PLR#2B COLSTA.55(SURFMIST.55) 2654</t>
  </si>
  <si>
    <t>JTS228PLR#2C COLSTA.55(SURFMIST.55) 2654</t>
  </si>
  <si>
    <t>JTS228PLR#2D COLSTA.55(SURFMIST.55) 2654</t>
  </si>
  <si>
    <t>JTS228PLR#3 COLSTA.55(SURFMIST.55) 2654</t>
  </si>
  <si>
    <t>IBM003ATR#1 UNILUX.55(MAPLE.55) 2668</t>
  </si>
  <si>
    <t>IBM003ATR#2 UNILUX.55(MAPLE.55) 2668</t>
  </si>
  <si>
    <t>JTS233PLR#10 COLSTA.55(SURFMIST.55) 2654</t>
  </si>
  <si>
    <t>JTS233PLR#11 COLSTA.55(SURFMIST.55) 2654</t>
  </si>
  <si>
    <t>JTS233PLR#12 COLSTA.55(SURFMIST.55) 2654</t>
  </si>
  <si>
    <t>JTS233PLR#13 COLSTA.55(SURFMIST.55) 2654</t>
  </si>
  <si>
    <t>JTS233PLR#14 COLSTA.55(SURFMIST.55) 2654</t>
  </si>
  <si>
    <t>JTS233PLR#15 COLSTA.55(SURFMIST.55) 2654</t>
  </si>
  <si>
    <t>JTS233PLR#16 COLSTA.55(SURFMIST.55) 2654</t>
  </si>
  <si>
    <t>JTS233PLR#17 COLSTA.55(SURFMIST.55) 2654</t>
  </si>
  <si>
    <t>JTS233PLR#18 COLSTA.55(SURFMIST.55) 2654</t>
  </si>
  <si>
    <t>JTS233PLR#1A COLSTA.55(SURFMIST.55) 2654</t>
  </si>
  <si>
    <t>JTS233PLR#1B COLSTA.55(SURFMIST.55) 2654</t>
  </si>
  <si>
    <t>JTS233PLR#1C COLSTA.55(SURFMIST.55) 2654</t>
  </si>
  <si>
    <t>JTS233PLR#1D COLSTA.55(SURFMIST.55) 2654</t>
  </si>
  <si>
    <t>JTS233PLR#2-1 COLSTA.55(SURFMIST.55) 2654</t>
  </si>
  <si>
    <t>JTS233PLR#2-2 COLSTA.55(SURFMIST.55) 2654</t>
  </si>
  <si>
    <t>JTS233PLR#2-3 COLSTA.55(SURFMIST.55) 2654</t>
  </si>
  <si>
    <t>JTS233PLR#3 COLSTA.55(SURFMIST.55) 2654</t>
  </si>
  <si>
    <t>JTS233PLR#4A COLSTA.55(SURFMIST.55) 2654</t>
  </si>
  <si>
    <t>JTS233PLR#4B COLSTA.55(SURFMIST.55) 2654</t>
  </si>
  <si>
    <t>JTS233PLR#5 COLSTA.55(SURFMIST.55) 2654</t>
  </si>
  <si>
    <t>JTS233PLR#6-1 COLSTA.55(SURFMIST.55) 2654</t>
  </si>
  <si>
    <t>JTS233PLR#6-2 COLSTA.55(SURFMIST.55) 2654</t>
  </si>
  <si>
    <t>JTS233PLR#6-3 COLSTA.55(SURFMIST.55) 2654</t>
  </si>
  <si>
    <t>JTS233PLR#6-4 COLSTA.55(SURFMIST.55) 2654</t>
  </si>
  <si>
    <t>JTS233PLR#6-5 COLSTA.55(SURFMIST.55) 2654</t>
  </si>
  <si>
    <t>JTS233PLR#7 COLSTA.55(SURFMIST.55) 2654</t>
  </si>
  <si>
    <t>JTS233PLR#8 COLSTA.55(SURFMIST.55) 2654</t>
  </si>
  <si>
    <t>JTS233PLR#9 COLSTA.55(SURFMIST.55) 2654</t>
  </si>
  <si>
    <t>L19010LB ZINSTA1.0(1MM ZINCALUME) 2708</t>
  </si>
  <si>
    <t>ZINSTA1.0</t>
  </si>
  <si>
    <t>MSC999NAR#1 COLSTA.55(MONUMENT.55) 2306</t>
  </si>
  <si>
    <t>MSC999NAR#2 COLSTA.55(MONUMENT.55) 2306</t>
  </si>
  <si>
    <t>MSC999NAR#3 COLSTA.55(SHALE GREY.55) 2306</t>
  </si>
  <si>
    <t>PAFC002NR#1 COLSTA.55(MONUMENT.55) 2673</t>
  </si>
  <si>
    <t>PAFC002NR#2 COLSTA.55(MONUMENT.55) 2673</t>
  </si>
  <si>
    <t>ARK020PLR#1 COLSTA.55(SURFMIST.55) 2371</t>
  </si>
  <si>
    <t>ARK020PLR#2A COLSTA.55(SURFMIST.55) 2371</t>
  </si>
  <si>
    <t>ARK020PLR#2B COLSTA.55(SURFMIST.55) 2371</t>
  </si>
  <si>
    <t>ARK020PLR#2C COLSTA.55(SURFMIST.55) 2371</t>
  </si>
  <si>
    <t>ARK020PLR#2D COLSTA.55(SURFMIST.55) 2371</t>
  </si>
  <si>
    <t>ARK020PLR#2E COLSTA.55(SURFMIST.55) 2371</t>
  </si>
  <si>
    <t>ARK020PLR#2F COLSTA.55(SURFMIST.55) 2371</t>
  </si>
  <si>
    <t>ARK020PLR#3 COLSTA.55(SURFMIST.55) 2371</t>
  </si>
  <si>
    <t>ARK020PLR#4 COLSTA.55(SURFMIST.55) 2371</t>
  </si>
  <si>
    <t>ARK020PLR#5 COLSTA.55(SURFMIST.55) 2371</t>
  </si>
  <si>
    <t>CCH047CWR#1A OTHERPER.55(PERFERATED ZINCALUME.55) 2649</t>
  </si>
  <si>
    <t>OTHERPER.55</t>
  </si>
  <si>
    <t>CCH047CWR#1B OTHERPER.55(PERFERATED ZINCALUME.55) 2649</t>
  </si>
  <si>
    <t>CCH047CWR#1C OTHERPER.55(PERFERATED ZINCALUME.55) 2649</t>
  </si>
  <si>
    <t>CCH047CWR#2 OTHERPER.55(PERFERATED ZINCALUME.55) 2649</t>
  </si>
  <si>
    <t>MSC900NAR COLSTA.55(SURFMIST.55) 2306</t>
  </si>
  <si>
    <t>CB110JS#1 COLSTA.55(SURFMIST.55) 2680</t>
  </si>
  <si>
    <t>CB110JS#2 COLSTA.55(SURFMIST.55) 2680</t>
  </si>
  <si>
    <t>CB110JS#3 COLSTA.55(SURFMIST.55) 2680</t>
  </si>
  <si>
    <t>CB110JS#4 COLSTA.55(SURFMIST.55) 2680</t>
  </si>
  <si>
    <t>CB110JS#5 COLSTA.55(SURFMIST.55) 2680</t>
  </si>
  <si>
    <t>CB110JS#6 COLSTA.55(SURFMIST.55) 2680</t>
  </si>
  <si>
    <t>CB110JS#7 COLSTA.55(SURFMIST.55) 2680</t>
  </si>
  <si>
    <t>CB111JS#A COLSTA.55(SURFMIST.55) 2680</t>
  </si>
  <si>
    <t>CB111JS#B COLSTA.55(SURFMIST.55) 2680</t>
  </si>
  <si>
    <t>FR064AYC#1 ZINSTA.55(ZINCALUME.55) 2676</t>
  </si>
  <si>
    <t>FR064AYC#2 ZINSTA.55(ZINCALUME.55) 2676</t>
  </si>
  <si>
    <t>GLA002BTR#A COLTA.55(MONUMENT.55) 2373</t>
  </si>
  <si>
    <t>GLA002BTR#B COLTA.55(MONUMENT.55) 2373</t>
  </si>
  <si>
    <t>GLA002BTR#C COLTA.55(MONUMENT.55) 2373</t>
  </si>
  <si>
    <t>GLA002BTR#D COLTA.55(MONUMENT.55) 2373</t>
  </si>
  <si>
    <t>GLA002BTR#E COLTA.55(MONUMENT.55) 2373</t>
  </si>
  <si>
    <t>GLA002BTR#F COLTA.55(MONUMENT.55) 2373</t>
  </si>
  <si>
    <t>MPS003SE#1A ZINSTA.55(ZINCALUME.55) 2370</t>
  </si>
  <si>
    <t>MPS003SE#1B ZINSTA.55(ZINCALUME.55) 2370</t>
  </si>
  <si>
    <t>MPS003SE#2A ZINSTA.55(ZINCALUME.55) 2370</t>
  </si>
  <si>
    <t>MPS003SE#2B ZINSTA.55(ZINCALUME.55) 2370</t>
  </si>
  <si>
    <t>MPS003SE#2C ZINSTA.55(ZINCALUME.55) 2370</t>
  </si>
  <si>
    <t>MPS003SE#3 ZINSTA.55(ZINCALUME.55) 2370</t>
  </si>
  <si>
    <t>MPS003SE#4 ZINSTA.55(ZINCALUME.55) 2370</t>
  </si>
  <si>
    <t>MPS003SE#5A ZINSTA.55(ZINCALUME.55) 2370</t>
  </si>
  <si>
    <t>MPS003SE#5B ZINSTA.55(ZINCALUME.55) 2370</t>
  </si>
  <si>
    <t>MPS003SE#6 ZINSTA.55(ZINCALUME.55) 2370</t>
  </si>
  <si>
    <t>MPS003SE#7 COLSTA.55(MONUMENT.55) 2370</t>
  </si>
  <si>
    <t>MPS003SE#8 COLSTA.55(MONUMENT.55) 2370</t>
  </si>
  <si>
    <t>SASI010SKR#1A COLSTA.75(SURFMIST.75) 2682</t>
  </si>
  <si>
    <t>SASI010SKR#1B COLSTA.75(SURFMIST.75) 2682</t>
  </si>
  <si>
    <t>SASI010SKR#1C COLSTA.75(SURFMIST.75) 2682</t>
  </si>
  <si>
    <t>SPR18RL#A COLSTA.55(MONUMENT.55) 2661</t>
  </si>
  <si>
    <t>SPR18RL#B COLSTA.55(MONUMENT.55) 2661</t>
  </si>
  <si>
    <t>WBSLSC027MP#1 1.2 ALI(1.2MM ALUMINIUM) 2342</t>
  </si>
  <si>
    <t>WBSLSC027MP#2 1.2 ALI(1.2MM ALUMINIUM) 2342</t>
  </si>
  <si>
    <t>WBSLSC027MP#4 1.2 ALI(1.2MM ALUMINIUM) 2342</t>
  </si>
  <si>
    <t>WBSLSC027MP#5 1.2 ALI(1.2MM ALUMINIUM) 2342</t>
  </si>
  <si>
    <t>WBSLSC027MP#6 1.2 ALI(1.2MM ALUMINIUM) 2342</t>
  </si>
  <si>
    <t>AA008CBC#1A COLSTA.55(NIGHTSKY.55) 2217</t>
  </si>
  <si>
    <t>AA008CBC#1B COLSTA.55(NIGHTSKY.55) 2217</t>
  </si>
  <si>
    <t>AA008CBC#1C COLSTA.55(NIGHTSKY.55) 2217</t>
  </si>
  <si>
    <t>ARK021PLR#1A COLSTA.55(SURFMIST.55) 2371</t>
  </si>
  <si>
    <t>ARK021PLR#1B COLSTA.55(SURFMIST.55) 2371</t>
  </si>
  <si>
    <t>ARK021PLR#2 COLSTA.55(SURFMIST.55) 2371</t>
  </si>
  <si>
    <t>ARK021PLR#3 COLSTA.55(SURFMIST.55) 2371</t>
  </si>
  <si>
    <t>ARK021PLR#4A COLSTA.55(SURFMIST.55) 2371</t>
  </si>
  <si>
    <t>ARK021PLR#4B COLSTA.55(SURFMIST.55) 2371</t>
  </si>
  <si>
    <t>ARK021PLR#4C COLSTA.55(SURFMIST.55) 2371</t>
  </si>
  <si>
    <t>ARK021PLR#5 COLSTA.55(SURFMIST.55) 2371</t>
  </si>
  <si>
    <t>ARK021PLR#6 COLSTA.55(SURFMIST.55) 2371</t>
  </si>
  <si>
    <t>ARK021PLR#7 COLSTA.55(SURFMIST.55) 2371</t>
  </si>
  <si>
    <t>ARK022PLR COLSTA.55(SURFMIST.55) 2371</t>
  </si>
  <si>
    <t>CBH116TB ZINSTA.55(ZINCALUME.55) 2680</t>
  </si>
  <si>
    <t>CMI016JBR#1 COLULT.55(SURFMIST ULTRA.55) 2160</t>
  </si>
  <si>
    <t>CMI016JBR#10 COLULT.55(SURFMIST ULTRA.55) 2160</t>
  </si>
  <si>
    <t>CMI016JBR#11 COLULT.55(SURFMIST ULTRA.55) 2160</t>
  </si>
  <si>
    <t>CMI016JBR#12 COLULT.55(SURFMIST ULTRA.55) 2160</t>
  </si>
  <si>
    <t>CMI016JBR#13 COLULT.55(SURFMIST ULTRA.55) 2160</t>
  </si>
  <si>
    <t>CMI016JBR#14 COLULT.55(SURFMIST ULTRA.55) 2160</t>
  </si>
  <si>
    <t>CMI016JBR#15 COLULT.55(SURFMIST ULTRA.55) 2160</t>
  </si>
  <si>
    <t>CMI016JBR#2 COLULT.55(SURFMIST ULTRA.55) 2160</t>
  </si>
  <si>
    <t>CMI016JBR#3 COLULT.55(SURFMIST ULTRA.55) 2160</t>
  </si>
  <si>
    <t>CMI016JBR#4 COLULT.55(SURFMIST ULTRA.55) 2160</t>
  </si>
  <si>
    <t>CMI016JBR#5 COLULT.55(SURFMIST ULTRA.55) 2160</t>
  </si>
  <si>
    <t>CMI016JBR#6 COLULT.55(SURFMIST ULTRA.55) 2160</t>
  </si>
  <si>
    <t>CMI016JBR#7 COLULT.55(SURFMIST ULTRA.55) 2160</t>
  </si>
  <si>
    <t>CMI016JBR#8 COLULT.55(SURFMIST ULTRA.55) 2160</t>
  </si>
  <si>
    <t>CMI016JBR#9 COLULT.55(SURFMIST ULTRA.55) 2160</t>
  </si>
  <si>
    <t>JT091PLR#1 COLSTA.55(SURFMIST.55) 2654</t>
  </si>
  <si>
    <t>JT091PLR#2 COLSTA.55(SURFMIST.55) 2654</t>
  </si>
  <si>
    <t>JT091PLR#3 COLSTA.55(SURFMIST.55) 2654</t>
  </si>
  <si>
    <t>JTAL030C#1 COLSTA.55(SURFMIST.55) 2654</t>
  </si>
  <si>
    <t>JTAL030C#2A COLSTA.55(SURFMIST.55) 2654</t>
  </si>
  <si>
    <t>JTAL030C#2B COLSTA.55(SURFMIST.55) 2654</t>
  </si>
  <si>
    <t>JTS238PLR#1-1 COLSTA.55(WINDSPRAY.55) 2654</t>
  </si>
  <si>
    <t>JTS238PLR#1-2 COLSTA.55(WINDSPRAY.55) 2654</t>
  </si>
  <si>
    <t>JTS238PLR#2-1 COLSTA.55(WINDSPRAY.55) 2654</t>
  </si>
  <si>
    <t>JTS238PLR#2-2 COLSTA.55(WINDSPRAY.55) 2654</t>
  </si>
  <si>
    <t>JTS238PLR#3 COLSTA.55(WINDSPRAY.55) 2654</t>
  </si>
  <si>
    <t>JTS238PLR#4 COLSTA.55(WINDSPRAY.55) 2654</t>
  </si>
  <si>
    <t>JTS238PLR#5 COLSTA.55(WINDSPRAY.55) 2654</t>
  </si>
  <si>
    <t>JTS238PLR#6 COLSTA.55(WINDSPRAY.55) 2654</t>
  </si>
  <si>
    <t>JTS238PLR#7 COLSTA.55(WINDSPRAY.55) 2654</t>
  </si>
  <si>
    <t>ALV100CBC COLSTA.55(NIGHSKY.55) 2107</t>
  </si>
  <si>
    <t>JTAL021C ZINSTA.55(ZINCALUME.55) 2654</t>
  </si>
  <si>
    <t>JTS240PLR#1-1 COLSTA.55(WINDSPRAY.55) 2654</t>
  </si>
  <si>
    <t>JTS240PLR#1-2 COLSTA.55(WINDSPRAY.55) 2654</t>
  </si>
  <si>
    <t>JTS240PLR#2 COLSTA.55(WINDSPRAY.55) 2654</t>
  </si>
  <si>
    <t>JTS240PLR#3 COLSTA.55(WINDSPRAY.55) 2654</t>
  </si>
  <si>
    <t>JTS240PLR#4 COLSTA.55(WINDSPRAY.55) 2654</t>
  </si>
  <si>
    <t>JTS240PLR#5 COLSTA.55(WINDSPRAY.55) 2654</t>
  </si>
  <si>
    <t>JTS240PLR#6 COLSTA.55(WINDSPRAY.55) 2654</t>
  </si>
  <si>
    <t>JTS241PLR#1-1 COLSTA.55(SURFMIST.55) 2654</t>
  </si>
  <si>
    <t>JTS241PLR#1-2 COLSTA.55(SURFMIST.55) 2654</t>
  </si>
  <si>
    <t>JTS241PLR#10A COLSTA.55(SURFMIST.55) 2654</t>
  </si>
  <si>
    <t>JTS241PLR#10B COLSTA.55(SURFMIST.55) 2654</t>
  </si>
  <si>
    <t>JTS241PLR#10C COLSTA.55(SURFMIST.55) 2654</t>
  </si>
  <si>
    <t>JTS241PLR#2 COLSTA.55(SURFMIST.55) 2654</t>
  </si>
  <si>
    <t>JTS241PLR#3 COLSTA.55(SURFMIST.55) 2654</t>
  </si>
  <si>
    <t>JTS241PLR#4 COLSTA.55(SURFMIST.55) 2654</t>
  </si>
  <si>
    <t>JTS241PLR#5 COLSTA.55(SURFMIST.55) 2654</t>
  </si>
  <si>
    <t>JTS241PLR#6 COLSTA.55(SURFMIST.55) 2654</t>
  </si>
  <si>
    <t>JTS241PLR#7 COLSTA.55(SURFMIST.55) 2654</t>
  </si>
  <si>
    <t>JTS241PLR#8 COLSTA.55(SURFMIST.55) 2654</t>
  </si>
  <si>
    <t>JTS241PLR#9 COLSTA.55(SURFMIST.55) 2654</t>
  </si>
  <si>
    <t>JTS242PLR#A COLSTA.55(SURFMIST.55) 2654</t>
  </si>
  <si>
    <t>JTS242PLR#B COLSTA.55(SURFMIST.55) 2654</t>
  </si>
  <si>
    <t>JTS242PLR#C COLSTA.55(SURFMIST.55) 2654</t>
  </si>
  <si>
    <t>JTS242PLR#D COLSTA.55(SURFMIST.55) 2654</t>
  </si>
  <si>
    <t>MPS003SE#1 ZINSTA.55(ZINCALUME.55) 2370</t>
  </si>
  <si>
    <t>RMH16BRC UNISTA.55(EBONY.55) 2671</t>
  </si>
  <si>
    <t>ROS013NR#1 COLSTA.55(SHALE GREY.55) 2375</t>
  </si>
  <si>
    <t>ROS013NR#2 COLSTA.55(SHALE GREY.55) 2375</t>
  </si>
  <si>
    <t>ROS013NR#3 COLSTA.55(SHALE GREY.55) 2375</t>
  </si>
  <si>
    <t>ROS013NR#4 COLSTA.55(SHALE GREY.55) 2375</t>
  </si>
  <si>
    <t>ROS013NR#5 COLSTA.55(SHALE GREY.55) 2375</t>
  </si>
  <si>
    <t>ROS013NR#6 COLSTA.55(SHALE GREY.55) 2375</t>
  </si>
  <si>
    <t>BC008AYC 1.0MM ANODIZED ALUMINIUM</t>
  </si>
  <si>
    <t>CBH118TB COLSTA.55(MONUMENT.55) 2680</t>
  </si>
  <si>
    <t>CCH050CWR#1 COLSTA.55(SHALE GREY.55) 2649</t>
  </si>
  <si>
    <t>CCH050CWR#2 COLSTA.55(SHALE GREY.55) 2649</t>
  </si>
  <si>
    <t>CCH050CWR#3 COLSTA.55(SHALE GREY.55) 2649</t>
  </si>
  <si>
    <t>MC20BSC#1 COLSTA.55(COTTAGE GREEN.55) 2320</t>
  </si>
  <si>
    <t>MC20BSC#2 COLSTA.55(COTTAGE GREEN.55) 2320</t>
  </si>
  <si>
    <t>MER102CTR#1 COLSTA.55(SURFMIST.55) 2320</t>
  </si>
  <si>
    <t>MER102CTR#2 COLSTA.55(SURFMIST.55) 2320</t>
  </si>
  <si>
    <t>MER103CTR#1 COLSTA.55(DOVER WHITE.55) 2320</t>
  </si>
  <si>
    <t>MER103CTR#2 COLSTA.55(DOVER WHITE.55) 2320</t>
  </si>
  <si>
    <t>MER103CTR#3 COLSTA.55(DOVER WHITE.55) 2320</t>
  </si>
  <si>
    <t>MER103CTR#4 COLSTA.55(DOVER WHITE.55) 2320</t>
  </si>
  <si>
    <t>MER103CTR#5 COLSTA.55(DOVER WHITE.55) 2320</t>
  </si>
  <si>
    <t>MER106CTR COLSTA.55(MONUMENT.55) 2320</t>
  </si>
  <si>
    <t>MYDS004BB#1 COLSTA.55(NIGHTSKY.55) 2711</t>
  </si>
  <si>
    <t>MYDS004BB#2A COLSTA.55(NIGHTSKY.55) 2711</t>
  </si>
  <si>
    <t>MYDS004BB#2B COLSTA.55(NIGHTSKY.55) 2711</t>
  </si>
  <si>
    <t>RMH002BB#1 ZINSTA.55(ZINCALUME.55) 2671</t>
  </si>
  <si>
    <t>RMH002BB#2 ZINSTA.55(ZINCALUME.55) 2671</t>
  </si>
  <si>
    <t>RMH002BB#3 ZINSTA.55(ZINCALUME.55) 2671</t>
  </si>
  <si>
    <t>RMH002BB#4 ZINSTA.55(ZINCALUME.55) 2671</t>
  </si>
  <si>
    <t>CBH120TB#1 COLSTA.55(SURFMIST.55) 2680</t>
  </si>
  <si>
    <t>CBH120TB#2A COLSTA.55(SURFMIST.55) 2680</t>
  </si>
  <si>
    <t>CBH120TB#2B COLSTA.55(SURFMIST.55) 2680</t>
  </si>
  <si>
    <t>CMI01FNP COLSTA.55(NIGHTSKY.55) 2160</t>
  </si>
  <si>
    <t>JT092PLR#1 COLSTA.55(WINDSPRAY.55) 2654</t>
  </si>
  <si>
    <t>JT092PLR#2 COLSTA.55(WINDSPRAY.55) 2654</t>
  </si>
  <si>
    <t>JT092PLR#3 COLSTA.55(WINDSPRAY.55) 2654</t>
  </si>
  <si>
    <t>JT092PLR#4 COLSTA.55(WINDSPRAY.55) 2654</t>
  </si>
  <si>
    <t>JT092PLR#5 COLSTA.55(WINDSPRAY.55) 2654</t>
  </si>
  <si>
    <t>PHH26BG#1A COLSTA.55(BASALT.55) 2652</t>
  </si>
  <si>
    <t>PHH26BG#1B COLSTA.55(BASALT.55) 2652</t>
  </si>
  <si>
    <t>PHH26BG#2 COLSTA.55(BASALT.55) 2652</t>
  </si>
  <si>
    <t>PHH26BG#3 ZINSTA.55(ZINCALUME.55) 2652</t>
  </si>
  <si>
    <t>RBH014ATR#1A COLSTA.55(MONUMENT.55) 21134</t>
  </si>
  <si>
    <t>RBH014ATR#1B COLSTA.55(MONUMENT.55) 21134</t>
  </si>
  <si>
    <t>RBH014ATR#2 COLSTA.55(MONUMENT.55) 21134</t>
  </si>
  <si>
    <t>RBH014ATR#3 COLSTA.55(MONUMENT.55) 21134</t>
  </si>
  <si>
    <t>RBH014ATR#4 COLSTA.55(MONUMENT.55) 21134</t>
  </si>
  <si>
    <t>ROS014NR COLSTA.55(SHALE GREY.55) 2375</t>
  </si>
  <si>
    <t>SJ0011RM#1 COLSTA.55(SURFMIST.55) 2709</t>
  </si>
  <si>
    <t>SJ0011RM#2 COLSTA.55(SURFMIST.55) 2709</t>
  </si>
  <si>
    <t>SJ0011RM#3 COLSTA.55(SURFMIST.55) 2709</t>
  </si>
  <si>
    <t>SJ0011RM#4 COLSTA.55(SURFMIST.55) 2709</t>
  </si>
  <si>
    <t>SJ0011RM#5 COLSTA.55(SURFMIST.55) 2709</t>
  </si>
  <si>
    <t>SJ0011RM#6 COLSTA.55(SURFMIST.55) 2709</t>
  </si>
  <si>
    <t>SJ0011RM#7 COLSTA.55(SURFMIST.55) 2709</t>
  </si>
  <si>
    <t>SJ0011RM#8 COLSTA.55(SURFMIST.55) 2709</t>
  </si>
  <si>
    <t>STIG004BEN ZINSTA.55(ZINCALUME.55) 2369</t>
  </si>
  <si>
    <t>X002RM#1 COLSTA.55(SURFMIST.55) 3885</t>
  </si>
  <si>
    <t>X002RM#2 COLSTA.55(SURFMIST.55) 3885</t>
  </si>
  <si>
    <t>X002RM#3 COLSTA.55(SURFMIST.55) 3885</t>
  </si>
  <si>
    <t>YDC001CWR ZINSTA.55(ZINCALUME.55) 2388</t>
  </si>
  <si>
    <t>11WOOL99DRC COLMAT.55(MATT SURFMIST.55) 2707</t>
  </si>
  <si>
    <t>AA013CBC#1A COLSTA.55(NIGHTSKY.55) 2217</t>
  </si>
  <si>
    <t>AA013CBC#1B COLSTA.55(NIGHTSKY.55) 2217</t>
  </si>
  <si>
    <t>AA013CBC#2 COLSTA.55(NIGHTSKY.55) 2217</t>
  </si>
  <si>
    <t>CBH119TB COLSTA.55(SURFMIST.55) 2680</t>
  </si>
  <si>
    <t>CBH122TB COLSTA.55(SURFMIST.55) 2680</t>
  </si>
  <si>
    <t>GED100BG#1 COLSTA.55(SHALE GREY.55) 2340</t>
  </si>
  <si>
    <t>GED100BG#2 COLSTA.55(SHALE GREY.55) 2340</t>
  </si>
  <si>
    <t>X003RM COLSTA.55(SURFMIST.55) 3885</t>
  </si>
  <si>
    <t>CBH123TB COLSTA.55(SURFMIST.55) 2680</t>
  </si>
  <si>
    <t>GE02RM#1 ZINSTA.75(ZINCALUME.75) 2340</t>
  </si>
  <si>
    <t>GE02RM#2 COLSTA.55(MONUMENT.55) 2340</t>
  </si>
  <si>
    <t>JTS247PLR#1A COLSTA.55(WINDSPRAY.55) 2654</t>
  </si>
  <si>
    <t>JTS247PLR#1B COLSTA.55(WINDSPRAY.55) 2654</t>
  </si>
  <si>
    <t>JTS249PLR#1A ZINSTA.55(ZINCALUME.55) 2654</t>
  </si>
  <si>
    <t>JTS249PLR#1B ZINSTA.55(ZINCALUME.55) 2654</t>
  </si>
  <si>
    <t>JTS251PLR#1 COLSTA.55(SURFMIST.55) 2654</t>
  </si>
  <si>
    <t>JTS251PLR#2 COLSTA.55(SURFMIST.55) 2654</t>
  </si>
  <si>
    <t>JTS251PLR#3A COLSTA.55(SURFMIST.55) 2654</t>
  </si>
  <si>
    <t>JTS251PLR#3B COLSTA.55(SURFMIST.55) 2654</t>
  </si>
  <si>
    <t>JTS251PLR#4 COLSTA.55(SURFMIST.55) 2654</t>
  </si>
  <si>
    <t>JTS251PLR#5 COLSTA.55(SURFMIST.55) 2654</t>
  </si>
  <si>
    <t>JTS251PLR#6 COLSTA.55(SURFMIST.55) 2654</t>
  </si>
  <si>
    <t>JTS251PLR#7 COLSTA.55(SURFMIST.55) 2654</t>
  </si>
  <si>
    <t>MPS004SE#1 ZINSTA.55(ZINCALUME.55) 2370</t>
  </si>
  <si>
    <t>MPS004SE#2 ZINSTA.55(ZINCALUME.55) 2370</t>
  </si>
  <si>
    <t>SJ0012RM#1 COLSTA.55(SURFMIST.55) 2281</t>
  </si>
  <si>
    <t>SJ0012RM#2 COLSTA.55(SURFMIST.55) 2281</t>
  </si>
  <si>
    <t>ARK012NAR#1A COLSTA.55(SURFMIST.55) 2371</t>
  </si>
  <si>
    <t>ARK012NAR#1B COLSTA.55(SURFMIST.55) 2371</t>
  </si>
  <si>
    <t>ARK012NAR#2 COLSTA.55(SURFMIST.55) 2371</t>
  </si>
  <si>
    <t>ARK012NAR#3 COLSTA.55(SURFMIST.55) 2371</t>
  </si>
  <si>
    <t>ARK012NAR#4 COLSTA.55(SURFMIST.55) 2371</t>
  </si>
  <si>
    <t>ARK013NAR COLSTA.55(SURFMIST.55) 2371</t>
  </si>
  <si>
    <t>CBH124TB COLSTA.55(SURFMIST.55) 2680</t>
  </si>
  <si>
    <t>CBH125TB#1 COLSTA.55(SURFMIST.55) 2680</t>
  </si>
  <si>
    <t>CBH125TB#2A COLSTA.55(SURFMIST.55) 2680</t>
  </si>
  <si>
    <t>CBH125TB#2B COLSTA.55(SURFMIST.55) 2680</t>
  </si>
  <si>
    <t>CBH125TB#2C COLSTA.55(SURFMIST.55) 2680</t>
  </si>
  <si>
    <t>REPAL001C#1 ZINSTA.55(ZINCALUME.55) 2383</t>
  </si>
  <si>
    <t>REPAL001C#2 ZINSTA.55(ZINCALUME.55) 2383</t>
  </si>
  <si>
    <t>REPAL001C#3 ZINSTA.55(ZINCALUME.55) 2383</t>
  </si>
  <si>
    <t>REPAL001C#4 ZINSTA.55(ZINCALUME.55) 2383</t>
  </si>
  <si>
    <t>REPAL001C#5 ZINSTA.55(ZINCALUME.55) 2383</t>
  </si>
  <si>
    <t>REPAL001C#6 ZINSTA.55(ZINCALUME.55) 2383</t>
  </si>
  <si>
    <t>REPAL001C#7 ZINSTA.55(ZINCALUME.55) 2383</t>
  </si>
  <si>
    <t>JTS253PLR COLSTA.55(WINDSPRAY.55) 2654</t>
  </si>
  <si>
    <t>MC22BSC#1 COLSTA.55(COTTAGE GREEN.55) 2320</t>
  </si>
  <si>
    <t>MC22BSC#2A COLSTA.55(COTTAGE GREEN.55) 2320</t>
  </si>
  <si>
    <t>MC22BSC#2B COLSTA.55(COTTAGE GREEN.55) 2320</t>
  </si>
  <si>
    <t>MC22BSC#3 COLSTA.55(COTTAGE GREEN.55) 2320</t>
  </si>
  <si>
    <t>MC22BSC#4 COLSTA.55(COTTAGE GREEN.55) 2320</t>
  </si>
  <si>
    <t>MC22BSC#5 COLSTA.55(COTTAGE GREEN.55) 2320</t>
  </si>
  <si>
    <t>MC22BSC#6 COLSTA.55(COTTAGE GREEN.55) 2320</t>
  </si>
  <si>
    <t>PHH28BG#1 COLSTA.55(BASALT.55) 2652</t>
  </si>
  <si>
    <t>PHH28BG#10A ZINSTA.55(ZINCALUME.55) 2652</t>
  </si>
  <si>
    <t>PHH28BG#10B ZINSTA.55(ZINCALUME.55) 2652</t>
  </si>
  <si>
    <t>PHH28BG#2 COLSTA.55(BASALT.55) 2652</t>
  </si>
  <si>
    <t>PHH28BG#3 COLSTA.55(BASALT.55) 2652</t>
  </si>
  <si>
    <t>PHH28BG#4 COLSTA.55(BASALT.55) 2652</t>
  </si>
  <si>
    <t>PHH28BG#5 COLSTA.55(BASALT.55) 2652</t>
  </si>
  <si>
    <t>PHH28BG#6 COLSTA.55(BASALT.55) 2652</t>
  </si>
  <si>
    <t>PHH28BG#7 COLSTA.55(BASALT.55) 2652</t>
  </si>
  <si>
    <t>PHH28BG#8 COLSTA.55(BASALT.55) 2652</t>
  </si>
  <si>
    <t>PHH28BG#9 COLSTA.55(BASALT.55) 2652</t>
  </si>
  <si>
    <t>ROS015NR#1 COLSTA.55(SHALE GREY.55) 2375</t>
  </si>
  <si>
    <t>ROS015NR#2 COLSTA.55(SHALE GREY.55) 2375</t>
  </si>
  <si>
    <t>TTP37RL#1 ZINSTA 1.0(1MM ZINCALUME) 2341</t>
  </si>
  <si>
    <t>TTP37RL#2 ZINSTA 1.0(1MM ZINCALUME) 2341</t>
  </si>
  <si>
    <t>TTP37RL#3 COLSTA.55(WHITE HAVEN.55) 2341</t>
  </si>
  <si>
    <t>TTPM001JMF#1 COLSTA.55(NIGHTSKY.55) 2711</t>
  </si>
  <si>
    <t>TTPM001JMF#2 COLSTA.55(NIGHTSKY.55) 2711</t>
  </si>
  <si>
    <t>ALV200CBC#1 ZINSTA.55(ZINCALUME.55) 2107</t>
  </si>
  <si>
    <t>ALV200CBC#2 ZINSTA.55(ZINCALUME.55) 2107</t>
  </si>
  <si>
    <t>CB113JS#1A COLSTA.55(SURFMIST.55) 2680</t>
  </si>
  <si>
    <t>CB113JS#1B COLSTA.55(SURFMIST.55) 2680</t>
  </si>
  <si>
    <t>CB113JS#1C COLSTA.55(SURFMIST.55) 2680</t>
  </si>
  <si>
    <t>CB113JS#2A COLSTA.55(SURFMIST.55) 2680</t>
  </si>
  <si>
    <t>CB113JS#2B COLSTA.55(SURFMIST.55) 2680</t>
  </si>
  <si>
    <t>CB113JS#2C COLSTA.55(SURFMIST.55) 2680</t>
  </si>
  <si>
    <t>RAU011SE#1 COLSTA.55(WINDSPRAY.55) 2693</t>
  </si>
  <si>
    <t>RAU011SE#2 COLSTA.55(WINDSPRAY.55) 2693</t>
  </si>
  <si>
    <t>RAU011SE#3 COLSTA.55(WINDSPRAY.55) 2693</t>
  </si>
  <si>
    <t>RAU011SE#4 COLSTA.55(WINDSPRAY.55) 2693</t>
  </si>
  <si>
    <t>RAU011SE#5A COLSTA.55(WINDSPRAY.55) 2693</t>
  </si>
  <si>
    <t>RAU011SE#5B COLSTA.55(WINDSPRAY.55) 2693</t>
  </si>
  <si>
    <t>RAU011SE#5C COLSTA.55(WINDSPRAY.55) 2693</t>
  </si>
  <si>
    <t>RAU011SE#5D COLSTA.55(WINDSPRAY.55) 2693</t>
  </si>
  <si>
    <t>RAU011SE#5E COLSTA.55(WINDSPRAY.55) 2693</t>
  </si>
  <si>
    <t>RAU011SE#6 COLSTA.55(WINDSPRAY.55) 2693</t>
  </si>
  <si>
    <t>RAU011SE#7 COLSTA.55(WINDSPRAY.55) 2693</t>
  </si>
  <si>
    <t>RAU011SE#8 COLSTA.55(WINDSPRAY.55) 2693</t>
  </si>
  <si>
    <t>RAU011SE#9 COLSTA.55(WINDSPRAY.55) 2693</t>
  </si>
  <si>
    <t>SASI018SKR#1 COLSTA.55(SURFMIST.55) 2682</t>
  </si>
  <si>
    <t>SASI018SKR#2 COLSTA.55(SURFMIST.55) 2682</t>
  </si>
  <si>
    <t>SASI018SKR#3A COLSTA.55(SURFMIST.55) 2682</t>
  </si>
  <si>
    <t>SASI018SKR#3B COLSTA.55(SURFMIST.55) 2682</t>
  </si>
  <si>
    <t>SASI018SKR#3C COLSTA.55(SURFMIST.55) 2682</t>
  </si>
  <si>
    <t>SASI018SKR#3D COLSTA.55(SURFMIST.55) 2682</t>
  </si>
  <si>
    <t>SASI018SKR#3E COLSTA.55(SURFMIST.55) 2682</t>
  </si>
  <si>
    <t>SASI018SKR#3F COLSTA.55(SURFMIST.55) 2682</t>
  </si>
  <si>
    <t>SASI018SKR#3G COLSTA.55(SURFMIST.55) 2682</t>
  </si>
  <si>
    <t>SASI018SKR#4 COLSTA.55(SURFMIST.55) 2682</t>
  </si>
  <si>
    <t>SASI018SKR#5A-1 COLSTA.55(SURFMIST.55) 2682</t>
  </si>
  <si>
    <t>SASI018SKR#5A-2 COLSTA.55(SURFMIST.55) 2682</t>
  </si>
  <si>
    <t>SASI018SKR#5B-1 COLSTA.55(SURFMIST.55) 2682</t>
  </si>
  <si>
    <t>SASI018SKR#5B-2 COLSTA.55(SURFMIST.55) 2682</t>
  </si>
  <si>
    <t>SASI018SKR#6 COLSTA.55(SURFMIST.55) 2682</t>
  </si>
  <si>
    <t>MCR005BTR#A COLSTA.55(MONUMENT.55) 2659</t>
  </si>
  <si>
    <t>MCR005BTR#B COLSTA.55(MONUMENT.55) 2659</t>
  </si>
  <si>
    <t>MPSC13BG ZINSTA.55(SINCALUME.55) 2370</t>
  </si>
  <si>
    <t>NDC001BC COLSTA.55(MONUMENT.55) 2698</t>
  </si>
  <si>
    <t>RBH016ATR#1 COLSTA.55(MONUMENT.55) 21134</t>
  </si>
  <si>
    <t>RBH016ATR#2 COLSTA.55(MONUMENT.55) 21134</t>
  </si>
  <si>
    <t>RBH016ATR#3 COLSTA.55(MONUMENT.55) 21134</t>
  </si>
  <si>
    <t>RBH016ATR#4A COLSTA.55(MONUMENT.55) 21134</t>
  </si>
  <si>
    <t>RBH016ATR#4B COLSTA.55(MONUMENT.55) 21134</t>
  </si>
  <si>
    <t>RBH016ATR#4C COLSTA.55(MONUMENT.55) 21134</t>
  </si>
  <si>
    <t>RBH202NAR OTHERPER.55(PERFERATED ZINCALUME.55) 21134</t>
  </si>
  <si>
    <t>ROS016NR#1 COLSTA.55(SHALE GREY.55) 2375</t>
  </si>
  <si>
    <t>ROS016NR#2 COLSTA.55(SHALE GREY.55) 2375</t>
  </si>
  <si>
    <t>STI002AMC ZINSTA.55(ZINCALUME.55) 2369</t>
  </si>
  <si>
    <t>TTPM002JMF COLSTA.55(NIGHTSKY.55) 2711</t>
  </si>
  <si>
    <t>CBH126TB COLSTA.55(SURFMIST.55) 2680</t>
  </si>
  <si>
    <t>JS4001XX ZINSTA.55(ZINCALUME.55) 2350</t>
  </si>
  <si>
    <t>JTS240PLR REFOLD COLSTA.55(WINDSPRAY.55) 2654</t>
  </si>
  <si>
    <t>JTS260PLR#1 COLSTA.55(SURFMIST.55) 2654</t>
  </si>
  <si>
    <t>JTS260PLR#2 COLSTA.55(SURFMIST.55) 2654</t>
  </si>
  <si>
    <t>JTS263PLR COLSTA.55(SURFMIST.55) 2654</t>
  </si>
  <si>
    <t>KFCPA001NAC COLSTA.55(NIGHTSKY.55) 2713</t>
  </si>
  <si>
    <t>MC26BSC#1 COLSTA.55(MONUMENT.55) 2320</t>
  </si>
  <si>
    <t>MC26BSC#2 COLSTA.55(MONUMENT.55) 2320</t>
  </si>
  <si>
    <t>MC26BSC#3 COLSTA.55(MONUMENT.55) 2320</t>
  </si>
  <si>
    <t>MC26BSC#4 COLSTA.55(COTTAGE GREEN.55) 2320</t>
  </si>
  <si>
    <t>MPSC14BG#1 ZINSTA.55(ZINCALUME.55) 2370</t>
  </si>
  <si>
    <t>MPSC14BG#2 ZINSTA.55(ZINCALUME.55) 2370</t>
  </si>
  <si>
    <t>MPSC14BG#3 ZINSTA.55(ZINCALUME.55) 2370</t>
  </si>
  <si>
    <t>MPSC14BG#4 ZINSTA.55(ZINCALUME.55) 2370</t>
  </si>
  <si>
    <t>MYER01RL#1 COLSTA.55(NIGHTSKY.55) 2711</t>
  </si>
  <si>
    <t>MYER01RL#2 COLSTA.55(NIGHTSKY.55) 2711</t>
  </si>
  <si>
    <t>MYER01RL#3 COLSTA.55(NIGHTSKY.55) 2711</t>
  </si>
  <si>
    <t>RAU012SE#1 COLSTA.55(WINDSPRAY.55) 2693</t>
  </si>
  <si>
    <t>RAU012SE#10 COLSTA.55(WINDSPRAY.55) 2693</t>
  </si>
  <si>
    <t>RAU012SE#11 COLSTA.55(WINDSPRAY.55) 2693</t>
  </si>
  <si>
    <t>RAU012SE#12 COLSTA.55(WINDSPRAY.55) 2693</t>
  </si>
  <si>
    <t>RAU012SE#13 COLSTA.55(WINDSPRAY.55) 2693</t>
  </si>
  <si>
    <t>RAU012SE#14 COLSTA.55(WINDSPRAY.55) 2693</t>
  </si>
  <si>
    <t>RAU012SE#15 COLSTA.55(WINDSPRAY.55) 2693</t>
  </si>
  <si>
    <t>RAU012SE#2 COLSTA.55(WINDSPRAY.55) 2693</t>
  </si>
  <si>
    <t>RAU012SE#3 COLSTA.55(SURFMIST.55) 2693</t>
  </si>
  <si>
    <t>RAU012SE#4 COLSTA.55(WINDSPRAY.55) 2693</t>
  </si>
  <si>
    <t>RAU012SE#5 COLSTA.55(WINDSPRAY.55) 2693</t>
  </si>
  <si>
    <t>RAU012SE#6 COLSTA.55(WINDSPRAY.55) 2693</t>
  </si>
  <si>
    <t>RAU012SE#7 COLSTA.55(WINDSPRAY.55) 2693</t>
  </si>
  <si>
    <t>RAU012SE#8 COLSTA.55(WINDSPRAY.55) 2693</t>
  </si>
  <si>
    <t>RAU012SE#9 COLSTA.55(WINDSPRAY.55) 2693</t>
  </si>
  <si>
    <t>CB114JS#1A COLSTA.55(SURFMIST.55) 2680</t>
  </si>
  <si>
    <t>CB114JS#1B COLSTA.55(SURFMIST.55) 2680</t>
  </si>
  <si>
    <t>CB114JS#1C COLSTA.55(SURFMIST.55) 2680</t>
  </si>
  <si>
    <t>CB114JS#1D COLSTA.55(SURFMIST.55) 2680</t>
  </si>
  <si>
    <t>CB114JS#2A COLSTA.55(SURFMIST.55) 2680</t>
  </si>
  <si>
    <t>CB114JS#2B COLSTA.55(SURFMIST.55) 2680</t>
  </si>
  <si>
    <t>CB114JS#2C COLSTA.55(SURFMIST.55) 2680</t>
  </si>
  <si>
    <t>CB114JS#2D COLSTA.55(SURFMIST.55) 2680</t>
  </si>
  <si>
    <t>CBH128TB#1A COLSTA.55(SURFMIST.55) 2680</t>
  </si>
  <si>
    <t>CBH128TB#1B COLSTA.55(SURFMIST.55) 2680</t>
  </si>
  <si>
    <t>CBH128TB#2 COLSTA.55(SURFMIST.55) 2680</t>
  </si>
  <si>
    <t>CBH128TB#3 COLSTA.55(SURFMIST.55) 2680</t>
  </si>
  <si>
    <t>CBH128TB#4 COLSTA.55(SURFMIST.55) 2680</t>
  </si>
  <si>
    <t>JT093PLR COLSTA.55(WINDSPRAY.55) 2654</t>
  </si>
  <si>
    <t>JTS251PLR MISSING COLSTA.55(SURFMIST.55) 2654</t>
  </si>
  <si>
    <t>KFCPP001NAC COLSTA.55(NIGHTSKY.55) 2712</t>
  </si>
  <si>
    <t>NDC002BC ZINSTA.55(ZINCALUME.55) 2698</t>
  </si>
  <si>
    <t>ROS100NAR COLSTA.55(SURFMIST.55) 2375</t>
  </si>
  <si>
    <t>AAC002NAR#1 COLSTA.55(SURFMIST.55) NOCP</t>
  </si>
  <si>
    <t>AAC002NAR#2 COLSTA.55(SURFMIST.55) NOCP</t>
  </si>
  <si>
    <t>AAC002NAR#3 COLSTA.55(SURFMIST.55) NOCP</t>
  </si>
  <si>
    <t>CBH129TB ZINSTA.75(.75 SLIT COIL) 2680</t>
  </si>
  <si>
    <t>GED99RL#1A COLSTA.55(PALE EUCALYPT.55) 2340</t>
  </si>
  <si>
    <t>GED99RL#1B COLSTA.55(PALE EUCALYPT.55) 2340</t>
  </si>
  <si>
    <t>GED99RL#2 COLSTA.55(PALE EUCALYPT.55) 2340</t>
  </si>
  <si>
    <t>GED99RL#3 COLSTA.55(PALE EUCALYPT.55) 2340</t>
  </si>
  <si>
    <t>GED99RL#4 COLSTA.55(PALE EUCALYPT.55) 2340</t>
  </si>
  <si>
    <t>GED99RL#5 COLSTA.55(PALE EUCALYPT.55) 2340</t>
  </si>
  <si>
    <t>GED99RL#6 COLSTA.55(PALE EUCALYPT.55) 2340</t>
  </si>
  <si>
    <t>GED99RL#7 COLSTA.55(PALE EUCALYPT.55) 2340</t>
  </si>
  <si>
    <t>GED99RL#8 COLSTA.55(PALE EUCALYPT.55) 2340</t>
  </si>
  <si>
    <t>GED99RL#9 COLSTA.55(SHALE GREY.55) 2340</t>
  </si>
  <si>
    <t>JTS245PLR#1-1 COLSTA.55(SURFMIST.55) 2654</t>
  </si>
  <si>
    <t>JTS245PLR#1-2 COLSTA.55(SURFMIST.55) 2654</t>
  </si>
  <si>
    <t>JTS245PLR#2 COLSTA.55(SURFMIST.55) 2654</t>
  </si>
  <si>
    <t>JTS245PLR#3 COLSTA.55(SURFMIST.55) 2654</t>
  </si>
  <si>
    <t>JTS245PLR#4-1 COLSTA.55(SURFMIST.55) 2654</t>
  </si>
  <si>
    <t>JTS245PLR#4-2 COLSTA.55(SURFMIST.55) 2654</t>
  </si>
  <si>
    <t>JTS245PLR#4-3 COLSTA.55(SURFMIST.55) 2654</t>
  </si>
  <si>
    <t>JTS245PLR#4-4 COLSTA.55(SURFMIST.55) 2654</t>
  </si>
  <si>
    <t>JTS245PLR#4-5 COLSTA.55(SURFMIST.55) 2654</t>
  </si>
  <si>
    <t>MER112CTR#1 COLSTA.55(DOVER WHITE.55) 2320</t>
  </si>
  <si>
    <t>MER112CTR#2 COLSTA.55(DOVER WHITE.55) 2320</t>
  </si>
  <si>
    <t>MER113CTR#1 COLSTA.55(NIGHTSKY.55) 2320</t>
  </si>
  <si>
    <t>MER113CTR#2 COLSTA.55(NIGHTSKY.55) 2320</t>
  </si>
  <si>
    <t>MER113CTR#3 COLSTA.55(NIGHTSKY.55) 2320</t>
  </si>
  <si>
    <t>MER114CTR COLSTA.55(NIGHTSKY.55) 2320</t>
  </si>
  <si>
    <t>MPSC15BG#1 ZINSTA.55(ZINCALUME.55) 2370</t>
  </si>
  <si>
    <t>MPSC15BG#2 ZINSTA.55(ZINCALUME.55) 2370</t>
  </si>
  <si>
    <t>MPSC15BG#3 ZINSTA.55(ZINCALUME.55) 2370</t>
  </si>
  <si>
    <t>MPSC15BG#4 ZINSTA.55(ZINCALUME.55) 2370</t>
  </si>
  <si>
    <t>MPSC15BG#5 ZINSTA.55(ZINCALUME.55) 2370</t>
  </si>
  <si>
    <t>MPSC15BG#6 ZINSTA.55(ZINCALUME.55) 2370</t>
  </si>
  <si>
    <t>MPSC15BG#7 ZINSTA.55(ZINCALUME.55) 2370</t>
  </si>
  <si>
    <t>RAU013SE#1 COLSTA.55(WINDSPRAY.55) 2693</t>
  </si>
  <si>
    <t>RAU013SE#2 COLSTA.55(WINDSPRAY.55) 2693</t>
  </si>
  <si>
    <t>RAU013SE#3 COLSTA.55(WINDSPRAY.55) 2693</t>
  </si>
  <si>
    <t>RAU013SE#4 COLSTA.55(NIGHTSKY.55) 2693</t>
  </si>
  <si>
    <t>RAU013SE#5 COLSTA.55(NIGHTSKY.55) 2693</t>
  </si>
  <si>
    <t>RAU013SE#6 COLSTA.55(NIGHTSKY.55) 2693</t>
  </si>
  <si>
    <t>RAU013SE#7 COLSTA.55(NIGHTSKY.55) 2693</t>
  </si>
  <si>
    <t>RAU013SE#8A COLSTA.55(MONUMENT.55) 2693</t>
  </si>
  <si>
    <t>RAU013SE#8B COLSTA.55(MONUMENT.55) 2693</t>
  </si>
  <si>
    <t>RAU013SE#8C COLSTA.55(MONUMENT.55) 2693</t>
  </si>
  <si>
    <t>RAU013SE#9 COLSTA.55(WINDSPRAY.55) 2693</t>
  </si>
  <si>
    <t>TTPM004BB#1 COLSTA.55(SURFMIST.55) 2711</t>
  </si>
  <si>
    <t>TTPM004BB#2 COLSTA.55(SURFMIST.55) 2711</t>
  </si>
  <si>
    <t>TTPM004BB#3 COLSTA.55(SURFMIST.55) 2711</t>
  </si>
  <si>
    <t>TTPM004BB#4 COLSTA.55(SURFMIST.55) 2711</t>
  </si>
  <si>
    <t>TTPM004BB#5 COLSTA.55(SURFMIST.55) 2711</t>
  </si>
  <si>
    <t>UAEA10BG COLSTA.55(NIGHTSKY.55) 2693</t>
  </si>
  <si>
    <t>UEL001AYC ZINSTA.55(ZINCALUME.55) 2715</t>
  </si>
  <si>
    <t>BPS007CBC#1 OTHPER.55(.55 PERFERATED ZINCALUME) 2376</t>
  </si>
  <si>
    <t>BPS007CBC#2 COLSTA.55(MONUMENT.55) 2376</t>
  </si>
  <si>
    <t>CBH130TB#1 COLSTA.55(SURFMIST.55) 2680</t>
  </si>
  <si>
    <t>CBH130TB#2 COLSTA.55(SURFMIST.55) 2680</t>
  </si>
  <si>
    <t>CBH130TB#3 COLSTA.55(SURFMIST.55) 2680</t>
  </si>
  <si>
    <t>CMI017JBR#1 COLULT.55(SURFMSIT ULTRA.55) 2160</t>
  </si>
  <si>
    <t>CMI017JBR#2 COLULT.55(SURFMSIT ULTRA.55) 2160</t>
  </si>
  <si>
    <t>CMI017JBR#3 COLULT.55(SURFMSIT ULTRA.55) 2160</t>
  </si>
  <si>
    <t>CMI017JBR#4 COLULT.55(SURFMSIT ULTRA.55) 2160</t>
  </si>
  <si>
    <t>CMI017JBR#5 COLULT.55(SURFMSIT ULTRA.55) 2160</t>
  </si>
  <si>
    <t>CMI017JBR#6 COLULT.55(SURFMSIT ULTRA.55) 2160</t>
  </si>
  <si>
    <t>CMI017JBR#7 COLULT.55(SURFMSIT ULTRA.55) 2160</t>
  </si>
  <si>
    <t>CMI700NAR#1 COLULT.55(SURFMIST ULTRA.55) 2160</t>
  </si>
  <si>
    <t>CMI700NAR#2 COLULT.55(SURFMIST ULTRA.55) 2160</t>
  </si>
  <si>
    <t>CMI700NAR#3 COLULT.55(SURFMIST ULTRA.55) 2160</t>
  </si>
  <si>
    <t>CMI700NAR#4 COLULT.55(SURFMIST ULTRA.55) 2160</t>
  </si>
  <si>
    <t>CMI700NAR#5 COLULT.55(SURFMIST ULTRA.55) 2160</t>
  </si>
  <si>
    <t>CMI700NAR#6 COLULT.55(SURFMIST ULTRA.55) 2160</t>
  </si>
  <si>
    <t>JTS266PLR#1 COLSTA.55(SURFMIST.55) 2654</t>
  </si>
  <si>
    <t>JTS266PLR#2 COLSTA.55(SURFMIST.55) 2654</t>
  </si>
  <si>
    <t>JTS266PLR#3 COLSTA.55(SURFMIST.55) 2654</t>
  </si>
  <si>
    <t>JTS266PLR#4 COLSTA.55(SURFMIST.55) 2654</t>
  </si>
  <si>
    <t>JTS266PLR#5 COLSTA.55(SURFMIST.55) 2654</t>
  </si>
  <si>
    <t>KFCPA003NAR#1 COLSTA.55(WOODLAND GREY.55) 2713</t>
  </si>
  <si>
    <t>KFCPA003NAR#2 COLSTA.55(WOODLAND GREY.55) 2713</t>
  </si>
  <si>
    <t>RBH018ATR#1 COLSTA.55(MONUMENT.55) 21134</t>
  </si>
  <si>
    <t>RBH018ATR#2 COLSTA.55(MONUMENT.55) 21134</t>
  </si>
  <si>
    <t>RBH018ATR#3 COLSTA.55(MONUMENT.55) 21134</t>
  </si>
  <si>
    <t>RBH018ATR#4A COLSTA.55(MONUMENT.55) 21134</t>
  </si>
  <si>
    <t>RBH018ATR#4B COLSTA.55(MONUMENT.55) 21134</t>
  </si>
  <si>
    <t>RBH018ATR#5 COLSTA.55(MONUMENT.55) 21134</t>
  </si>
  <si>
    <t>RMH23BRC#1 UNISTA.55(EBONY.55) 2671</t>
  </si>
  <si>
    <t>RMH23BRC#2 UNISTA.55(EBONY.55) 2671</t>
  </si>
  <si>
    <t>ROS017NR#EAST COLSTA.55(SHALE GREY.55) 2375</t>
  </si>
  <si>
    <t>ROS017NR#PLANT DECK COLSTA.55(SHALE GREY.55) 2375</t>
  </si>
  <si>
    <t>ROS017NR#SOUTHERN ROUND WINDOW COLSTA.55(SHALE GREY.55) 2375</t>
  </si>
  <si>
    <t>ROS017NR#WEST COLSTA.55(SHALE GREY.55) 2375</t>
  </si>
  <si>
    <t>ROS017NR#WEST W COLSTA.55(SHALE GREY.55) 2375</t>
  </si>
  <si>
    <t>ROS018NR#1 COLSTA.55(SHALE GREY.55) 2375</t>
  </si>
  <si>
    <t>ROS018NR#2 COLSTA.55(SHALE GREY.55) 2375</t>
  </si>
  <si>
    <t>EAS012PLR VO COLSTA.55(WOODLAND GREY.55) 2382</t>
  </si>
  <si>
    <t>MCRQRC099#1A COLMAT.55(MATT BASALTWOLF.55) 2659</t>
  </si>
  <si>
    <t>MCRQRC099#1B COLMAT.55(MATT BASALTWOLF.55) 2659</t>
  </si>
  <si>
    <t>MCRQRC099#2 COLSTA.55(MONUMENT.55) 2659</t>
  </si>
  <si>
    <t>SASI024SKR#1 ZINSTA.55(ZINCALUME.55) 2682</t>
  </si>
  <si>
    <t>SASI024SKR#2 ZINSTA.55(ZINCALUME.55) 2682</t>
  </si>
  <si>
    <t>UMC003JS#1A COLSTA.75(SURFMIST.75) 2385</t>
  </si>
  <si>
    <t>UMC003JS#1B COLSTA.75(SURFMIST.75) 2385</t>
  </si>
  <si>
    <t>UMC003JS#2 COLSTA.75(SURFMIST.75) 2385</t>
  </si>
  <si>
    <t>CNH131TB#1 COLSTA.55(SURFMIST.55) 2680</t>
  </si>
  <si>
    <t>CNH131TB#2 COLSTA.55(SURFMIST.55) 2680</t>
  </si>
  <si>
    <t>CNH131TB#3 COLSTA.55(SURFMIST.55) 2680</t>
  </si>
  <si>
    <t>CNH131TB#4 COLSTA.55(SURFMIST.55) 2680</t>
  </si>
  <si>
    <t>EAS010PLR#1 COLSTA.55(WOODLAND GREY.55) 2382</t>
  </si>
  <si>
    <t>EAS010PLR#2 COLSTA.55(WOODLAND GREY.55) 2382</t>
  </si>
  <si>
    <t>EAS010PLR#3 COLSTA.55(WOODLAND GREY.55) 2382</t>
  </si>
  <si>
    <t>EAS010PLR#4 COLSTA.55(SURFMIST.55) 2382</t>
  </si>
  <si>
    <t>JTS272PPR#1 COLSTA.55(WINDSPRAY.55) 2654</t>
  </si>
  <si>
    <t>JTS272PPR#10 COLSTA.55(WINDSPRAY.55) 2654</t>
  </si>
  <si>
    <t>JTS272PPR#2 COLSTA.55(WINDSPRAY.55) 2654</t>
  </si>
  <si>
    <t>JTS272PPR#3 COLSTA.55(WINDSPRAY.55) 2654</t>
  </si>
  <si>
    <t>JTS272PPR#4 COLSTA.55(WINDSPRAY.55) 2654</t>
  </si>
  <si>
    <t>JTS272PPR#5 COLSTA.55(WINDSPRAY.55) 2654</t>
  </si>
  <si>
    <t>JTS272PPR#6 COLSTA.55(WINDSPRAY.55) 2654</t>
  </si>
  <si>
    <t>JTS272PPR#7 COLSTA.55(WINDSPRAY.55) 2654</t>
  </si>
  <si>
    <t>JTS272PPR#8 COLSTA.55(WINDSPRAY.55) 2654</t>
  </si>
  <si>
    <t>JTS272PPR#9 COLSTA.55(WINDSPRAY.55) 2654</t>
  </si>
  <si>
    <t>MCR006BTR#B COLSTA.55(MONUMENT.55) 2659</t>
  </si>
  <si>
    <t>MCR006BTR#D COLSTA.55(MONUMENT.55) 2659</t>
  </si>
  <si>
    <t>MCR006BTR#E COLSTA.55(MONUMENT.55) 2659</t>
  </si>
  <si>
    <t>PHH31BG COLSTA.55(SURFMIST.55) 2652</t>
  </si>
  <si>
    <t>STIG007BEN ZINSTA.55(ZINCALUME.55) 2369</t>
  </si>
  <si>
    <t>ROS019NR#1 COSTA.55(SHALE GREY.55) 2375</t>
  </si>
  <si>
    <t>ROS019NR#2 COSTA.55(SHALE GREY.55) 2375</t>
  </si>
  <si>
    <t>ROS019NR#3 COSTA.55(SHALE GREY.55) 2375</t>
  </si>
  <si>
    <t>ROS019NR#4 COSTA.55(SHALE GREY.55) 2375</t>
  </si>
  <si>
    <t>ROS019NR#5 COSTA.55(SHALE GREY.55) 2375</t>
  </si>
  <si>
    <t>ROS019NR#6 COSTA.55(SHALE GREY.55) 2375</t>
  </si>
  <si>
    <t>UEL003AYC#EAST-1 (1.0MM ANODIZED ALI ) 2715</t>
  </si>
  <si>
    <t>mat_alu</t>
  </si>
  <si>
    <t>UEL003AYC#EAST-2 (1.0MM ANODIZED ALI ) 2715</t>
  </si>
  <si>
    <t>UEL003AYC#EASTB-1 (1.0MM ANODIZED ALI ) 2715</t>
  </si>
  <si>
    <t>UEL003AYC#EASTB-2 (1.0MM ANODIZED ALI ) 2715</t>
  </si>
  <si>
    <t>UEL003AYC#EASTB-3 (1.0MM ANODIZED ALI ) 2715</t>
  </si>
  <si>
    <t>UEL003AYC#EASTB-4 (1.0MM ANODIZED ALI ) 2715</t>
  </si>
  <si>
    <t>UEL003AYC#EASTB-5 (1.0MM ANODIZED ALI ) 2715</t>
  </si>
  <si>
    <t>UEL003AYC#EASTB-6 (1.0MM ANODIZED ALI ) 2715</t>
  </si>
  <si>
    <t>UEL003AYC#EASTB-7 (1.0MM ANODIZED ALI ) 2715</t>
  </si>
  <si>
    <t>UEL003AYC#SOUTH-1 (1.0MM ANODIZED ALI ) 2715</t>
  </si>
  <si>
    <t>UEL003AYC#SOUTHB-1 (1.0MM ANODIZED ALI ) 2715</t>
  </si>
  <si>
    <t>UEL003AYC#SOUTHB-2 (1.0MM ANODIZED ALI ) 2715</t>
  </si>
  <si>
    <t>UEL003AYC#WESTA-1 (1.0MM ANODIZED ALI ) 2715</t>
  </si>
  <si>
    <t>UEL003AYC#WESTA-2 (1.0MM ANODIZED ALI ) 2715</t>
  </si>
  <si>
    <t>UEL003AYC#WESTA-3 (1.0MM ANODIZED ALI ) 2715</t>
  </si>
  <si>
    <t>UEL003AYC#WESTB-1 (1.0MM ANODIZED ALI ) 2715</t>
  </si>
  <si>
    <t>UEL003AYC#WESTB-2 (1.0MM ANODIZED ALI ) 2715</t>
  </si>
  <si>
    <t>UEL003AYC#WESTB-3 (1.0MM ANODIZED ALI ) 2715</t>
  </si>
  <si>
    <t>UEL003AYC#WESTB-4 (1.0MM ANODIZED ALI ) 2715</t>
  </si>
  <si>
    <t>UEL003AYC#WESTB-5 (1.0MM ANODIZED ALI ) 2715</t>
  </si>
  <si>
    <t>UEL003AYC#WESTB-6 (1.0MM ANODIZED ALI ) 2715</t>
  </si>
  <si>
    <t>JTS274PLR#1 COLSTA.55(WINDSPRAY.55) 2654</t>
  </si>
  <si>
    <t>JTS274PLR#2 COLSTA.55(WINDSPRAY.55) 2654</t>
  </si>
  <si>
    <t>JTS274PLR#3 COLSTA.55(WINDSPRAY.55) 2654</t>
  </si>
  <si>
    <t>JTS274PLR#4 COLSTA.55(WINDSPRAY.55) 2654</t>
  </si>
  <si>
    <t>JTS275PLR#1 COLSTA.55(SURFMIST.55) 2654</t>
  </si>
  <si>
    <t>JTS275PLR#2 COLSTA.55(SURFMIST.55) 2654</t>
  </si>
  <si>
    <t>RAU014SE#1 COLSTA.55(WINDSPRAY.55) 2693</t>
  </si>
  <si>
    <t>RAU014SE#2 COLSTA.55(NIGHTSKY.55) 2693</t>
  </si>
  <si>
    <t>RAU014SE#3 COLSTA.55(NIGHTSKY.55) 2693</t>
  </si>
  <si>
    <t>RAU014SE#4 COLSTA.55(NIGHTSKY.55) 2693</t>
  </si>
  <si>
    <t>RMH26BRC#1 UNISTA.55(EBONY.55) 2671</t>
  </si>
  <si>
    <t>RMH26BRC#2 UNISTA.55(EBONY.55) 2671</t>
  </si>
  <si>
    <t>RMH26BRC#3 UNISTA.55(EBONY.55) 2671</t>
  </si>
  <si>
    <t>COSTA.55</t>
  </si>
  <si>
    <t>SASI025SKR#1 COLSTA.55(SURFMIST.55) 2682</t>
  </si>
  <si>
    <t>SASI025SKR#2A COLSTA.55(SURFMIST.55) 2682</t>
  </si>
  <si>
    <t>SASI025SKR#2B COLSTA.55(SURFMIST.55) 2682</t>
  </si>
  <si>
    <t>SASI025SKR#2C COLSTA.55(SURFMIST.55) 2682</t>
  </si>
  <si>
    <t>SASI025SKR#3A COLSTA.55(SURFMIST.55) 2682</t>
  </si>
  <si>
    <t>SASI025SKR#3B-1 COLSTA.55(SURFMIST.55) 2682</t>
  </si>
  <si>
    <t>SASI025SKR#3B-2 COLSTA.55(SURFMIST.55) 2682</t>
  </si>
  <si>
    <t>SASI025SKR#3B-3 COLSTA.55(SURFMIST.55) 2682</t>
  </si>
  <si>
    <t>SASI025SKR#3B-4 COLSTA.55(SURFMIST.55) 2682</t>
  </si>
  <si>
    <t>SASI025SKR#3B-5 COLSTA.55(SURFMIST.55) 2682</t>
  </si>
  <si>
    <t>SASI025SKR#3B-6 COLSTA.55(SURFMIST.55) 2682</t>
  </si>
  <si>
    <t>SASI025SKR#4 COLSTA.55(SURFMIST.55) 2682</t>
  </si>
  <si>
    <t>SASI025SKR#5 ZINSTA.55(ZINCALUME.55) 2682</t>
  </si>
  <si>
    <t>SASI028SKR#1A COLSTA.75(SURFMIST.75) 2682</t>
  </si>
  <si>
    <t>SASI028SKR#1B COLSTA.75(SURFMIST.75) 2682</t>
  </si>
  <si>
    <t>SASI028SKR#1C COLSTA.75(SURFMIST.75) 2682</t>
  </si>
  <si>
    <t>SASI028SKR#1D COLSTA.75(SURFMIST.75) 2682</t>
  </si>
  <si>
    <t>SASI028SKR#1E COLSTA.75(SURFMIST.75) 2682</t>
  </si>
  <si>
    <t>WBSLSC001CTR#1 COLULT.55(SURFMIST ULTRA.55) 2342</t>
  </si>
  <si>
    <t>WBSLSC001CTR#2 COLULT.55(SURFMIST ULTRA.55) 2342</t>
  </si>
  <si>
    <t>CB115JS#A COLSTA.55(SURFMIST.55) 2680</t>
  </si>
  <si>
    <t>CB115JS#B COLSTA.55(SURFMIST.55) 2680</t>
  </si>
  <si>
    <t>CMI017JBR COLULT.55(SURFMIST ULTRA.55) 2160</t>
  </si>
  <si>
    <t>JTS276PLR#10 COLSTA.55(SURFMIST.55) 2654</t>
  </si>
  <si>
    <t>JTS276PLR#11 COLSTA.55(SURFMIST.55) 2654</t>
  </si>
  <si>
    <t>JTS276PLR#1A COLSTA.55(SURFMIST.55) 2654</t>
  </si>
  <si>
    <t>JTS276PLR#1B COLSTA.55(SURFMIST.55) 2654</t>
  </si>
  <si>
    <t>JTS276PLR#2A COLSTA.55(SURFMIST.55) 2654</t>
  </si>
  <si>
    <t>JTS276PLR#2B COLSTA.55(SURFMIST.55) 2654</t>
  </si>
  <si>
    <t>JTS276PLR#3 COLSTA.55(SURFMIST.55) 2654</t>
  </si>
  <si>
    <t>JTS276PLR#4 COLSTA.55(SURFMIST.55) 2654</t>
  </si>
  <si>
    <t>JTS276PLR#5 COLSTA.55(SURFMIST.55) 2654</t>
  </si>
  <si>
    <t>JTS276PLR#6 COLSTA.55(SURFMIST.55) 2654</t>
  </si>
  <si>
    <t>JTS276PLR#7 COLSTA.55(SURFMIST.55) 2654</t>
  </si>
  <si>
    <t>JTS276PLR#8 COLSTA.55(SURFMIST.55) 2654</t>
  </si>
  <si>
    <t>JTS276PLR#9 COLSTA.55(SURFMIST.55) 2654</t>
  </si>
  <si>
    <t>JTS279PLR#1 COLSTA.55(SURFMIST.55) 2654</t>
  </si>
  <si>
    <t>JTS279PLR#2 COLSTA.55(SURFMIST.55) 2654</t>
  </si>
  <si>
    <t>KFCWHY001NAR#1A COLSTA.55(MONUMENT.55) 2714</t>
  </si>
  <si>
    <t>KFCWHY001NAR#1B COLSTA.55(MONUMENT.55) 2714</t>
  </si>
  <si>
    <t>KFCWHY001NAR#1C COLSTA.55(MONUMENT.55) 2714</t>
  </si>
  <si>
    <t>KFCWHY001NAR#1D COLSTA.55(MONUMENT.55) 2714</t>
  </si>
  <si>
    <t>KFCWHY001NAR#2A COLSTA.55(MONUMENT.55) 2714</t>
  </si>
  <si>
    <t>KFCWHY001NAR#2B COLSTA.55(MONUMENT.55) 2714</t>
  </si>
  <si>
    <t>KFCWHY001NAR#2C COLSTA.55(MONUMENT.55) 2714</t>
  </si>
  <si>
    <t>KFCWHY001NAR#3A COLSTA.55(MONUMENT.55) 2714</t>
  </si>
  <si>
    <t>KFCWHY001NAR#3B COLSTA.55(MONUMENT.55) 2714</t>
  </si>
  <si>
    <t>KFCWHY001NAR#4A COLSTA.55(MONUMENT.55) 2714</t>
  </si>
  <si>
    <t>KFCWHY001NAR#4B COLSTA.55(MONUMENT.55) 2714</t>
  </si>
  <si>
    <t>KFCWHY001NAR#5A COLSTA.55(MONUMENT.55) 2714</t>
  </si>
  <si>
    <t>KFCWHY001NAR#5B COLSTA.55(MONUMENT.55) 2714</t>
  </si>
  <si>
    <t>MC30BSR COLSTA.55(SURFMIST.55) 2320</t>
  </si>
  <si>
    <t>MC31BSR#1 COLSTA.55(SURFMIST.55) 2320</t>
  </si>
  <si>
    <t>MC31BSR#2A COLSTA.55(SURFMIST.55) 2320</t>
  </si>
  <si>
    <t>MC31BSR#2B COLSTA.55(SURFMIST.55) 2320</t>
  </si>
  <si>
    <t>PDR002NAR COLSTA.55(MONUMENT.55) 2397</t>
  </si>
  <si>
    <t>PHH33BG#1 COLSTA.55(BASALT.55) 2652</t>
  </si>
  <si>
    <t>PHH33BG#2 COLSTA.55(BASALT.55) 2652</t>
  </si>
  <si>
    <t>PHH33BG#3 COLSTA.55(BASALT.55) 2652</t>
  </si>
  <si>
    <t>PHH33BG#4 COLSTA.55(BASALT.55) 2652</t>
  </si>
  <si>
    <t>PHH33BG#5 COLSTA.55(BASALT.55) 2652</t>
  </si>
  <si>
    <t>PHH33BG#6 COLSTA.55(BASALT.55) 2652</t>
  </si>
  <si>
    <t>PHH33BG#7 COLSTA.55(SURFMIST.55) 2652</t>
  </si>
  <si>
    <t>RBH022ATR#1 COLSTA.55(MONUMENT.55) 21134</t>
  </si>
  <si>
    <t>RBH022ATR#2 COLSTA.55(MONUMENT.55) 21134</t>
  </si>
  <si>
    <t>RBH022ATR#3 COLSTA.55(MONUMENT.55) 21134</t>
  </si>
  <si>
    <t>RGW001AXR COLSTA.55(SHALE GREY.55) 2383</t>
  </si>
  <si>
    <t>TRW100LRC#1 ZINSTA.55(ZINCALUME.55) 2395</t>
  </si>
  <si>
    <t>TRW100LRC#2 ZINSTA.55(ZINCALUME.55) 2395</t>
  </si>
  <si>
    <t>UEL005AYC#1 (1.0 ANODISED ALI) 2715</t>
  </si>
  <si>
    <t>UEL005AYC#2 (1.0 ANODISED ALI) 2715</t>
  </si>
  <si>
    <t>UEL006AYC 1.0MM ANODISED(1.0 ANODISED ALI) 2715</t>
  </si>
  <si>
    <t>UEL008AYC#A (1.0MM ANODISED ALI) 2715</t>
  </si>
  <si>
    <t>UEL008AYC#B (1.0MM ANODISED ALI) 2715</t>
  </si>
  <si>
    <t>UEL008AYC#C (1.0MM ANODISED ALI) 2715</t>
  </si>
  <si>
    <t>UEL008AYC#D (1.0MM ANODISED ALI) 2715</t>
  </si>
  <si>
    <t>UEL008AYC#E (1.0MM ANODISED ALI) 2715</t>
  </si>
  <si>
    <t>UEL008AYC#F (1.0MM ANODISED ALI) 2715</t>
  </si>
  <si>
    <t>UEL008AYC#G (1.0MM ANODISED ALI) 2715</t>
  </si>
  <si>
    <t>UEL008AYC#H (1.0MM ANODISED ALI) 2715</t>
  </si>
  <si>
    <t>UEL008AYC#I (1.0MM ANODISED ALI) 2715</t>
  </si>
  <si>
    <t>ROS021NR COLSTA.55(SHALE GREY.55) 2375</t>
  </si>
  <si>
    <t>size</t>
  </si>
  <si>
    <t>distance</t>
  </si>
  <si>
    <t>hours</t>
  </si>
  <si>
    <t>project</t>
  </si>
  <si>
    <t>project code</t>
  </si>
  <si>
    <t>cost</t>
  </si>
  <si>
    <t>Total Cost</t>
  </si>
  <si>
    <t>L</t>
  </si>
  <si>
    <t>I</t>
  </si>
  <si>
    <t>St Joseph Hectorville</t>
  </si>
  <si>
    <t>Land 19</t>
  </si>
  <si>
    <t>M</t>
  </si>
  <si>
    <t>ST John Bosco School</t>
  </si>
  <si>
    <t>Arkaba Hotel</t>
  </si>
  <si>
    <t>TK MAXX</t>
  </si>
  <si>
    <t>CMI Toyota Christies Beach</t>
  </si>
  <si>
    <t>Noarlunga United Soccer Club</t>
  </si>
  <si>
    <t>Myer Stage 2 Facade Upgrade</t>
  </si>
  <si>
    <t>St Joseph Hectorville Stage 4</t>
  </si>
  <si>
    <t>Mercedes College HP Sport</t>
  </si>
  <si>
    <t>O</t>
  </si>
  <si>
    <t>Uni of Adelaide - Exterras Ana</t>
  </si>
  <si>
    <t>Jarvis Toyota Somerton Park</t>
  </si>
  <si>
    <t>Jarrad's House</t>
  </si>
  <si>
    <t>Our Lady Sacred Heart Reclad</t>
  </si>
  <si>
    <t>S</t>
  </si>
  <si>
    <t>Playford Health Hub</t>
  </si>
  <si>
    <t>Coopers Brand Home Project</t>
  </si>
  <si>
    <t>Ambience Apartments</t>
  </si>
  <si>
    <t>Roma Mitchell House Reclad</t>
  </si>
  <si>
    <t>Mary Mackillop College SKYWORLD</t>
  </si>
  <si>
    <t>Morialta School</t>
  </si>
  <si>
    <t>C</t>
  </si>
  <si>
    <t>Wild Africa SKYWORLD</t>
  </si>
  <si>
    <t>Fife Capital</t>
  </si>
  <si>
    <t>1B Murtoa Rd Eden Hills</t>
  </si>
  <si>
    <t>SASI Facade</t>
  </si>
  <si>
    <t>Salisbury Rec Centre</t>
  </si>
  <si>
    <t>AURA Lifestyle Village Findon</t>
  </si>
  <si>
    <t>Resthaven Bellevue Heights</t>
  </si>
  <si>
    <t>CCH Summerhill</t>
  </si>
  <si>
    <t>278 South Terrace</t>
  </si>
  <si>
    <t>Repat Hospital</t>
  </si>
  <si>
    <t>AM/PM Mile End</t>
  </si>
  <si>
    <t>11 Wooldridge Avenue</t>
  </si>
  <si>
    <t>Rosary School Stages 2-4</t>
  </si>
  <si>
    <t>Gawler ED (Emergency Department)</t>
  </si>
  <si>
    <t>Kristy's Job</t>
  </si>
  <si>
    <t>Munno Para Shopping Centre</t>
  </si>
  <si>
    <t>Happy Valley SKYWORLD</t>
  </si>
  <si>
    <t>Westcare ELC</t>
  </si>
  <si>
    <t>St Marks College INC</t>
  </si>
  <si>
    <t>West Beach Life Saving Surfing</t>
  </si>
  <si>
    <t>21-23 Rundle Mall Refurb</t>
  </si>
  <si>
    <t>TTP Myer Downsize</t>
  </si>
  <si>
    <t>PAFC HQ Upgrade</t>
  </si>
  <si>
    <t>Colley Terrace</t>
  </si>
  <si>
    <t>Star Of The Sea Stage 2A</t>
  </si>
  <si>
    <t>Dorlen Rubber SKYWORLD</t>
  </si>
  <si>
    <t>170 Fullarton Road Panel R</t>
  </si>
  <si>
    <t>1 King William SKYWORLD</t>
  </si>
  <si>
    <t>SAAB Australia New Facility</t>
  </si>
  <si>
    <t>Vector Technologies - 5 Oldham road</t>
  </si>
  <si>
    <t>West Beach Surf Life Saving SKYWORLD</t>
  </si>
  <si>
    <t>Edwardstown Ambulance Station</t>
  </si>
  <si>
    <t>Your DC</t>
  </si>
  <si>
    <t>St Ignatious College</t>
  </si>
  <si>
    <t>Baptist Care SA</t>
  </si>
  <si>
    <t>Xavier College Stage 3 - Gym</t>
  </si>
  <si>
    <t>Happy Valley Shopping Centre</t>
  </si>
  <si>
    <t>Woodcroft College</t>
  </si>
  <si>
    <t>Torrens Road Warehouse</t>
  </si>
  <si>
    <t>Blackfriars Priory School 2</t>
  </si>
  <si>
    <t>Unley Medical (95-99 King Wil)</t>
  </si>
  <si>
    <t>Jurkovic Shed</t>
  </si>
  <si>
    <t>Unity College ELC</t>
  </si>
  <si>
    <t>Nextdc</t>
  </si>
  <si>
    <t>KFC Pt Augusta</t>
  </si>
  <si>
    <t>Repat GEM Unit</t>
  </si>
  <si>
    <t>1 King William Road</t>
  </si>
  <si>
    <t>Woodville Childcare SKYWORLD</t>
  </si>
  <si>
    <t>Greenacres Reserve</t>
  </si>
  <si>
    <t>$ -</t>
  </si>
  <si>
    <t>OTR Glenelg East</t>
  </si>
  <si>
    <t>Avista Apartments</t>
  </si>
  <si>
    <t>Findon Technical College</t>
  </si>
  <si>
    <t>129 Esplanade Henley</t>
  </si>
  <si>
    <t>OTR Broken Hill South</t>
  </si>
  <si>
    <t>Mary's House</t>
  </si>
  <si>
    <t>Jarrad's Parents</t>
  </si>
  <si>
    <t>Blackwood Community Hub</t>
  </si>
  <si>
    <t>TTP Park N Ride</t>
  </si>
  <si>
    <t>211 Victoria Square</t>
  </si>
  <si>
    <t>Findon Technical College SKYWORLD</t>
  </si>
  <si>
    <t>Valley View SS Stage 2</t>
  </si>
  <si>
    <t>PAFC HQ Upgrade SKYWORLD</t>
  </si>
  <si>
    <t>City View Blvd Lightsview</t>
  </si>
  <si>
    <t>400 King William Street-ACP</t>
  </si>
  <si>
    <t>Myer Marion Shopping Centre</t>
  </si>
  <si>
    <t>Back-Charge Skyworld</t>
  </si>
  <si>
    <t>McDonalds Pasadena</t>
  </si>
  <si>
    <t>Peake Tennis Club</t>
  </si>
  <si>
    <t>DCI Data Centre Adelaide SKYWORLD</t>
  </si>
  <si>
    <t>Mazda Paradise</t>
  </si>
  <si>
    <t>Munno Para Shopping Centre SKYWORLD</t>
  </si>
  <si>
    <t>YLP - Prisoner Movement</t>
  </si>
  <si>
    <t>Jarvis Toyota Jarvis Stage 2</t>
  </si>
  <si>
    <t>OTR Underdale</t>
  </si>
  <si>
    <t>Myer Stage 2 Facade Upgrade SKYWORLD</t>
  </si>
  <si>
    <t>21 North Esplanade Glenelg Nor</t>
  </si>
  <si>
    <t>TTP Fresh Food (Tea Tree Plaza Fresh Food Mark)</t>
  </si>
  <si>
    <t>Air 555 Stair 1 Ali Cladding</t>
  </si>
  <si>
    <t>Southern Ocean Lodge</t>
  </si>
  <si>
    <t>Week</t>
  </si>
  <si>
    <t>Job Name</t>
  </si>
  <si>
    <t>Range</t>
  </si>
  <si>
    <t>Sheet Size</t>
  </si>
  <si>
    <t>Thickness</t>
  </si>
  <si>
    <t>Number of Raw Material Sheets used</t>
  </si>
  <si>
    <t>Number of Finished Panels</t>
  </si>
  <si>
    <t>Material Code</t>
  </si>
  <si>
    <t>Material Cost</t>
  </si>
  <si>
    <t>Machining Cost</t>
  </si>
  <si>
    <t>Pre-Coloured</t>
  </si>
  <si>
    <t>Mill Finish</t>
  </si>
  <si>
    <t>3000 x 1500</t>
  </si>
  <si>
    <t>3.0mm</t>
  </si>
  <si>
    <t>Mill Finish3000 x 1500</t>
  </si>
  <si>
    <t>Mile end</t>
  </si>
  <si>
    <t>4000 x 1200</t>
  </si>
  <si>
    <t>Mill Finish4000 x 1200</t>
  </si>
  <si>
    <t>Offcut</t>
  </si>
  <si>
    <t>4.0mm</t>
  </si>
  <si>
    <t>Mill FinishOffcut</t>
  </si>
  <si>
    <t>2200 x 1200</t>
  </si>
  <si>
    <t>Mill Finish2200 x 1200</t>
  </si>
  <si>
    <t>2400 x 1200</t>
  </si>
  <si>
    <t>6.0mm</t>
  </si>
  <si>
    <t>Mill Finish2400 x 1200</t>
  </si>
  <si>
    <t>Gawler ED (Emergency Departmen</t>
  </si>
  <si>
    <t>3000 x 1200</t>
  </si>
  <si>
    <t>Mill Finish3000 x 1200</t>
  </si>
  <si>
    <t>170 Fullarton Road Reclad</t>
  </si>
  <si>
    <t>Happy valley shopping centre</t>
  </si>
  <si>
    <t>Quest Port Adelaide</t>
  </si>
  <si>
    <t>Hindmarsh Island</t>
  </si>
  <si>
    <t>3600 x 1500</t>
  </si>
  <si>
    <t>Mill Finish3600 x 1500</t>
  </si>
  <si>
    <t>4000 x 1500</t>
  </si>
  <si>
    <t>Mill Finish4000 x 1500</t>
  </si>
  <si>
    <t>Mcdonalds Pasadena</t>
  </si>
  <si>
    <t>3600 x 1200</t>
  </si>
  <si>
    <t>Mill Finish3600 x 1200</t>
  </si>
  <si>
    <t>2400 x 1500</t>
  </si>
  <si>
    <t>Mill Finish2400 x 1500</t>
  </si>
  <si>
    <t>Walkerville Shopping Centre</t>
  </si>
  <si>
    <t>Findon Technical Collage</t>
  </si>
  <si>
    <t>Woolworths Walkerville Recla</t>
  </si>
  <si>
    <t>OTR Port Wakefield</t>
  </si>
  <si>
    <t>My Car Hollywood Plaza</t>
  </si>
  <si>
    <t>AIR 555 Stair 1 Ali Cladding</t>
  </si>
  <si>
    <t>11 Wooldrige Avenue</t>
  </si>
  <si>
    <t>TTP Park N RIde</t>
  </si>
  <si>
    <t>Small Jobs 2023FY</t>
  </si>
  <si>
    <t>Tennis Centre Court (TCCD)</t>
  </si>
  <si>
    <t>Charge to Job x 5 Sheets</t>
  </si>
  <si>
    <t>WE</t>
  </si>
  <si>
    <t>PO No.</t>
  </si>
  <si>
    <t>CP</t>
  </si>
  <si>
    <t>Description</t>
  </si>
  <si>
    <t>ShortCode</t>
  </si>
  <si>
    <t>SQM</t>
  </si>
  <si>
    <t>Sale Price</t>
  </si>
  <si>
    <t>RAU006SE</t>
  </si>
  <si>
    <t>1 X 100MM POP, 1 X CUSTUM SQUARE OVERFLOW (WINDSPRAY.55)</t>
  </si>
  <si>
    <t>COLSTA</t>
  </si>
  <si>
    <t>JT007SKR</t>
  </si>
  <si>
    <t>4 X SUMPS, 12 X POPS (SURFMIST.55)</t>
  </si>
  <si>
    <t>CRS001NAR</t>
  </si>
  <si>
    <t>NO CP</t>
  </si>
  <si>
    <t>1 X CUSTOM RAINHEAD, 2 X POPS (ZINCALUME.55) ZINSTA.55</t>
  </si>
  <si>
    <t>JT010SKR</t>
  </si>
  <si>
    <t>1 X CUSTOM SUMP, 3 X POPS (SURFMIST.55)</t>
  </si>
  <si>
    <t>RAU007SE</t>
  </si>
  <si>
    <t>1 X POP (STAINLESS STEEL.55) STA316.55</t>
  </si>
  <si>
    <t>JT013SKR</t>
  </si>
  <si>
    <t>55 X GUTTER STRAPS, 7 X POPS, 2 X CUSTOM STOPENDS ( SURFMIST.55)</t>
  </si>
  <si>
    <t>MC14BSC</t>
  </si>
  <si>
    <t>7 L/M PITTSBURGH FLASHINGS (MONUMENT.55)</t>
  </si>
  <si>
    <t>SOTS005BTR</t>
  </si>
  <si>
    <t>4 X 100MM ROUND POPS (ZINCALUME.55) ZINSTA.55</t>
  </si>
  <si>
    <t>WBSLC001BTR</t>
  </si>
  <si>
    <t>8 X CUSTOM CHINAMAN HATS( STAINLESS STEEL.55) STA316.55</t>
  </si>
  <si>
    <t>SOTS006BTR</t>
  </si>
  <si>
    <t>2 X CUSTOM RECTANGLE OVERFLOW SLEEVES (ZINCALUME.55) ZINSTA.55</t>
  </si>
  <si>
    <t>MSC062CW</t>
  </si>
  <si>
    <t>1 X CUSTOM TOP CAP (SURFMIST.55)</t>
  </si>
  <si>
    <t>STJB100DRR</t>
  </si>
  <si>
    <t>1 X POP (SURFMIST.55)</t>
  </si>
  <si>
    <t>CCH046CWR</t>
  </si>
  <si>
    <t>MER100CTR</t>
  </si>
  <si>
    <t>6.3 L/M PITTSBURGH FLASHINGS (MONUMENT.55)</t>
  </si>
  <si>
    <t>SASI001SKR</t>
  </si>
  <si>
    <t>6 X SUMPS, 12 X POPS INSTALLED (SURFMIST.75)</t>
  </si>
  <si>
    <t>WSB11BG</t>
  </si>
  <si>
    <t>1 X CUSTOM RAINHEAD, 2 X POPS (SURFMSIT.55)</t>
  </si>
  <si>
    <t>SASI006SKR</t>
  </si>
  <si>
    <t>12 X SUMPS, 24 X POPS INSTALLED (SURFMIST.75)</t>
  </si>
  <si>
    <t>MYDS001BB</t>
  </si>
  <si>
    <t>1 X SUMP, 2 X POPS (ZINCALUME.75) ZINSTA.75</t>
  </si>
  <si>
    <t>WC0001SKR</t>
  </si>
  <si>
    <t>15 X CUSTOM CHINAMANS HATS (SURFMIST.55)</t>
  </si>
  <si>
    <t>TEN099NAR</t>
  </si>
  <si>
    <t>2 X POPS(STAINLESS STEE.55) STA316.55</t>
  </si>
  <si>
    <t>SASI010SKR</t>
  </si>
  <si>
    <t>2 X SUMPS, 4 X POPS INSTALLED, 2 X GUTTER STOPENDS (SURFMIST.75)</t>
  </si>
  <si>
    <t>SASI012SKR</t>
  </si>
  <si>
    <t>20 X CHINAMAN HATS INSTALLED, 20 X OVERFLOWS, 20 X BALL GUARDS( SURFMIST.55, STAINLESS STEEL.55)</t>
  </si>
  <si>
    <t>CBH117TB</t>
  </si>
  <si>
    <t>2 X CUSTOM CURVED FLASHINGS (MONUMENT.55)</t>
  </si>
  <si>
    <t>ARK502PLR</t>
  </si>
  <si>
    <t>5.2 L/M PITTSBURGH FLASHINGS (SURFMIST.55)</t>
  </si>
  <si>
    <t>EAS502PL</t>
  </si>
  <si>
    <t>6 X 150MM CUSTOM SCOLLOPED POPS ( WOODLAND GREY.55)</t>
  </si>
  <si>
    <t>JTS248PLR</t>
  </si>
  <si>
    <t>CUT AND FOLD ORDER IN 1.0MM ZINCALUME ZINSTA 1.0</t>
  </si>
  <si>
    <t>CBH121TB</t>
  </si>
  <si>
    <t>CUSTOM COLUMN COVER FLASHING (MONUMENT.55)</t>
  </si>
  <si>
    <t>MER105CTR</t>
  </si>
  <si>
    <t>2 X POPS (MONUMENT.55)</t>
  </si>
  <si>
    <t>MON998LB</t>
  </si>
  <si>
    <t>1 X OVERFLOW, 1 X FLAT SHEET (TERRAIN.55, SURFMIST.55)</t>
  </si>
  <si>
    <t>GHED30BG</t>
  </si>
  <si>
    <t>4 X POPS (STAINLESS STEEL.55) STA316.55</t>
  </si>
  <si>
    <t>RBH016ATR</t>
  </si>
  <si>
    <t>2 XSUMPS (MONUMENT.55)</t>
  </si>
  <si>
    <t>JS4001XX</t>
  </si>
  <si>
    <t>135 CUSTOM GUTTER BRACKETS ( 1.6MM GALV SHEET )</t>
  </si>
  <si>
    <t>MCR005BTR</t>
  </si>
  <si>
    <t>3 X SUMPS, 7 X POPS, 15 X OVERFLOWS (MONUMENT.55)</t>
  </si>
  <si>
    <t>RBH017ATR</t>
  </si>
  <si>
    <t>2 X POPS, 15 X SCOLLOPED POPS (MONUMENT.55, NIGHTSKY.55)</t>
  </si>
  <si>
    <t>PHH29BG</t>
  </si>
  <si>
    <t>1 X CUSTOM SLEEVE (SURFMIST.55)</t>
  </si>
  <si>
    <t>RAU012SE</t>
  </si>
  <si>
    <t>4 X CUSTOM SQUARE OVERFLOWS( WINDSPRAY, SURFMIST.55)</t>
  </si>
  <si>
    <t>PHH30BG</t>
  </si>
  <si>
    <t>6 L/M PITTSBURGH FLASHINGS (BASALT.55, SURFMIST.55)</t>
  </si>
  <si>
    <t>MCRQRC003</t>
  </si>
  <si>
    <t>100 X CUSTOM BRACKETS (1.6MM GALV SHEET)</t>
  </si>
  <si>
    <t>RAU014SE</t>
  </si>
  <si>
    <t>4 X POPS, 10 X GUTTER BRACKETS ( ZINCALUME.55, 1.6MM GALV)</t>
  </si>
  <si>
    <t>RBH018ATR</t>
  </si>
  <si>
    <t>1 X POP, 1 X SUMP (MONUMENT.55)</t>
  </si>
  <si>
    <t>JTS270PLR</t>
  </si>
  <si>
    <t>5 X CUSTOM RAINHEADS(WINDSPRAY.55)</t>
  </si>
  <si>
    <t>JTS271PLR</t>
  </si>
  <si>
    <t>6 X POPS(WINDSPRAY.55)</t>
  </si>
  <si>
    <t>UMC004JS</t>
  </si>
  <si>
    <t>6 X POPS, 6 X 150MM SLEEVES, 2 X 90MM SLEEVES(SURFMIST.55)</t>
  </si>
  <si>
    <t>UMC003JS</t>
  </si>
  <si>
    <t>6 X CUSTOM SUMPS (SURFMIST.75)</t>
  </si>
  <si>
    <t>PDR002NAR</t>
  </si>
  <si>
    <t>2 X STOPENDS, 22 X CUSTOM GUTTER BRACKETS, 1 X POP (1.6MM GALV, MONUMENT.55)</t>
  </si>
  <si>
    <t>MCR006BTR</t>
  </si>
  <si>
    <t>4 X CUSTOM RAINHEADS(MONUMENT.55)</t>
  </si>
  <si>
    <t>SASI028SKR</t>
  </si>
  <si>
    <t>6 X SUMPS(POPS INSTALLED) 6X CHINAMANS HATS, 6 X BALL GAURDS(SURFMIST.75, STAINLESS STEEL.55)</t>
  </si>
  <si>
    <t>CBH132TB</t>
  </si>
  <si>
    <t>5 X CUSTOM COLUMN COVERS(MONUMENT.55)</t>
  </si>
  <si>
    <t>CBH133TB</t>
  </si>
  <si>
    <t>4 X CUSTOM COLUMN COVERS (MONUMENT.55)</t>
  </si>
  <si>
    <t>PHH33BG</t>
  </si>
  <si>
    <t>12 X POPS, 12 FLAT SHEET, 7.6 L/M PITTSBURGH FLASHING( SURFMIST.55)</t>
  </si>
  <si>
    <t>WOLA005JS</t>
  </si>
  <si>
    <t>1 X CUSTOM CAP FLASHINGS, 1 FLAT SHEET (MATT SURFMIST.55)</t>
  </si>
  <si>
    <t>COLMAT</t>
  </si>
  <si>
    <t>SASI034SKR</t>
  </si>
  <si>
    <t>10 X ANGLE BRACKETS (1.6MM GALV SHEET)</t>
  </si>
  <si>
    <t>RHP005PLR</t>
  </si>
  <si>
    <t>1 X CUSTOM SUMP (SHALE GREY ULTRA.55)</t>
  </si>
  <si>
    <t>COLULT</t>
  </si>
  <si>
    <t>JTS288PLR</t>
  </si>
  <si>
    <t>2 X CUSTOM JOBBINFG FLASHINGS ( WINDSPRAY.55)</t>
  </si>
  <si>
    <t>RHP002AXR</t>
  </si>
  <si>
    <t>7 X CUSTOM POPS, SLEEVES (SHALE GREY.550</t>
  </si>
  <si>
    <t>MCR007BTR</t>
  </si>
  <si>
    <t>PHH38BG</t>
  </si>
  <si>
    <t>3.6 L/M PITTSBURGH FLASHINGS (BASALT.55)</t>
  </si>
  <si>
    <t>UEL007AYC</t>
  </si>
  <si>
    <t>4.6 L/M PITTSBURGH FLASHINGS (1.0MM ANODISED ALI )</t>
  </si>
  <si>
    <t>UMC010JS</t>
  </si>
  <si>
    <t>1 X CUSTOM RAIHEAD OVERFLOW (SURFMIST.55)</t>
  </si>
  <si>
    <t>UMC011JS</t>
  </si>
  <si>
    <t>5 X CUSTOM RAINHEAD OVERFLOW (SURFMIST.55)</t>
  </si>
  <si>
    <t>MCR008BTR</t>
  </si>
  <si>
    <t>1 X SUMP, 2 X POPS(MONUMENT.55)</t>
  </si>
  <si>
    <t>RGW008PLR</t>
  </si>
  <si>
    <t>2 X JOBBING FLASHINGS, 15 X POPS, 4 X STOPENDS (SHALE GREY.55)</t>
  </si>
  <si>
    <t>RMH33BRC</t>
  </si>
  <si>
    <t>9.3 L/M PITTSBURGH FLASHING (DUNE)</t>
  </si>
  <si>
    <t>JT07DRR</t>
  </si>
  <si>
    <t>CUSTOM JOBBING (ZINCALUME.75) ZINSTA.75</t>
  </si>
  <si>
    <t>PC003DH</t>
  </si>
  <si>
    <t>1 X CUSTOM RAINHEAD, 1 X POP (NIGHTSKY.55)</t>
  </si>
  <si>
    <t>JT100SKR</t>
  </si>
  <si>
    <t>2 X CUSTOM RAINHEAD, 8 X 150MM POPS (ZINCALUME.75) ZINSTA.75</t>
  </si>
  <si>
    <t>ALV100CBC</t>
  </si>
  <si>
    <t>2 X FLAT SHEET , 2 X CUSTOM GUTTER STRAP(ZINSTA.55) ZINSTA.55</t>
  </si>
  <si>
    <t>JT103SKR</t>
  </si>
  <si>
    <t>1 X CUSTOM RAINHEAD, 2 X POPS (ZINCALUME.75) ZINSTA.75</t>
  </si>
  <si>
    <t>ALV037BTR</t>
  </si>
  <si>
    <t>21 X CUSTOM JOBBING (ZINCALUME.55) ZINSTA.55</t>
  </si>
  <si>
    <t>YLP004BG</t>
  </si>
  <si>
    <t>1 X SUMP, 1 X POP (DOVER WHITE.55)</t>
  </si>
  <si>
    <t>JS005XX</t>
  </si>
  <si>
    <t>100 X CUSTOM GUTTER BRACKETS ( 1.6MM GALV SHEET ) 1.6MM GALV SHEETS</t>
  </si>
  <si>
    <t>MSC301LB</t>
  </si>
  <si>
    <t>57 X CUSTOM SIZE POPS (SURFMIST.55)</t>
  </si>
  <si>
    <t>MSC031CWC</t>
  </si>
  <si>
    <t>4 X CUSTOM POPS(SURFMIST.55)</t>
  </si>
  <si>
    <t>BCH107NA</t>
  </si>
  <si>
    <t>55 L/M 150MM 1.6BMT GALV SHEETS (1.6MM GALV) 1.6MM GALV SHEETS</t>
  </si>
  <si>
    <t>PAFC001ATR</t>
  </si>
  <si>
    <t>53 X CUSTOM JOBBING (MONUMENT.55)</t>
  </si>
  <si>
    <t>AVI010CTR</t>
  </si>
  <si>
    <t>42 X CUSTOM POPS (SURFMIST ULTRA.55)</t>
  </si>
  <si>
    <t>AVI008CTR</t>
  </si>
  <si>
    <t>14 X CUSTOM SUMPS (SURFMIST ULTRA.55)</t>
  </si>
  <si>
    <t>TTP02RL</t>
  </si>
  <si>
    <t>12 X CUSTOM POPS (SURFMIST.55)</t>
  </si>
  <si>
    <t>MSC315LB</t>
  </si>
  <si>
    <t>3 X CUSTOM OVERFLOWS (MILLBON BROWN, SHALE GREY.55)</t>
  </si>
  <si>
    <t>SOTS008</t>
  </si>
  <si>
    <t>11 X 150MM ROUND POPS ( ZINCALUME.55) ZINSTA.55</t>
  </si>
  <si>
    <t>AVI015BTR</t>
  </si>
  <si>
    <t>3 X 100MM ROUND POPS (SURFMIST ULTRA.55)</t>
  </si>
  <si>
    <t>MSC047CWC</t>
  </si>
  <si>
    <t>11 X CUSTOM SIZE ROUND POPS ( SURFMIST.55)</t>
  </si>
  <si>
    <t>AVI013BTR</t>
  </si>
  <si>
    <t>1 X SUMP , 5 X 100MM ROUND POPS (SURFMIST ULTRA.55)</t>
  </si>
  <si>
    <t>JT007NAR</t>
  </si>
  <si>
    <t>9 X ROUND POPS (ZINCALUME.55) ZINSTA.55</t>
  </si>
  <si>
    <t>CCH041JW</t>
  </si>
  <si>
    <t>10 X POPS, 10 X SUMPS (ZINCALUME.55) ZINSTA.55</t>
  </si>
  <si>
    <t>WC101JS</t>
  </si>
  <si>
    <t>1 X CUSTOM SUMP (DOVER WHITE.55)</t>
  </si>
  <si>
    <t>AA02BSR</t>
  </si>
  <si>
    <t>6 X CUSTOM SUMPS (ZINCALUME.75 ) ZINSTA.75</t>
  </si>
  <si>
    <t>AVI0012BTR</t>
  </si>
  <si>
    <t>1 X GALV SHEET, 2 X POPS, 1 X SUMP (SURFMIST ULTRA, 1.6MM GALV SHEET)</t>
  </si>
  <si>
    <t>TTP06RL</t>
  </si>
  <si>
    <t>60 X POPS ( SURFMIST.55 )</t>
  </si>
  <si>
    <t>WC090JS</t>
  </si>
  <si>
    <t>27 X BALLGUARDS (STAINLESS STEEL.55) STA316.55</t>
  </si>
  <si>
    <t>PAFC006ATR</t>
  </si>
  <si>
    <t>17 X CUSTOM SUMPS(MONUMENT.55)</t>
  </si>
  <si>
    <t>MSC321LB</t>
  </si>
  <si>
    <t>33 X CUSTOM GALV FLASHINGS ( 1.6MM GALV SHEET) 1.6MM GALV SHEET</t>
  </si>
  <si>
    <t>AVI014BTR</t>
  </si>
  <si>
    <t>1 X CUSTOM FLASHING (SURFMIST ULTRA.55)</t>
  </si>
  <si>
    <t>MSC318LB</t>
  </si>
  <si>
    <t>2 X STOP ENDS, 4 X POPS( SHALE GREY.55)</t>
  </si>
  <si>
    <t>WC088JS</t>
  </si>
  <si>
    <t>5 X CUSTOM OVERFLOW SLEEVES (DOVER WHITE.55)</t>
  </si>
  <si>
    <t>PAFC007ATR</t>
  </si>
  <si>
    <t>16 X CUSTOM SUMPS, 18 X CUSTOM POPS (MONUMENT.55)</t>
  </si>
  <si>
    <t>GHED015BG</t>
  </si>
  <si>
    <t>2 X CUSTOM OVERFLOWS (STAINLESS STEEL.55) STA316.55</t>
  </si>
  <si>
    <t>WC109JS</t>
  </si>
  <si>
    <t>1 X CUSTOM RAINHEAD (DOVER WHITE.55)</t>
  </si>
  <si>
    <t>SOSIA009</t>
  </si>
  <si>
    <t>14 X CUSTOM OVERFLOWS (ZINCALUME.55) ZINSTA.55</t>
  </si>
  <si>
    <t>ALV010CB</t>
  </si>
  <si>
    <t>2 X ROUND POPS (ZINCALUME.55) ZINSTA.55</t>
  </si>
  <si>
    <t>WBS001CTR</t>
  </si>
  <si>
    <t>11 X SUMPS, 33 X POPS (STAINLESS STEEL.55) STA316.55</t>
  </si>
  <si>
    <t>BRD002RF</t>
  </si>
  <si>
    <t>180 X 1.6MM GALV FLAT BRACKETS 1.6MM GLAV SHEET</t>
  </si>
  <si>
    <t>JT003PLC</t>
  </si>
  <si>
    <t>2 X POPS(WINDSPRAY.55)</t>
  </si>
  <si>
    <t>203NT100BG</t>
  </si>
  <si>
    <t>CUSTOM FLASHINGS (MONUMENT.55)</t>
  </si>
  <si>
    <t>WC107JS</t>
  </si>
  <si>
    <t>33 X BALLGUARDS (STAINLESS STEEL.55) STA316.55</t>
  </si>
  <si>
    <t>FTC046BB</t>
  </si>
  <si>
    <t>23 X CUSTOM ROUND POPS (SURFMIST.55)</t>
  </si>
  <si>
    <t>AVI016BTR</t>
  </si>
  <si>
    <t>1 X SUMP, 5 X POPS (SURFMIST ULTRA.55 )</t>
  </si>
  <si>
    <t>BR92235/14</t>
  </si>
  <si>
    <t>30 X CUSTOM ALIMINIUM FLASHINGS (1.0MM ANODIZED ALIMINIUM)</t>
  </si>
  <si>
    <t>MER009CTR</t>
  </si>
  <si>
    <t>6 X SUMPS, 18 X POPS (MONUMENT.55)</t>
  </si>
  <si>
    <t>WSB02BG</t>
  </si>
  <si>
    <t>6 X SUMPS,6 X POPS (ZINCALUME.75) ZINSTA.75</t>
  </si>
  <si>
    <t>SHC101R</t>
  </si>
  <si>
    <t>CUSTOM JOBBING FLASHING( SURFMIST.55)</t>
  </si>
  <si>
    <t>ALV017CBR</t>
  </si>
  <si>
    <t>21 X ROUND POPS (ZINCALUME.55, SURFMIST.55) COLSTA.55 ZINSTA.55</t>
  </si>
  <si>
    <t>WSB04BG</t>
  </si>
  <si>
    <t>4 X SUMPS, 4 X 150MM ROUND POPS (ZINCALUME.75) ZINSTA.75</t>
  </si>
  <si>
    <t>TATSAMPLE908</t>
  </si>
  <si>
    <t>1.2 L/M PITTSBURG FLASHING( WOODLAND GREY.55)</t>
  </si>
  <si>
    <t>SOTSIA022</t>
  </si>
  <si>
    <t>1 X SUMP(ZINCALUME.75) ZINSTA.75</t>
  </si>
  <si>
    <t>BIRRA1408BC</t>
  </si>
  <si>
    <t>180 X CUSTOM GALV BRACKETS(1.6MM GALV)</t>
  </si>
  <si>
    <t>BR004RF</t>
  </si>
  <si>
    <t>1 X POP(SURFMIST.55)</t>
  </si>
  <si>
    <t>GHED017BG</t>
  </si>
  <si>
    <t>5 L/M PITTBURG FLASHINGS (SHALE GREY.55)</t>
  </si>
  <si>
    <t>PAFC012ATR</t>
  </si>
  <si>
    <t>18 X 200MM ROUND POPS(MONUMENT.55)</t>
  </si>
  <si>
    <t>TTP20RL</t>
  </si>
  <si>
    <t>2 X CUSTOM POPS(SURFMIST.55)</t>
  </si>
  <si>
    <t>CCH009CWR</t>
  </si>
  <si>
    <t>5 X SUMPS,12 X TAPERED SLEEVES, 5 X POPS (ZINCALUME.55) ZINSTA.55</t>
  </si>
  <si>
    <t>JT012PLR</t>
  </si>
  <si>
    <t>2 X STOP ENDS, 35 X CUSTOM GUTTER BRACKETS (COLSTA.55, 1.6MM GALV SHEET)</t>
  </si>
  <si>
    <t>MER018CTR</t>
  </si>
  <si>
    <t>3 X SUMPS, 9 X POPS (SURFMIST.55)</t>
  </si>
  <si>
    <t>OTRPW001BEN</t>
  </si>
  <si>
    <t>5 X POPS (ZINCALUME.55) ZINSTA.55</t>
  </si>
  <si>
    <t>SOTSIA04</t>
  </si>
  <si>
    <t>3 X POPS(ZINCALUME.55) ZINSTA.55</t>
  </si>
  <si>
    <t>NWG051BEN</t>
  </si>
  <si>
    <t>2 X POPS (SURFMIST.55)</t>
  </si>
  <si>
    <t>AVI032BTR</t>
  </si>
  <si>
    <t>8 X CUSTOM ANGLES (1.6MM GALV SHEETS )</t>
  </si>
  <si>
    <t>MSC991LRC</t>
  </si>
  <si>
    <t>2 X CUSTOM SLEEVES(SURFMIST.55)</t>
  </si>
  <si>
    <t>MSC452LB</t>
  </si>
  <si>
    <t>1 X SUMP, 2 X SLEEVES (SURFMIST.55)</t>
  </si>
  <si>
    <t>GHED19BG</t>
  </si>
  <si>
    <t>2 X SUMPS, 2 X CUSTOM STOPENDS, 3 X POPS (STAINLESS STEEL 0.9MM) STA316 0.9MM</t>
  </si>
  <si>
    <t>CCH200NAR</t>
  </si>
  <si>
    <t>5 X CUSTOM RAINHEADS (NIGHTSKY.55)</t>
  </si>
  <si>
    <t>JT029PLC</t>
  </si>
  <si>
    <t>1 X CUSTOM ANGLE(1.6MM GALV SHEET) 1.6MM GLAV SHEET</t>
  </si>
  <si>
    <t>GHED21BG</t>
  </si>
  <si>
    <t>4 X SLEEVES(SURFMIST.55)</t>
  </si>
  <si>
    <t>GHED22BG</t>
  </si>
  <si>
    <t>2 X CUSTOM RAINHEADS (SHALE GREY.55)</t>
  </si>
  <si>
    <t>AVI026BTR</t>
  </si>
  <si>
    <t>1 X POP, 1 X RECTANGLE OVERFLOW, 1 X SUMP(SURFMIST ULTRA.55)</t>
  </si>
  <si>
    <t>CMI301NAC</t>
  </si>
  <si>
    <t>916 @ 80X2400 FLAT BACKING STRIPS</t>
  </si>
  <si>
    <t>STB02NTR</t>
  </si>
  <si>
    <t>5 X POPS (SURFMIST.55)</t>
  </si>
  <si>
    <t>GHED23BG</t>
  </si>
  <si>
    <t>5 X CHINAMAN HATS, 31 X 100MM BALLGUARDS(.55 STAINLESS STEEL) STA316 .55</t>
  </si>
  <si>
    <t>GHED24BG</t>
  </si>
  <si>
    <t>2 X POPS (SURFMIST.55, STAINLESS STEEL.55) COLSTA, STA316.55</t>
  </si>
  <si>
    <t>TTPPROTO1509JM</t>
  </si>
  <si>
    <t>1 X CUSTOM GALV SHEET (LABOUR ONLY)</t>
  </si>
  <si>
    <t>GED038NG</t>
  </si>
  <si>
    <t>1 X 100M POP (MONUMENT.55)</t>
  </si>
  <si>
    <t>JT038PLR</t>
  </si>
  <si>
    <t>2 X POPS, 2 X SUMPS (SURFMIST.55)</t>
  </si>
  <si>
    <t>CMI008JBR</t>
  </si>
  <si>
    <t>7 X CUSTOM SUMPS, 14 X CUSTOM SLEEVES (0.9MM STAINLESS STEEL)STA316 0.9MM</t>
  </si>
  <si>
    <t>YLP11BG</t>
  </si>
  <si>
    <t>1 X CUSTOM RAINHEAD, 1 X 100MM POP (ZINCALUME.55) ZINSTA.55</t>
  </si>
  <si>
    <t>WOOL01DRR</t>
  </si>
  <si>
    <t>2 X SUMPS, 2 X POPS, 2 2 STOPENDS ( 0.9MM STAINLESS STEEL) STA316 0.9MM</t>
  </si>
  <si>
    <t>COOP610JS</t>
  </si>
  <si>
    <t>1 X CUSTOM FLASHING(SURFMIST.55)</t>
  </si>
  <si>
    <t>GHED25BG</t>
  </si>
  <si>
    <t>2 X CUSTOM RAINHEAD, 2 X POPS, 2 X OVERFLOWS (MONUMENT.55)</t>
  </si>
  <si>
    <t>SOTSKMBS04</t>
  </si>
  <si>
    <t>3 X POPS (ZINCALUME.55) ZINSTA.55</t>
  </si>
  <si>
    <t>SOTSMKBIA03</t>
  </si>
  <si>
    <t>3 X SUMPS (ZINCALUME.55) ZINSTA.55</t>
  </si>
  <si>
    <t>CB042JS</t>
  </si>
  <si>
    <t>4 X 1000 X 300MM FLAT SHEETS (SURFMIST.55)</t>
  </si>
  <si>
    <t>CB040JS</t>
  </si>
  <si>
    <t>26 X CUSTOM FLASHINGS(SURFMIST.55)</t>
  </si>
  <si>
    <t>SOTSMKBIA333</t>
  </si>
  <si>
    <t>4 X POPS (ZINCALUME.55) ZINSTA.55</t>
  </si>
  <si>
    <t>AVI033BTR</t>
  </si>
  <si>
    <t>1 X SUMP, 3 X POPS (SURFMIST ULTRA.55)</t>
  </si>
  <si>
    <t>GESA06SE</t>
  </si>
  <si>
    <t>1 X POP (STAINLESS STEEL.55)</t>
  </si>
  <si>
    <t>CMI009JBR</t>
  </si>
  <si>
    <t>14 X CUSTOM SLEEVES (STAINLESS STEEL.55)</t>
  </si>
  <si>
    <t>CB051JS</t>
  </si>
  <si>
    <t>2 X SUMPS, 4 X POPS 1 X CUSTOM STOPEND (SURFMIST.55)</t>
  </si>
  <si>
    <t>SRC019BEN</t>
  </si>
  <si>
    <t>2 X CUSTOM SUMPS (MONUMENT.55)</t>
  </si>
  <si>
    <t>MSC100LRC</t>
  </si>
  <si>
    <t>2 X CUSTOM POPS (ZINCALUME.55) ZINSTA.55</t>
  </si>
  <si>
    <t>MER046DJ</t>
  </si>
  <si>
    <t>CNC PANELS CUT, SAND AND DRILL (LABOUR ONLY)</t>
  </si>
  <si>
    <t>CCH038CWR</t>
  </si>
  <si>
    <t>33 L/M CUSTOM PITTSBURG FLASHING(NIGHTSKY.55)</t>
  </si>
  <si>
    <t>RAU001SE</t>
  </si>
  <si>
    <t>4 X CUSTOM SLEEVES(SURFMIST.55)</t>
  </si>
  <si>
    <t>JT057PLR</t>
  </si>
  <si>
    <t>18 X CUSTOM JOBBING FLASHINGS(DOVER WHITE.55)</t>
  </si>
  <si>
    <t>JT060PLR</t>
  </si>
  <si>
    <t>1 X SUMP, 1 X POP(SURFMIST.55)</t>
  </si>
  <si>
    <t>PHH13BG</t>
  </si>
  <si>
    <t>17 X SUMPS, 6 X POPS (SURFMIST.55)</t>
  </si>
  <si>
    <t>JTS201PLR</t>
  </si>
  <si>
    <t>1 X SUMP, 1 X POP (SURFMIST.55)</t>
  </si>
  <si>
    <t>MMC005</t>
  </si>
  <si>
    <t>36 X ZINCALUME FLAT STRIPS (ZINCALUME.55) ZINSTA.55</t>
  </si>
  <si>
    <t>SJB014DRR</t>
  </si>
  <si>
    <t>4 X POPS (SURFMIST.55)</t>
  </si>
  <si>
    <t>SJB013DRR</t>
  </si>
  <si>
    <t>4 X POPS(SURFMIST.55)</t>
  </si>
  <si>
    <t>MCRQRC085</t>
  </si>
  <si>
    <t>24 X FLAT MATERIAL (MONUMENT.55)</t>
  </si>
  <si>
    <t>129E012BTR</t>
  </si>
  <si>
    <t>6 X POPS (SURFMIST ULTRA.55)</t>
  </si>
  <si>
    <t>GESA05SE</t>
  </si>
  <si>
    <t>1 X CUSTOM SLEEVE (SHALE GREY.55)</t>
  </si>
  <si>
    <t>MCRQRC014</t>
  </si>
  <si>
    <t>16 X FLAT MATERIAL (MONUMENT.55)</t>
  </si>
  <si>
    <t>WB001DH</t>
  </si>
  <si>
    <t>9 X BALL GUARDS (STAINLESS STEEL.55) STA316.55</t>
  </si>
  <si>
    <t>PAFC069JSR</t>
  </si>
  <si>
    <t>18 X CHINAMAN HATS, 18 X BALL GUARDS (MONUMENT.55)</t>
  </si>
  <si>
    <t>JT073PLR</t>
  </si>
  <si>
    <t>25 CUSTOM GUTTER STRAPS, 2 STOPENDS, 3 X POPS ( BASALT.55)</t>
  </si>
  <si>
    <t>WC998SKR</t>
  </si>
  <si>
    <t>2 X CUSTOM RAINHEADS (DOVER WHITE.55)</t>
  </si>
  <si>
    <t>MSC567LB</t>
  </si>
  <si>
    <t>2 X SUMPS, 2 X OVERFLOW SLEEVES, 2 X SLEEVES</t>
  </si>
  <si>
    <t>MA01RL</t>
  </si>
  <si>
    <t>3 X CUSTOM SUMP COVERS</t>
  </si>
  <si>
    <t>CMI345NAR</t>
  </si>
  <si>
    <t>1 X CUSTOM RAINHEAD (SURFMIST.55)</t>
  </si>
  <si>
    <t>ARK014PLR</t>
  </si>
  <si>
    <t>2 X 400 LONG SLEEVES (MONUMENT.55)</t>
  </si>
  <si>
    <t>MSC670LB</t>
  </si>
  <si>
    <t>12 X BALL GUARDS, 6 X CHINAMAN HATS(SURFMIST.55)</t>
  </si>
  <si>
    <t>PAFC073JSR</t>
  </si>
  <si>
    <t>3 X CUSTOM COVERS (MONUMENT.55)</t>
  </si>
  <si>
    <t>Rakes</t>
  </si>
  <si>
    <t>Corners</t>
  </si>
  <si>
    <t>Stop Ends</t>
  </si>
  <si>
    <t>Extras $</t>
  </si>
  <si>
    <t>MSC400LRC</t>
  </si>
  <si>
    <t>5.94 SQ/M INTERLOCKING PANELS (MONUMENT.55)</t>
  </si>
  <si>
    <t>COLSTA0.55</t>
  </si>
  <si>
    <t>1BM001NAR</t>
  </si>
  <si>
    <t>25.2 SQ/M INTERLOCKING PANELS ( UNICOAT MAPLE.55)</t>
  </si>
  <si>
    <t>UNILUX</t>
  </si>
  <si>
    <t>UNILUX0.55</t>
  </si>
  <si>
    <t>IBM001ATR</t>
  </si>
  <si>
    <t>8.7 SQ/M INTERLOCKING PANELS (UNICOAT MAPLE) UNILUX.55</t>
  </si>
  <si>
    <t>MSC668LRC</t>
  </si>
  <si>
    <t>1.5 SQ/M INTERLOCKING PANELS (SHALE GREY.55)</t>
  </si>
  <si>
    <t>SJB022SWC</t>
  </si>
  <si>
    <t>6.9 SQ/M NAILSTRIP PANELS (WALLABY.55)</t>
  </si>
  <si>
    <t>WCC001SWC</t>
  </si>
  <si>
    <t>.84 SQ/M INTERLOCKING PANELS (DEEP OCEAN.55)</t>
  </si>
  <si>
    <t>WCC002SWC</t>
  </si>
  <si>
    <t>0.7 SQ/M INTERLOCKING PANEL (DEEP OCEAN.55)</t>
  </si>
  <si>
    <t>WCC003SWC</t>
  </si>
  <si>
    <t>.85 SQ/M INTERLOCKING PANELS (DEEP OCEAN.55)</t>
  </si>
  <si>
    <t>KFCWHY002NAR</t>
  </si>
  <si>
    <t>45.6 SQ/M NAILSTRIP PANELS (MONUMENT.55)</t>
  </si>
  <si>
    <t>MSC287LB</t>
  </si>
  <si>
    <t>51 SQ/M INTERLOCKING PANELS (SHALE GREY.55)</t>
  </si>
  <si>
    <t>MSC291LB</t>
  </si>
  <si>
    <t>82.6 SQ/M INTERLOCKING PANELS (MONUMENT.55)</t>
  </si>
  <si>
    <t>HI235TB</t>
  </si>
  <si>
    <t>2 SQ/M INTERLOCKING PANELS (COLD ROLLED.75) COLD ROLLED.75</t>
  </si>
  <si>
    <t>HI234TB</t>
  </si>
  <si>
    <t>6.9 SQ/M INTERLOCKING PANELS (COLD ROLLED.75) COLD ROLLED.75</t>
  </si>
  <si>
    <t>WCDW020C</t>
  </si>
  <si>
    <t>7.7 SQ/M INTERLOCKING PANELS (PALE EUCALYPT.55)</t>
  </si>
  <si>
    <t>WCDW02C</t>
  </si>
  <si>
    <t>5.69 SQ/M INTERLOCKING PANELS (PALE EUCALYPT.55)</t>
  </si>
  <si>
    <t>MSC304LB</t>
  </si>
  <si>
    <t>144.7 SQ/M INTERLOCKING PANELS (MILLBONG BROWN.55) ORDERED TO JOB</t>
  </si>
  <si>
    <t>MSC311LB</t>
  </si>
  <si>
    <t>79 SQ/M INTERLOCKING PANELS (SHALE GREY.55)</t>
  </si>
  <si>
    <t>MSC305LB</t>
  </si>
  <si>
    <t>118 SQ/M INTERLOCKING PANELS (SHALE GREY.55)</t>
  </si>
  <si>
    <t>MSC307LB</t>
  </si>
  <si>
    <t>23 SQ/M INTERLOCKING PANELS (MILLBONG BROWN.55)</t>
  </si>
  <si>
    <t>MSC309LB</t>
  </si>
  <si>
    <t>142 SQ/M NAILSTRIP PANELS (MILLBONG BROWN.55)</t>
  </si>
  <si>
    <t>MSC314LB</t>
  </si>
  <si>
    <t>145 SQ/M NAILSTRIP PANELS (MILLBONG BROWN.55)</t>
  </si>
  <si>
    <t>FTC024BB</t>
  </si>
  <si>
    <t>1004.58 SQ/M NAILSTRIP PANELS (COLSTA.55,COLMET.55)</t>
  </si>
  <si>
    <t>MSC356LB</t>
  </si>
  <si>
    <t>187 SQ/M INTERLOCKING PANELS (SHALE GREY.55)</t>
  </si>
  <si>
    <t>MSC357LB</t>
  </si>
  <si>
    <t>171 SQ/M INTERLOCKING PANELS (MONUMENT.55)</t>
  </si>
  <si>
    <t>MSC362LB</t>
  </si>
  <si>
    <t>50.7 SQ/M INTERLOCKING PANELS (MILLBONG BROWN.55)</t>
  </si>
  <si>
    <t>MSC361LB</t>
  </si>
  <si>
    <t>58 SQ/M INTERLOCKING PANELS (KOOLJAMAN.55)</t>
  </si>
  <si>
    <t>NEXSTA</t>
  </si>
  <si>
    <t>NEXSTA0.55</t>
  </si>
  <si>
    <t>MSC372LB</t>
  </si>
  <si>
    <t>36 SQ/M NAILSTRIP PANELS (MILLBONG BROWN.55)</t>
  </si>
  <si>
    <t>MSC366LB</t>
  </si>
  <si>
    <t>208 SQ/M INTERLOCKING PANELS(SHALE GREY.55)</t>
  </si>
  <si>
    <t>MSC320LB</t>
  </si>
  <si>
    <t>217 SQ/M INTERLOCKING PANELS (SHALE GREY.55)</t>
  </si>
  <si>
    <t>MSC333LB</t>
  </si>
  <si>
    <t>147 SQ/M NAILSTRIP PANELS (SHALE GREY.55)</t>
  </si>
  <si>
    <t>WCAL033C</t>
  </si>
  <si>
    <t>1.8 SQ/M INTERLOCKING PANELS (DEEP OCEAN.55)</t>
  </si>
  <si>
    <t>MSC247LB</t>
  </si>
  <si>
    <t>85 SQ/M INTERLOCKING PANELS (SHALE GREY.55)</t>
  </si>
  <si>
    <t>MSC340LB</t>
  </si>
  <si>
    <t>42 SQ/M NAILSTRIP PANELS (MILLBONG BROWN.55)</t>
  </si>
  <si>
    <t>MSC342LB</t>
  </si>
  <si>
    <t>34 SQ/M INTERLOCKING PANELS (MONUMENT.55)</t>
  </si>
  <si>
    <t>MSC375LB</t>
  </si>
  <si>
    <t>217 SQ/M NAILSTRIP PANELS (SHALE GREY.55)</t>
  </si>
  <si>
    <t>MSC327LB</t>
  </si>
  <si>
    <t>MSC379LB</t>
  </si>
  <si>
    <t>112 SQ/M INTERLOCKING PANELS (MILLBONG BROWN.55)</t>
  </si>
  <si>
    <t>MSC377LB</t>
  </si>
  <si>
    <t>127 SQ/M INTERLOCKING PANELS (SHALE GREY.55)</t>
  </si>
  <si>
    <t>MSC376LB</t>
  </si>
  <si>
    <t>31 SQ/M NAILSTRIP PANELS (MILLBONG BROWN.55)</t>
  </si>
  <si>
    <t>MSC378LB</t>
  </si>
  <si>
    <t>61.6 SQ/M INTERLOCKING PANELS (MONUMENT.55)</t>
  </si>
  <si>
    <t>MSC385LB</t>
  </si>
  <si>
    <t>101 SQ/M INTERLOCKING PANELS (MONUMENT.55)</t>
  </si>
  <si>
    <t>MSC384LB</t>
  </si>
  <si>
    <t>168 SQ/M INTERLOCKING PANELS (SHALE GREY.55)</t>
  </si>
  <si>
    <t>MSC407LB</t>
  </si>
  <si>
    <t>73 SQ/M INTERLOCKING PANELS (SHALE GREY.55)</t>
  </si>
  <si>
    <t>MSC410LB</t>
  </si>
  <si>
    <t>118 SQ/M INTERLOCKING PANELS(SHALE GREY.55)</t>
  </si>
  <si>
    <t>MSC408LB</t>
  </si>
  <si>
    <t>50 SQ/M NAILSTRIP PANELS (MILLBONG BROWN.55)</t>
  </si>
  <si>
    <t>MSC403LB</t>
  </si>
  <si>
    <t>80 SQ/M INTERLOCKING PANELS (KOOLJIMAN.55)</t>
  </si>
  <si>
    <t>MSC299LB</t>
  </si>
  <si>
    <t>66 SQ/M INTERLOCKING PANELS (SHALE GREY.55)</t>
  </si>
  <si>
    <t>MSC392LB</t>
  </si>
  <si>
    <t>36 SQ/M INTERLOCKING PANELS (KOOLJIMAN.55)</t>
  </si>
  <si>
    <t>MSC393LB</t>
  </si>
  <si>
    <t>61 SQ/M NAILSTRIP PANELS (MILLBONG BROWN.55)</t>
  </si>
  <si>
    <t>MSC415LB</t>
  </si>
  <si>
    <t>33.6 SQ/M INTERLOCKING PANELS (MILLBONG BROWN.55)</t>
  </si>
  <si>
    <t>FTC058BB</t>
  </si>
  <si>
    <t>121 SQ/M NAILSTRIP PANELS (COLSTA.55/ COLMET.55)</t>
  </si>
  <si>
    <t>MSC417LB</t>
  </si>
  <si>
    <t>20.6 SQ/M INTERLOCKING PANELS (MILLBONG BROWN.55)</t>
  </si>
  <si>
    <t>MSC425LB</t>
  </si>
  <si>
    <t>18.4 SQ/M INTERLOCKING PANELS (MILLBONG BROWN.55)</t>
  </si>
  <si>
    <t>MSC423LB</t>
  </si>
  <si>
    <t>6 SQ/M INTERLOCKING CORNER PANELS (SHALE GREY.55, MONUMENT.55)</t>
  </si>
  <si>
    <t>MSC443LB</t>
  </si>
  <si>
    <t>21.6 SQ/M INTERLOCKING PANELS (MONUMENT.55)</t>
  </si>
  <si>
    <t>MSC440LB</t>
  </si>
  <si>
    <t>55 SQ/M INTERLOCKING PANELS (SHALE GREY.55)</t>
  </si>
  <si>
    <t>MSC434LB</t>
  </si>
  <si>
    <t>98 SQ/M INTERLOCKING PANELS(SHALE GREY.55)</t>
  </si>
  <si>
    <t>MSC433LB</t>
  </si>
  <si>
    <t>53 SQ/M INTERLOCKING PANELS (MILLBONG BROWN.55)</t>
  </si>
  <si>
    <t>MSC441LB</t>
  </si>
  <si>
    <t>300 SQ/M INTERLOCKING PANELS (SHALE GREY.55)</t>
  </si>
  <si>
    <t>MSC437LB</t>
  </si>
  <si>
    <t>135 SQ/M INTERLOCKING PANELS (SHALE GREY.55)</t>
  </si>
  <si>
    <t>MSC465LB</t>
  </si>
  <si>
    <t>10 SQ/M INTERLOCKING PANELS (MILLBONG BROWN.55)</t>
  </si>
  <si>
    <t>BH002AS</t>
  </si>
  <si>
    <t>16.2 SQ/M INTERLOCKING PANELS(UNILUX MAPLE.55)</t>
  </si>
  <si>
    <t>MSC993LRC</t>
  </si>
  <si>
    <t>234 SQ/M INTERLOCKING PANELS(SHALE GREY.55)</t>
  </si>
  <si>
    <t>MSC994LRC</t>
  </si>
  <si>
    <t>206 SQ/M INTERLOCKING PANELS (SHALE GREY.55)</t>
  </si>
  <si>
    <t>MSC451LB</t>
  </si>
  <si>
    <t>36.2 SQ/M NAILSTRIP PANELS (MILLBONG BROWN.55)</t>
  </si>
  <si>
    <t>MSC995LRC</t>
  </si>
  <si>
    <t>12.5 SQ/M INTERLOCKING PANELS (MILLBONG BROWN.55)</t>
  </si>
  <si>
    <t>MSC476LB</t>
  </si>
  <si>
    <t>110 SQ/M INTERLOCKING PANELS (SHALE GREY.55)</t>
  </si>
  <si>
    <t>MSC480LB</t>
  </si>
  <si>
    <t>11.5 SQ/M INTERLOCKING PANELS (SHALE GREY.55)</t>
  </si>
  <si>
    <t>MSC479LB</t>
  </si>
  <si>
    <t>33 SQ/M NAILSTRIP PANELS (MILLBONG BROWN.55)</t>
  </si>
  <si>
    <t>MSC498LB</t>
  </si>
  <si>
    <t>12 SQ/M INTERLOCKING PANELS (MONUMENT.55)</t>
  </si>
  <si>
    <t>MSC502LB</t>
  </si>
  <si>
    <t>26 SQ/M INTERLOCKING PANELS (KOOLJIMAN, SHALE GREY, MONUMENT.55)</t>
  </si>
  <si>
    <t>MSC505LB</t>
  </si>
  <si>
    <t>29 SQ/M NAILSTRIP PANELS (SHALE GREY.55)</t>
  </si>
  <si>
    <t>MSC504LB</t>
  </si>
  <si>
    <t>35 SQ/M INTERLOCKING PANELS (MILLBONG BROWN.55)</t>
  </si>
  <si>
    <t>MSC520LB</t>
  </si>
  <si>
    <t>22 SQ/M NAILSTRIP PANELS (MILLBONG BROWN.55)</t>
  </si>
  <si>
    <t>MSC526LB</t>
  </si>
  <si>
    <t>63 SQ/M INTERLOCKING PANELS (MILLBONG BROWN, SHALE GREY.55)</t>
  </si>
  <si>
    <t>MSC536LB</t>
  </si>
  <si>
    <t>58 SQ/M INTERLOCKING PANELS (SHALE GREY.55)</t>
  </si>
  <si>
    <t>MSC544LB</t>
  </si>
  <si>
    <t>57 SQ/M INTERLOCKING PANELS (SHALE GREY.55)</t>
  </si>
  <si>
    <t>MSC540LB</t>
  </si>
  <si>
    <t>9.8 SQ/M INTERLOCKING CORNER PANELS (SHALE GREY.55)</t>
  </si>
  <si>
    <t>MSC545LB</t>
  </si>
  <si>
    <t>6.4 SQ/M INTERLOCKING CORNER PANELS (SHALE GREY.55)</t>
  </si>
  <si>
    <t>MSC550LB</t>
  </si>
  <si>
    <t>220 SQ/M INTERLOCKING PANELS (MILLBONG BROWN,MONUMENT,SHALE GREY.55)</t>
  </si>
  <si>
    <t>MSC990LRC</t>
  </si>
  <si>
    <t>45 SQ/M INTERLOCKING PANELS (MILLBONG BROWN.55)</t>
  </si>
  <si>
    <t>OTRG006SWC</t>
  </si>
  <si>
    <t>73.8 SQ/M INTERLOCKING PANELS (UNICAOT LUX MAPLE.55)</t>
  </si>
  <si>
    <t>MSC984LRC</t>
  </si>
  <si>
    <t>99.8 SQ/M INTERLOCKING PANELS (SHALE GREY.55)</t>
  </si>
  <si>
    <t>MSC287LRC</t>
  </si>
  <si>
    <t>0.4 SQ/M INTERLOCKING PANEL (MILLBONG BROWN.55)</t>
  </si>
  <si>
    <t>MSC183LRC</t>
  </si>
  <si>
    <t>3.6 SQ/M INTERLOCKING CORNER PANEL (SHALE GREY.55)</t>
  </si>
  <si>
    <t>MSC104LRC</t>
  </si>
  <si>
    <t>26 SQ/M INTERLOCKING PANELS (MILLBONG BROWN.55)</t>
  </si>
  <si>
    <t>MSC2010LRC</t>
  </si>
  <si>
    <t>0.4 SQ/M INTERLOCKING CORNER PANEL (MILLBONG BROWN.55)</t>
  </si>
  <si>
    <t>SJB003SKR</t>
  </si>
  <si>
    <t>28.4 SQ/M NAILSTRAIP PANELS (WALLABY.55)</t>
  </si>
  <si>
    <t>MSC112LRC</t>
  </si>
  <si>
    <t>129.3 SQ/M INTERLOCKING PANELS (SHALE GREY, MONUMENT.55)</t>
  </si>
  <si>
    <t>SJB004SKC</t>
  </si>
  <si>
    <t>1 X MALE MALE NAILSTRIP PANEL(WALLABY.55)</t>
  </si>
  <si>
    <t>MSC117LRC</t>
  </si>
  <si>
    <t>104.8 SQ/M INTERLOCKING PANELS (MONUMENT.55, SHALE GREY.55)</t>
  </si>
  <si>
    <t>MSC123LRC</t>
  </si>
  <si>
    <t>2.8 SQ/M INTERLOCKING CORNER PANELS(SHALE GREY.55, MILLBONG BROWN.55)</t>
  </si>
  <si>
    <t>MSC150LRC</t>
  </si>
  <si>
    <t>0.04 SQ/M INTERLOCKING FEMALE FEMALE PANEL(MILLBONG BROWN.55)</t>
  </si>
  <si>
    <t>MSC571LB</t>
  </si>
  <si>
    <t>50.6 SQ/M INTERLOCKING PANELS (SHALE GREY.55)</t>
  </si>
  <si>
    <t>MSC569LB</t>
  </si>
  <si>
    <t>195.7 SQ/M NAILSTRIP PANELS (MILLBONG BROWN.55)</t>
  </si>
  <si>
    <t>MER050CTR</t>
  </si>
  <si>
    <t>158 SQ/M INTERLOCKING PANELS (DOVER WHITE.55)</t>
  </si>
  <si>
    <t>CB107DRC</t>
  </si>
  <si>
    <t>176 SQ/M INTERLOCKING PANELS (MONUMENT.75)</t>
  </si>
  <si>
    <t>COLSTA0.75</t>
  </si>
  <si>
    <t>CB071JS</t>
  </si>
  <si>
    <t>3.5 SQ/M INTERLOCKING PANELS (MONUMENT.75)</t>
  </si>
  <si>
    <t>MSC598LB</t>
  </si>
  <si>
    <t>8.8 SQ/M NAILSTRIP PANELS (MILLBONG BROWN.55)</t>
  </si>
  <si>
    <t>MSC596LB</t>
  </si>
  <si>
    <t>7.68 SQ/M INTERLOCKING PANELS (MILLBONG BROWN.55)</t>
  </si>
  <si>
    <t>MSC594LB</t>
  </si>
  <si>
    <t>7.8 SQ/M INTERLOCKING PANELS (MONUMENT.55)</t>
  </si>
  <si>
    <t>SJB005SKC</t>
  </si>
  <si>
    <t>169.81 SQ/M NAILSTRIP PANELS (WALLABY.55)</t>
  </si>
  <si>
    <t>MSC589LB</t>
  </si>
  <si>
    <t>228.8 SQ/M INTERLOCKING PANELS (SHALE GREY.55, MILLBONG BROWN.55)</t>
  </si>
  <si>
    <t>MSC601LB</t>
  </si>
  <si>
    <t>168.2 SQ/M INTERLOCKING PANELS (SHALE GREY.55)</t>
  </si>
  <si>
    <t>MSC590LB</t>
  </si>
  <si>
    <t>3.32 SQ/M INTERLOCKING CORNER PANELS (MILLBONG BROWN.55)</t>
  </si>
  <si>
    <t>MSC616LB</t>
  </si>
  <si>
    <t>99.7 SQ/M INTERLOCKING PANELS (MONUMENT.55)</t>
  </si>
  <si>
    <t>MSC611LB</t>
  </si>
  <si>
    <t>15.3 SQ/M NAILSTRIP PANELS (MILLBONG BROWN.55)</t>
  </si>
  <si>
    <t>MSC621LB</t>
  </si>
  <si>
    <t>170 SQ/M INTERLOCKING PANELS(SHALE GREY.55)</t>
  </si>
  <si>
    <t>MSC620LB</t>
  </si>
  <si>
    <t>MER073CTR</t>
  </si>
  <si>
    <t>54 SQ/M INTERLOCKING PANELS (MONUMENT.55)</t>
  </si>
  <si>
    <t>MSC645LB</t>
  </si>
  <si>
    <t>2.5 SQ/M INTERLOCKING CORNER PANEL (SHALE GREY.55)</t>
  </si>
  <si>
    <t>MSC623LB</t>
  </si>
  <si>
    <t>2 SQ/M INTERLOCKING CORNER PANEL (SHALE GREY.55)</t>
  </si>
  <si>
    <t>MSC655LB</t>
  </si>
  <si>
    <t>15.6 SQ/M INTERLOCKING PANELS (MONUMENT.55)</t>
  </si>
  <si>
    <t>MSC646LB</t>
  </si>
  <si>
    <t>2.4 SQ/M INTERLOCKING PANELS (SHALE GREY.55)</t>
  </si>
  <si>
    <t>MSC636LB</t>
  </si>
  <si>
    <t>MSC624LB</t>
  </si>
  <si>
    <t>52 SQ/M INTERLOCKING PANELS (SHALE GREY.55)</t>
  </si>
  <si>
    <t>MSC633LB</t>
  </si>
  <si>
    <t>15 SQ/M NAILSTRIP PANELS (MILLBONG BROWN.55)</t>
  </si>
  <si>
    <t>MSC637LB</t>
  </si>
  <si>
    <t>17.5 SQ/M INTERLOCKING PANELS (SHALE GREY.55)</t>
  </si>
  <si>
    <t>SJB011SKR</t>
  </si>
  <si>
    <t>54 SQ/M NAILSTRIP PANELS (WALLABY.55)</t>
  </si>
  <si>
    <t>FTC107BB</t>
  </si>
  <si>
    <t>5.8 SQ/M NAILSTRIP PANEL (SUFMIST.55)</t>
  </si>
  <si>
    <t>CBH201TB</t>
  </si>
  <si>
    <t>349 SQ/M INTERLOCKING PANELS (MONUMENT.75)</t>
  </si>
  <si>
    <t>SJB016SWC</t>
  </si>
  <si>
    <t>126.6 SQ/M NAILSTRIP PANELS (WALLABY.55)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</si>
</sst>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Google Sans Mono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9CC2E5"/>
      </left>
      <right style="medium">
        <color rgb="FFCCCCCC"/>
      </right>
      <top style="medium">
        <color rgb="FFCCCCCC"/>
      </top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43" fontId="2" fillId="0" borderId="1" xfId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4" fontId="0" fillId="0" borderId="0" xfId="0" applyNumberFormat="1"/>
    <xf numFmtId="43" fontId="0" fillId="0" borderId="0" xfId="1" applyFont="1"/>
    <xf numFmtId="164" fontId="0" fillId="0" borderId="0" xfId="0" applyNumberFormat="1"/>
    <xf numFmtId="43" fontId="0" fillId="0" borderId="0" xfId="1" applyFont="1" applyFill="1"/>
    <xf numFmtId="0" fontId="0" fillId="2" borderId="0" xfId="0" applyFill="1"/>
    <xf numFmtId="43" fontId="0" fillId="2" borderId="0" xfId="1" applyFont="1" applyFill="1"/>
    <xf numFmtId="14" fontId="3" fillId="0" borderId="0" xfId="0" applyNumberFormat="1" applyFont="1"/>
    <xf numFmtId="14" fontId="3" fillId="0" borderId="3" xfId="0" applyNumberFormat="1" applyFont="1" applyBorder="1" applyAlignment="1">
      <alignment horizontal="right" wrapText="1"/>
    </xf>
    <xf numFmtId="0" fontId="0" fillId="0" borderId="4" xfId="0" applyBorder="1" applyAlignment="1">
      <alignment wrapText="1"/>
    </xf>
    <xf numFmtId="15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8" fontId="0" fillId="0" borderId="4" xfId="0" applyNumberForma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3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6" fontId="0" fillId="0" borderId="4" xfId="0" applyNumberFormat="1" applyBorder="1" applyAlignment="1">
      <alignment horizontal="right" wrapText="1"/>
    </xf>
    <xf numFmtId="44" fontId="0" fillId="0" borderId="0" xfId="2" applyFont="1"/>
    <xf numFmtId="0" fontId="2" fillId="4" borderId="4" xfId="0" applyFont="1" applyFill="1" applyBorder="1" applyAlignment="1">
      <alignment wrapText="1"/>
    </xf>
    <xf numFmtId="15" fontId="0" fillId="0" borderId="4" xfId="0" applyNumberFormat="1" applyBorder="1" applyAlignment="1">
      <alignment wrapText="1"/>
    </xf>
    <xf numFmtId="0" fontId="0" fillId="0" borderId="4" xfId="0" applyBorder="1" applyAlignment="1">
      <alignment vertical="center"/>
    </xf>
    <xf numFmtId="0" fontId="2" fillId="5" borderId="8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14" fontId="6" fillId="0" borderId="4" xfId="0" applyNumberFormat="1" applyFont="1" applyBorder="1" applyAlignment="1">
      <alignment horizontal="center" wrapText="1"/>
    </xf>
    <xf numFmtId="14" fontId="0" fillId="0" borderId="4" xfId="0" applyNumberFormat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6" borderId="11" xfId="0" applyFill="1" applyBorder="1" applyAlignment="1">
      <alignment horizontal="center" wrapText="1"/>
    </xf>
    <xf numFmtId="0" fontId="0" fillId="6" borderId="11" xfId="0" applyFill="1" applyBorder="1" applyAlignment="1">
      <alignment wrapText="1"/>
    </xf>
    <xf numFmtId="0" fontId="0" fillId="2" borderId="11" xfId="0" applyFill="1" applyBorder="1" applyAlignment="1">
      <alignment wrapText="1"/>
    </xf>
    <xf numFmtId="8" fontId="0" fillId="0" borderId="11" xfId="0" applyNumberFormat="1" applyBorder="1" applyAlignment="1">
      <alignment horizontal="center" wrapText="1"/>
    </xf>
    <xf numFmtId="14" fontId="6" fillId="3" borderId="4" xfId="0" applyNumberFormat="1" applyFont="1" applyFill="1" applyBorder="1" applyAlignment="1">
      <alignment horizontal="center" wrapText="1"/>
    </xf>
    <xf numFmtId="14" fontId="0" fillId="3" borderId="4" xfId="0" applyNumberFormat="1" applyFill="1" applyBorder="1" applyAlignment="1">
      <alignment horizontal="center" wrapText="1"/>
    </xf>
    <xf numFmtId="0" fontId="0" fillId="0" borderId="4" xfId="0" applyBorder="1" applyAlignment="1">
      <alignment vertical="top" wrapText="1"/>
    </xf>
    <xf numFmtId="14" fontId="0" fillId="0" borderId="4" xfId="0" applyNumberFormat="1" applyBorder="1" applyAlignment="1">
      <alignment horizontal="right" wrapText="1"/>
    </xf>
    <xf numFmtId="0" fontId="0" fillId="3" borderId="4" xfId="0" applyFill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E5B6-29D4-4862-B901-95EFA98A5F3C}">
  <dimension ref="A1:M2674"/>
  <sheetViews>
    <sheetView workbookViewId="0">
      <selection activeCell="D10" sqref="D10"/>
    </sheetView>
  </sheetViews>
  <sheetFormatPr defaultRowHeight="14.4"/>
  <cols>
    <col min="1" max="1" width="11.33203125" bestFit="1" customWidth="1"/>
    <col min="2" max="2" width="11.33203125" customWidth="1"/>
    <col min="3" max="3" width="64.88671875" bestFit="1" customWidth="1"/>
    <col min="4" max="4" width="12.109375" style="4" bestFit="1" customWidth="1"/>
    <col min="5" max="5" width="14" bestFit="1" customWidth="1"/>
    <col min="6" max="6" width="17.44140625" bestFit="1" customWidth="1"/>
    <col min="7" max="7" width="16.33203125" bestFit="1" customWidth="1"/>
    <col min="8" max="8" width="6.5546875" bestFit="1" customWidth="1"/>
    <col min="9" max="9" width="8.6640625" bestFit="1" customWidth="1"/>
    <col min="10" max="10" width="10.33203125" bestFit="1" customWidth="1"/>
    <col min="11" max="11" width="11.6640625" bestFit="1" customWidth="1"/>
    <col min="12" max="12" width="10.5546875" bestFit="1" customWidth="1"/>
  </cols>
  <sheetData>
    <row r="1" spans="1:1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</row>
    <row r="2" spans="1:13">
      <c r="A2" s="3">
        <v>45211</v>
      </c>
      <c r="B2">
        <f>YEAR(A2)</f>
        <v>2023</v>
      </c>
      <c r="C2" t="s">
        <v>13</v>
      </c>
      <c r="D2" s="4">
        <v>1.299999952316284</v>
      </c>
      <c r="E2" t="s">
        <v>14</v>
      </c>
      <c r="F2">
        <v>0.55000001192092896</v>
      </c>
      <c r="G2">
        <v>1</v>
      </c>
      <c r="H2">
        <v>165</v>
      </c>
      <c r="I2">
        <v>3</v>
      </c>
      <c r="J2" t="s">
        <v>15</v>
      </c>
      <c r="K2">
        <v>2662</v>
      </c>
      <c r="L2">
        <f>G2*I2</f>
        <v>3</v>
      </c>
      <c r="M2" s="5">
        <f>1/COUNTIF($A$2:A2673,A2)</f>
        <v>2.0408163265306121E-2</v>
      </c>
    </row>
    <row r="3" spans="1:13">
      <c r="A3" s="3">
        <v>45211</v>
      </c>
      <c r="B3">
        <f t="shared" ref="B3:B66" si="0">YEAR(A3)</f>
        <v>2023</v>
      </c>
      <c r="C3" t="s">
        <v>16</v>
      </c>
      <c r="D3" s="4">
        <v>1.299999952316284</v>
      </c>
      <c r="E3" t="s">
        <v>14</v>
      </c>
      <c r="F3">
        <v>0.55000001192092896</v>
      </c>
      <c r="G3">
        <v>1</v>
      </c>
      <c r="H3">
        <v>120</v>
      </c>
      <c r="I3">
        <v>3</v>
      </c>
      <c r="J3" t="s">
        <v>15</v>
      </c>
      <c r="K3">
        <v>2662</v>
      </c>
      <c r="L3">
        <f t="shared" ref="L3:L66" si="1">G3*I3</f>
        <v>3</v>
      </c>
      <c r="M3" s="5">
        <f>1/COUNTIF($A$2:A2674,A3)</f>
        <v>2.0408163265306121E-2</v>
      </c>
    </row>
    <row r="4" spans="1:13">
      <c r="A4" s="3">
        <v>45211</v>
      </c>
      <c r="B4">
        <f t="shared" si="0"/>
        <v>2023</v>
      </c>
      <c r="C4" t="s">
        <v>17</v>
      </c>
      <c r="D4" s="4">
        <v>1.299999952316284</v>
      </c>
      <c r="E4" t="s">
        <v>14</v>
      </c>
      <c r="F4">
        <v>0.55000001192092896</v>
      </c>
      <c r="G4">
        <v>1</v>
      </c>
      <c r="H4">
        <v>320</v>
      </c>
      <c r="I4">
        <v>4</v>
      </c>
      <c r="J4" t="s">
        <v>15</v>
      </c>
      <c r="K4">
        <v>2662</v>
      </c>
      <c r="L4">
        <f t="shared" si="1"/>
        <v>4</v>
      </c>
      <c r="M4" s="5">
        <f>1/COUNTIF($A$2:A2675,A4)</f>
        <v>2.0408163265306121E-2</v>
      </c>
    </row>
    <row r="5" spans="1:13">
      <c r="A5" s="3">
        <v>45211</v>
      </c>
      <c r="B5">
        <f t="shared" si="0"/>
        <v>2023</v>
      </c>
      <c r="C5" t="s">
        <v>18</v>
      </c>
      <c r="D5" s="4">
        <v>1.299999952316284</v>
      </c>
      <c r="E5" t="s">
        <v>14</v>
      </c>
      <c r="F5">
        <v>0.55000001192092896</v>
      </c>
      <c r="G5">
        <v>6</v>
      </c>
      <c r="H5">
        <v>150</v>
      </c>
      <c r="I5">
        <v>2</v>
      </c>
      <c r="J5" t="s">
        <v>15</v>
      </c>
      <c r="K5">
        <v>2662</v>
      </c>
      <c r="L5">
        <f t="shared" si="1"/>
        <v>12</v>
      </c>
      <c r="M5" s="5">
        <f>1/COUNTIF($A$2:A2676,A5)</f>
        <v>2.0408163265306121E-2</v>
      </c>
    </row>
    <row r="6" spans="1:13">
      <c r="A6" s="3">
        <v>45211</v>
      </c>
      <c r="B6">
        <f t="shared" si="0"/>
        <v>2023</v>
      </c>
      <c r="C6" t="s">
        <v>19</v>
      </c>
      <c r="D6" s="4">
        <v>1.299999952316284</v>
      </c>
      <c r="E6" t="s">
        <v>14</v>
      </c>
      <c r="F6">
        <v>0.55000001192092896</v>
      </c>
      <c r="G6">
        <v>6</v>
      </c>
      <c r="H6">
        <v>160</v>
      </c>
      <c r="I6">
        <v>3</v>
      </c>
      <c r="J6" t="s">
        <v>15</v>
      </c>
      <c r="K6">
        <v>2662</v>
      </c>
      <c r="L6">
        <f t="shared" si="1"/>
        <v>18</v>
      </c>
      <c r="M6" s="5">
        <f>1/COUNTIF($A$2:A2677,A6)</f>
        <v>2.0408163265306121E-2</v>
      </c>
    </row>
    <row r="7" spans="1:13">
      <c r="A7" s="3">
        <v>45211</v>
      </c>
      <c r="B7">
        <f t="shared" si="0"/>
        <v>2023</v>
      </c>
      <c r="C7" t="s">
        <v>20</v>
      </c>
      <c r="D7" s="4">
        <v>4.0999999046325684</v>
      </c>
      <c r="E7" t="s">
        <v>14</v>
      </c>
      <c r="F7">
        <v>0.55000001192092896</v>
      </c>
      <c r="G7">
        <v>12</v>
      </c>
      <c r="H7">
        <v>220</v>
      </c>
      <c r="I7">
        <v>4</v>
      </c>
      <c r="J7" t="s">
        <v>15</v>
      </c>
      <c r="K7">
        <v>2673</v>
      </c>
      <c r="L7">
        <f t="shared" si="1"/>
        <v>48</v>
      </c>
      <c r="M7" s="5">
        <f>1/COUNTIF($A$2:A2678,A7)</f>
        <v>2.0408163265306121E-2</v>
      </c>
    </row>
    <row r="8" spans="1:13">
      <c r="A8" s="3">
        <v>45211</v>
      </c>
      <c r="B8">
        <f t="shared" si="0"/>
        <v>2023</v>
      </c>
      <c r="C8" t="s">
        <v>21</v>
      </c>
      <c r="D8" s="4">
        <v>5.6999998092651367</v>
      </c>
      <c r="E8" t="s">
        <v>14</v>
      </c>
      <c r="F8">
        <v>0.55000001192092896</v>
      </c>
      <c r="G8">
        <v>2</v>
      </c>
      <c r="H8">
        <v>205</v>
      </c>
      <c r="I8">
        <v>4</v>
      </c>
      <c r="J8" t="s">
        <v>15</v>
      </c>
      <c r="K8">
        <v>2673</v>
      </c>
      <c r="L8">
        <f t="shared" si="1"/>
        <v>8</v>
      </c>
      <c r="M8" s="5">
        <f>1/COUNTIF($A$2:A2679,A8)</f>
        <v>2.0408163265306121E-2</v>
      </c>
    </row>
    <row r="9" spans="1:13">
      <c r="A9" s="3">
        <v>45211</v>
      </c>
      <c r="B9">
        <f t="shared" si="0"/>
        <v>2023</v>
      </c>
      <c r="C9" t="s">
        <v>22</v>
      </c>
      <c r="D9" s="4">
        <v>0.69999998807907104</v>
      </c>
      <c r="E9" t="s">
        <v>14</v>
      </c>
      <c r="F9">
        <v>0.55000001192092896</v>
      </c>
      <c r="G9">
        <v>2</v>
      </c>
      <c r="H9">
        <v>205</v>
      </c>
      <c r="I9">
        <v>4</v>
      </c>
      <c r="J9" t="s">
        <v>15</v>
      </c>
      <c r="K9">
        <v>2673</v>
      </c>
      <c r="L9">
        <f t="shared" si="1"/>
        <v>8</v>
      </c>
      <c r="M9" s="5">
        <f>1/COUNTIF($A$2:A2680,A9)</f>
        <v>2.0408163265306121E-2</v>
      </c>
    </row>
    <row r="10" spans="1:13">
      <c r="A10" s="3">
        <v>45211</v>
      </c>
      <c r="B10">
        <f t="shared" si="0"/>
        <v>2023</v>
      </c>
      <c r="C10" t="s">
        <v>23</v>
      </c>
      <c r="D10" s="4">
        <v>5</v>
      </c>
      <c r="E10" t="s">
        <v>14</v>
      </c>
      <c r="F10">
        <v>0.55000001192092896</v>
      </c>
      <c r="G10">
        <v>4</v>
      </c>
      <c r="H10">
        <v>130</v>
      </c>
      <c r="I10">
        <v>3</v>
      </c>
      <c r="J10" t="s">
        <v>15</v>
      </c>
      <c r="K10">
        <v>2673</v>
      </c>
      <c r="L10">
        <f t="shared" si="1"/>
        <v>12</v>
      </c>
      <c r="M10" s="5">
        <f>1/COUNTIF($A$2:A2681,A10)</f>
        <v>2.0408163265306121E-2</v>
      </c>
    </row>
    <row r="11" spans="1:13">
      <c r="A11" s="3">
        <v>45211</v>
      </c>
      <c r="B11">
        <f t="shared" si="0"/>
        <v>2023</v>
      </c>
      <c r="C11" t="s">
        <v>24</v>
      </c>
      <c r="D11" s="4">
        <v>6</v>
      </c>
      <c r="E11" t="s">
        <v>14</v>
      </c>
      <c r="F11">
        <v>0.55000001192092896</v>
      </c>
      <c r="G11">
        <v>2</v>
      </c>
      <c r="H11">
        <v>190</v>
      </c>
      <c r="I11">
        <v>3</v>
      </c>
      <c r="J11" t="s">
        <v>15</v>
      </c>
      <c r="K11">
        <v>2673</v>
      </c>
      <c r="L11">
        <f t="shared" si="1"/>
        <v>6</v>
      </c>
      <c r="M11" s="5">
        <f>1/COUNTIF($A$2:A2682,A11)</f>
        <v>2.0408163265306121E-2</v>
      </c>
    </row>
    <row r="12" spans="1:13">
      <c r="A12" s="3">
        <v>45211</v>
      </c>
      <c r="B12">
        <f t="shared" si="0"/>
        <v>2023</v>
      </c>
      <c r="C12" t="s">
        <v>25</v>
      </c>
      <c r="D12" s="4">
        <v>4.0999999046325684</v>
      </c>
      <c r="E12" t="s">
        <v>14</v>
      </c>
      <c r="F12">
        <v>0.55000001192092896</v>
      </c>
      <c r="G12">
        <v>3</v>
      </c>
      <c r="H12">
        <v>220</v>
      </c>
      <c r="I12">
        <v>4</v>
      </c>
      <c r="J12" t="s">
        <v>15</v>
      </c>
      <c r="K12">
        <v>2673</v>
      </c>
      <c r="L12">
        <f t="shared" si="1"/>
        <v>12</v>
      </c>
      <c r="M12" s="5">
        <f>1/COUNTIF($A$2:A2683,A12)</f>
        <v>2.0408163265306121E-2</v>
      </c>
    </row>
    <row r="13" spans="1:13">
      <c r="A13" s="3">
        <v>45211</v>
      </c>
      <c r="B13">
        <f t="shared" si="0"/>
        <v>2023</v>
      </c>
      <c r="C13" t="s">
        <v>26</v>
      </c>
      <c r="D13" s="4">
        <v>5</v>
      </c>
      <c r="E13" t="s">
        <v>14</v>
      </c>
      <c r="F13">
        <v>0.55000001192092896</v>
      </c>
      <c r="G13">
        <v>2</v>
      </c>
      <c r="H13">
        <v>350</v>
      </c>
      <c r="I13">
        <v>4</v>
      </c>
      <c r="J13" t="s">
        <v>15</v>
      </c>
      <c r="K13">
        <v>2673</v>
      </c>
      <c r="L13">
        <f t="shared" si="1"/>
        <v>8</v>
      </c>
      <c r="M13" s="5">
        <f>1/COUNTIF($A$2:A2684,A13)</f>
        <v>2.0408163265306121E-2</v>
      </c>
    </row>
    <row r="14" spans="1:13">
      <c r="A14" s="3">
        <v>45211</v>
      </c>
      <c r="B14">
        <f t="shared" si="0"/>
        <v>2023</v>
      </c>
      <c r="C14" t="s">
        <v>27</v>
      </c>
      <c r="D14" s="4">
        <v>5</v>
      </c>
      <c r="E14" t="s">
        <v>14</v>
      </c>
      <c r="F14">
        <v>0.55000001192092896</v>
      </c>
      <c r="G14">
        <v>2</v>
      </c>
      <c r="H14">
        <v>210</v>
      </c>
      <c r="I14">
        <v>4</v>
      </c>
      <c r="J14" t="s">
        <v>15</v>
      </c>
      <c r="K14">
        <v>2673</v>
      </c>
      <c r="L14">
        <f t="shared" si="1"/>
        <v>8</v>
      </c>
      <c r="M14" s="5">
        <f>1/COUNTIF($A$2:A2685,A14)</f>
        <v>2.0408163265306121E-2</v>
      </c>
    </row>
    <row r="15" spans="1:13">
      <c r="A15" s="3">
        <v>45211</v>
      </c>
      <c r="B15">
        <f t="shared" si="0"/>
        <v>2023</v>
      </c>
      <c r="C15" t="s">
        <v>28</v>
      </c>
      <c r="D15" s="4">
        <v>5</v>
      </c>
      <c r="E15" t="s">
        <v>14</v>
      </c>
      <c r="F15">
        <v>0.55000001192092896</v>
      </c>
      <c r="G15">
        <v>2</v>
      </c>
      <c r="H15">
        <v>350</v>
      </c>
      <c r="I15">
        <v>4</v>
      </c>
      <c r="J15" t="s">
        <v>15</v>
      </c>
      <c r="K15">
        <v>2673</v>
      </c>
      <c r="L15">
        <f t="shared" si="1"/>
        <v>8</v>
      </c>
      <c r="M15" s="5">
        <f>1/COUNTIF($A$2:A2686,A15)</f>
        <v>2.0408163265306121E-2</v>
      </c>
    </row>
    <row r="16" spans="1:13">
      <c r="A16" s="3">
        <v>45211</v>
      </c>
      <c r="B16">
        <f t="shared" si="0"/>
        <v>2023</v>
      </c>
      <c r="C16" t="s">
        <v>29</v>
      </c>
      <c r="D16" s="4">
        <v>3.5</v>
      </c>
      <c r="E16" t="s">
        <v>14</v>
      </c>
      <c r="F16">
        <v>0.55000001192092896</v>
      </c>
      <c r="G16">
        <v>4</v>
      </c>
      <c r="H16">
        <v>180</v>
      </c>
      <c r="I16">
        <v>3</v>
      </c>
      <c r="J16" t="s">
        <v>15</v>
      </c>
      <c r="K16">
        <v>2673</v>
      </c>
      <c r="L16">
        <f t="shared" si="1"/>
        <v>12</v>
      </c>
      <c r="M16" s="5">
        <f>1/COUNTIF($A$2:A2687,A16)</f>
        <v>2.0408163265306121E-2</v>
      </c>
    </row>
    <row r="17" spans="1:13">
      <c r="A17" s="3">
        <v>45211</v>
      </c>
      <c r="B17">
        <f t="shared" si="0"/>
        <v>2023</v>
      </c>
      <c r="C17" t="s">
        <v>30</v>
      </c>
      <c r="D17" s="4">
        <v>0.69999998807907104</v>
      </c>
      <c r="E17" t="s">
        <v>14</v>
      </c>
      <c r="F17">
        <v>0.55000001192092896</v>
      </c>
      <c r="G17">
        <v>2</v>
      </c>
      <c r="H17">
        <v>200</v>
      </c>
      <c r="I17">
        <v>4</v>
      </c>
      <c r="J17" t="s">
        <v>15</v>
      </c>
      <c r="K17">
        <v>2673</v>
      </c>
      <c r="L17">
        <f t="shared" si="1"/>
        <v>8</v>
      </c>
      <c r="M17" s="5">
        <f>1/COUNTIF($A$2:A2688,A17)</f>
        <v>2.0408163265306121E-2</v>
      </c>
    </row>
    <row r="18" spans="1:13">
      <c r="A18" s="3">
        <v>45211</v>
      </c>
      <c r="B18">
        <f t="shared" si="0"/>
        <v>2023</v>
      </c>
      <c r="C18" t="s">
        <v>31</v>
      </c>
      <c r="D18" s="4">
        <v>5</v>
      </c>
      <c r="E18" t="s">
        <v>14</v>
      </c>
      <c r="F18">
        <v>0.55000001192092896</v>
      </c>
      <c r="G18">
        <v>2</v>
      </c>
      <c r="H18">
        <v>325</v>
      </c>
      <c r="I18">
        <v>4</v>
      </c>
      <c r="J18" t="s">
        <v>15</v>
      </c>
      <c r="K18">
        <v>2673</v>
      </c>
      <c r="L18">
        <f t="shared" si="1"/>
        <v>8</v>
      </c>
      <c r="M18" s="5">
        <f>1/COUNTIF($A$2:A2689,A18)</f>
        <v>2.0408163265306121E-2</v>
      </c>
    </row>
    <row r="19" spans="1:13">
      <c r="A19" s="3">
        <v>45211</v>
      </c>
      <c r="B19">
        <f t="shared" si="0"/>
        <v>2023</v>
      </c>
      <c r="C19" t="s">
        <v>32</v>
      </c>
      <c r="D19" s="4">
        <v>5</v>
      </c>
      <c r="E19" t="s">
        <v>14</v>
      </c>
      <c r="F19">
        <v>0.55000001192092896</v>
      </c>
      <c r="G19">
        <v>2</v>
      </c>
      <c r="H19">
        <v>380</v>
      </c>
      <c r="I19">
        <v>4</v>
      </c>
      <c r="J19" t="s">
        <v>15</v>
      </c>
      <c r="K19">
        <v>2673</v>
      </c>
      <c r="L19">
        <f t="shared" si="1"/>
        <v>8</v>
      </c>
      <c r="M19" s="5">
        <f>1/COUNTIF($A$2:A2690,A19)</f>
        <v>2.0408163265306121E-2</v>
      </c>
    </row>
    <row r="20" spans="1:13">
      <c r="A20" s="3">
        <v>45211</v>
      </c>
      <c r="B20">
        <f t="shared" si="0"/>
        <v>2023</v>
      </c>
      <c r="C20" t="s">
        <v>33</v>
      </c>
      <c r="D20" s="4">
        <v>1.6000000238418579</v>
      </c>
      <c r="E20" t="s">
        <v>14</v>
      </c>
      <c r="F20">
        <v>0.55000001192092896</v>
      </c>
      <c r="G20">
        <v>30</v>
      </c>
      <c r="H20">
        <v>350</v>
      </c>
      <c r="I20">
        <v>3</v>
      </c>
      <c r="J20" t="s">
        <v>15</v>
      </c>
      <c r="K20">
        <v>2673</v>
      </c>
      <c r="L20">
        <f t="shared" si="1"/>
        <v>90</v>
      </c>
      <c r="M20" s="5">
        <f>1/COUNTIF($A$2:A2691,A20)</f>
        <v>2.0408163265306121E-2</v>
      </c>
    </row>
    <row r="21" spans="1:13">
      <c r="A21" s="3">
        <v>45211</v>
      </c>
      <c r="B21">
        <f t="shared" si="0"/>
        <v>2023</v>
      </c>
      <c r="C21" t="s">
        <v>34</v>
      </c>
      <c r="D21" s="4">
        <v>3.5</v>
      </c>
      <c r="E21" t="s">
        <v>14</v>
      </c>
      <c r="F21">
        <v>0.55000001192092896</v>
      </c>
      <c r="G21">
        <v>2</v>
      </c>
      <c r="H21">
        <v>430</v>
      </c>
      <c r="I21">
        <v>4</v>
      </c>
      <c r="J21" t="s">
        <v>15</v>
      </c>
      <c r="K21">
        <v>2673</v>
      </c>
      <c r="L21">
        <f t="shared" si="1"/>
        <v>8</v>
      </c>
      <c r="M21" s="5">
        <f>1/COUNTIF($A$2:A2692,A21)</f>
        <v>2.0408163265306121E-2</v>
      </c>
    </row>
    <row r="22" spans="1:13">
      <c r="A22" s="3">
        <v>45211</v>
      </c>
      <c r="B22">
        <f t="shared" si="0"/>
        <v>2023</v>
      </c>
      <c r="C22" t="s">
        <v>35</v>
      </c>
      <c r="D22" s="4">
        <v>3.5</v>
      </c>
      <c r="E22" t="s">
        <v>14</v>
      </c>
      <c r="F22">
        <v>0.55000001192092896</v>
      </c>
      <c r="G22">
        <v>2</v>
      </c>
      <c r="H22">
        <v>455</v>
      </c>
      <c r="I22">
        <v>4</v>
      </c>
      <c r="J22" t="s">
        <v>15</v>
      </c>
      <c r="K22">
        <v>2673</v>
      </c>
      <c r="L22">
        <f t="shared" si="1"/>
        <v>8</v>
      </c>
      <c r="M22" s="5">
        <f>1/COUNTIF($A$2:A2693,A22)</f>
        <v>2.0408163265306121E-2</v>
      </c>
    </row>
    <row r="23" spans="1:13">
      <c r="A23" s="3">
        <v>45211</v>
      </c>
      <c r="B23">
        <f t="shared" si="0"/>
        <v>2023</v>
      </c>
      <c r="C23" t="s">
        <v>36</v>
      </c>
      <c r="D23" s="4">
        <v>5.6999998092651367</v>
      </c>
      <c r="E23" t="s">
        <v>14</v>
      </c>
      <c r="F23">
        <v>0.55000001192092896</v>
      </c>
      <c r="G23">
        <v>13</v>
      </c>
      <c r="H23">
        <v>580</v>
      </c>
      <c r="I23">
        <v>3</v>
      </c>
      <c r="J23" t="s">
        <v>15</v>
      </c>
      <c r="K23">
        <v>2673</v>
      </c>
      <c r="L23">
        <f t="shared" si="1"/>
        <v>39</v>
      </c>
      <c r="M23" s="5">
        <f>1/COUNTIF($A$2:A2694,A23)</f>
        <v>2.0408163265306121E-2</v>
      </c>
    </row>
    <row r="24" spans="1:13">
      <c r="A24" s="3">
        <v>45211</v>
      </c>
      <c r="B24">
        <f t="shared" si="0"/>
        <v>2023</v>
      </c>
      <c r="C24" t="s">
        <v>37</v>
      </c>
      <c r="D24" s="4">
        <v>0.80000001192092896</v>
      </c>
      <c r="E24" t="s">
        <v>14</v>
      </c>
      <c r="F24">
        <v>0.55000001192092896</v>
      </c>
      <c r="G24">
        <v>1</v>
      </c>
      <c r="H24">
        <v>315</v>
      </c>
      <c r="I24">
        <v>2</v>
      </c>
      <c r="J24" t="s">
        <v>15</v>
      </c>
      <c r="K24">
        <v>2673</v>
      </c>
      <c r="L24">
        <f t="shared" si="1"/>
        <v>2</v>
      </c>
      <c r="M24" s="5">
        <f>1/COUNTIF($A$2:A2695,A24)</f>
        <v>2.0408163265306121E-2</v>
      </c>
    </row>
    <row r="25" spans="1:13">
      <c r="A25" s="3">
        <v>45211</v>
      </c>
      <c r="B25">
        <f t="shared" si="0"/>
        <v>2023</v>
      </c>
      <c r="C25" t="s">
        <v>38</v>
      </c>
      <c r="D25" s="4">
        <v>4</v>
      </c>
      <c r="E25" t="s">
        <v>14</v>
      </c>
      <c r="F25">
        <v>0.55000001192092896</v>
      </c>
      <c r="G25">
        <v>2</v>
      </c>
      <c r="H25">
        <v>295</v>
      </c>
      <c r="I25">
        <v>4</v>
      </c>
      <c r="J25" t="s">
        <v>15</v>
      </c>
      <c r="K25">
        <v>2673</v>
      </c>
      <c r="L25">
        <f t="shared" si="1"/>
        <v>8</v>
      </c>
      <c r="M25" s="5">
        <f>1/COUNTIF($A$2:A2696,A25)</f>
        <v>2.0408163265306121E-2</v>
      </c>
    </row>
    <row r="26" spans="1:13">
      <c r="A26" s="3">
        <v>45211</v>
      </c>
      <c r="B26">
        <f t="shared" si="0"/>
        <v>2023</v>
      </c>
      <c r="C26" t="s">
        <v>39</v>
      </c>
      <c r="D26" s="4">
        <v>4</v>
      </c>
      <c r="E26" t="s">
        <v>14</v>
      </c>
      <c r="F26">
        <v>0.55000001192092896</v>
      </c>
      <c r="G26">
        <v>2</v>
      </c>
      <c r="H26">
        <v>380</v>
      </c>
      <c r="I26">
        <v>4</v>
      </c>
      <c r="J26" t="s">
        <v>15</v>
      </c>
      <c r="K26">
        <v>2673</v>
      </c>
      <c r="L26">
        <f t="shared" si="1"/>
        <v>8</v>
      </c>
      <c r="M26" s="5">
        <f>1/COUNTIF($A$2:A2697,A26)</f>
        <v>2.0408163265306121E-2</v>
      </c>
    </row>
    <row r="27" spans="1:13">
      <c r="A27" s="3">
        <v>45211</v>
      </c>
      <c r="B27">
        <f t="shared" si="0"/>
        <v>2023</v>
      </c>
      <c r="C27" t="s">
        <v>40</v>
      </c>
      <c r="D27" s="4">
        <v>4</v>
      </c>
      <c r="E27" t="s">
        <v>14</v>
      </c>
      <c r="F27">
        <v>0.55000001192092896</v>
      </c>
      <c r="G27">
        <v>2</v>
      </c>
      <c r="H27">
        <v>305</v>
      </c>
      <c r="I27">
        <v>4</v>
      </c>
      <c r="J27" t="s">
        <v>15</v>
      </c>
      <c r="K27">
        <v>2673</v>
      </c>
      <c r="L27">
        <f t="shared" si="1"/>
        <v>8</v>
      </c>
      <c r="M27" s="5">
        <f>1/COUNTIF($A$2:A2698,A27)</f>
        <v>2.0408163265306121E-2</v>
      </c>
    </row>
    <row r="28" spans="1:13">
      <c r="A28" s="3">
        <v>45211</v>
      </c>
      <c r="B28">
        <f t="shared" si="0"/>
        <v>2023</v>
      </c>
      <c r="C28" t="s">
        <v>41</v>
      </c>
      <c r="D28" s="4">
        <v>0.80000001192092896</v>
      </c>
      <c r="E28" t="s">
        <v>14</v>
      </c>
      <c r="F28">
        <v>0.55000001192092896</v>
      </c>
      <c r="G28">
        <v>1</v>
      </c>
      <c r="H28">
        <v>435</v>
      </c>
      <c r="I28">
        <v>2</v>
      </c>
      <c r="J28" t="s">
        <v>15</v>
      </c>
      <c r="K28">
        <v>2673</v>
      </c>
      <c r="L28">
        <f t="shared" si="1"/>
        <v>2</v>
      </c>
      <c r="M28" s="5">
        <f>1/COUNTIF($A$2:A2699,A28)</f>
        <v>2.0408163265306121E-2</v>
      </c>
    </row>
    <row r="29" spans="1:13">
      <c r="A29" s="3">
        <v>45211</v>
      </c>
      <c r="B29">
        <f t="shared" si="0"/>
        <v>2023</v>
      </c>
      <c r="C29" t="s">
        <v>42</v>
      </c>
      <c r="D29" s="4">
        <v>0.80000001192092896</v>
      </c>
      <c r="E29" t="s">
        <v>14</v>
      </c>
      <c r="F29">
        <v>0.55000001192092896</v>
      </c>
      <c r="G29">
        <v>1</v>
      </c>
      <c r="H29">
        <v>335</v>
      </c>
      <c r="I29">
        <v>2</v>
      </c>
      <c r="J29" t="s">
        <v>15</v>
      </c>
      <c r="K29">
        <v>2673</v>
      </c>
      <c r="L29">
        <f t="shared" si="1"/>
        <v>2</v>
      </c>
      <c r="M29" s="5">
        <f>1/COUNTIF($A$2:A2700,A29)</f>
        <v>2.0408163265306121E-2</v>
      </c>
    </row>
    <row r="30" spans="1:13">
      <c r="A30" s="3">
        <v>45211</v>
      </c>
      <c r="B30">
        <f t="shared" si="0"/>
        <v>2023</v>
      </c>
      <c r="C30" t="s">
        <v>43</v>
      </c>
      <c r="D30" s="4">
        <v>4</v>
      </c>
      <c r="E30" t="s">
        <v>14</v>
      </c>
      <c r="F30">
        <v>0.55000001192092896</v>
      </c>
      <c r="G30">
        <v>2</v>
      </c>
      <c r="H30">
        <v>400</v>
      </c>
      <c r="I30">
        <v>4</v>
      </c>
      <c r="J30" t="s">
        <v>15</v>
      </c>
      <c r="K30">
        <v>2673</v>
      </c>
      <c r="L30">
        <f t="shared" si="1"/>
        <v>8</v>
      </c>
      <c r="M30" s="5">
        <f>1/COUNTIF($A$2:A2701,A30)</f>
        <v>2.0408163265306121E-2</v>
      </c>
    </row>
    <row r="31" spans="1:13">
      <c r="A31" s="3">
        <v>45211</v>
      </c>
      <c r="B31">
        <f t="shared" si="0"/>
        <v>2023</v>
      </c>
      <c r="C31" t="s">
        <v>44</v>
      </c>
      <c r="D31" s="4">
        <v>0.80000001192092896</v>
      </c>
      <c r="E31" t="s">
        <v>14</v>
      </c>
      <c r="F31">
        <v>0.55000001192092896</v>
      </c>
      <c r="G31">
        <v>1</v>
      </c>
      <c r="H31">
        <v>535</v>
      </c>
      <c r="I31">
        <v>2</v>
      </c>
      <c r="J31" t="s">
        <v>15</v>
      </c>
      <c r="K31">
        <v>2673</v>
      </c>
      <c r="L31">
        <f t="shared" si="1"/>
        <v>2</v>
      </c>
      <c r="M31" s="5">
        <f>1/COUNTIF($A$2:A2702,A31)</f>
        <v>2.0408163265306121E-2</v>
      </c>
    </row>
    <row r="32" spans="1:13">
      <c r="A32" s="3">
        <v>45211</v>
      </c>
      <c r="B32">
        <f t="shared" si="0"/>
        <v>2023</v>
      </c>
      <c r="C32" t="s">
        <v>45</v>
      </c>
      <c r="D32" s="4">
        <v>4</v>
      </c>
      <c r="E32" t="s">
        <v>14</v>
      </c>
      <c r="F32">
        <v>0.55000001192092896</v>
      </c>
      <c r="G32">
        <v>2</v>
      </c>
      <c r="H32">
        <v>375</v>
      </c>
      <c r="I32">
        <v>4</v>
      </c>
      <c r="J32" t="s">
        <v>15</v>
      </c>
      <c r="K32">
        <v>2673</v>
      </c>
      <c r="L32">
        <f t="shared" si="1"/>
        <v>8</v>
      </c>
      <c r="M32" s="5">
        <f>1/COUNTIF($A$2:A2703,A32)</f>
        <v>2.0408163265306121E-2</v>
      </c>
    </row>
    <row r="33" spans="1:13">
      <c r="A33" s="3">
        <v>45211</v>
      </c>
      <c r="B33">
        <f t="shared" si="0"/>
        <v>2023</v>
      </c>
      <c r="C33" t="s">
        <v>46</v>
      </c>
      <c r="D33" s="4">
        <v>5</v>
      </c>
      <c r="E33" t="s">
        <v>14</v>
      </c>
      <c r="F33">
        <v>0.55000001192092896</v>
      </c>
      <c r="G33">
        <v>2</v>
      </c>
      <c r="H33">
        <v>375</v>
      </c>
      <c r="I33">
        <v>4</v>
      </c>
      <c r="J33" t="s">
        <v>15</v>
      </c>
      <c r="K33">
        <v>2673</v>
      </c>
      <c r="L33">
        <f t="shared" si="1"/>
        <v>8</v>
      </c>
      <c r="M33" s="5">
        <f>1/COUNTIF($A$2:A2704,A33)</f>
        <v>2.0408163265306121E-2</v>
      </c>
    </row>
    <row r="34" spans="1:13">
      <c r="A34" s="3">
        <v>45211</v>
      </c>
      <c r="B34">
        <f t="shared" si="0"/>
        <v>2023</v>
      </c>
      <c r="C34" t="s">
        <v>47</v>
      </c>
      <c r="D34" s="4">
        <v>4.1999998092651367</v>
      </c>
      <c r="E34" t="s">
        <v>14</v>
      </c>
      <c r="F34">
        <v>0.55000001192092896</v>
      </c>
      <c r="G34">
        <v>3</v>
      </c>
      <c r="H34">
        <v>230</v>
      </c>
      <c r="I34">
        <v>4</v>
      </c>
      <c r="J34" t="s">
        <v>15</v>
      </c>
      <c r="K34">
        <v>2673</v>
      </c>
      <c r="L34">
        <f t="shared" si="1"/>
        <v>12</v>
      </c>
      <c r="M34" s="5">
        <f>1/COUNTIF($A$2:A2705,A34)</f>
        <v>2.0408163265306121E-2</v>
      </c>
    </row>
    <row r="35" spans="1:13">
      <c r="A35" s="3">
        <v>45211</v>
      </c>
      <c r="B35">
        <f t="shared" si="0"/>
        <v>2023</v>
      </c>
      <c r="C35" t="s">
        <v>48</v>
      </c>
      <c r="D35" s="4">
        <v>4</v>
      </c>
      <c r="E35" t="s">
        <v>14</v>
      </c>
      <c r="F35">
        <v>0.55000001192092896</v>
      </c>
      <c r="G35">
        <v>2</v>
      </c>
      <c r="H35">
        <v>275</v>
      </c>
      <c r="I35">
        <v>4</v>
      </c>
      <c r="J35" t="s">
        <v>15</v>
      </c>
      <c r="K35">
        <v>2673</v>
      </c>
      <c r="L35">
        <f t="shared" si="1"/>
        <v>8</v>
      </c>
      <c r="M35" s="5">
        <f>1/COUNTIF($A$2:A2706,A35)</f>
        <v>2.0408163265306121E-2</v>
      </c>
    </row>
    <row r="36" spans="1:13">
      <c r="A36" s="3">
        <v>45211</v>
      </c>
      <c r="B36">
        <f t="shared" si="0"/>
        <v>2023</v>
      </c>
      <c r="C36" t="s">
        <v>49</v>
      </c>
      <c r="D36" s="4">
        <v>4.5</v>
      </c>
      <c r="E36" t="s">
        <v>14</v>
      </c>
      <c r="F36">
        <v>0.55000001192092896</v>
      </c>
      <c r="G36">
        <v>2</v>
      </c>
      <c r="H36">
        <v>305</v>
      </c>
      <c r="I36">
        <v>3</v>
      </c>
      <c r="J36" t="s">
        <v>15</v>
      </c>
      <c r="K36">
        <v>2673</v>
      </c>
      <c r="L36">
        <f t="shared" si="1"/>
        <v>6</v>
      </c>
      <c r="M36" s="5">
        <f>1/COUNTIF($A$2:A2707,A36)</f>
        <v>2.0408163265306121E-2</v>
      </c>
    </row>
    <row r="37" spans="1:13">
      <c r="A37" s="3">
        <v>45211</v>
      </c>
      <c r="B37">
        <f t="shared" si="0"/>
        <v>2023</v>
      </c>
      <c r="C37" t="s">
        <v>50</v>
      </c>
      <c r="D37" s="4">
        <v>4.5</v>
      </c>
      <c r="E37" t="s">
        <v>14</v>
      </c>
      <c r="F37">
        <v>0.55000001192092896</v>
      </c>
      <c r="G37">
        <v>2</v>
      </c>
      <c r="H37">
        <v>310</v>
      </c>
      <c r="I37">
        <v>3</v>
      </c>
      <c r="J37" t="s">
        <v>15</v>
      </c>
      <c r="K37">
        <v>2673</v>
      </c>
      <c r="L37">
        <f t="shared" si="1"/>
        <v>6</v>
      </c>
      <c r="M37" s="5">
        <f>1/COUNTIF($A$2:A2708,A37)</f>
        <v>2.0408163265306121E-2</v>
      </c>
    </row>
    <row r="38" spans="1:13">
      <c r="A38" s="3">
        <v>45211</v>
      </c>
      <c r="B38">
        <f t="shared" si="0"/>
        <v>2023</v>
      </c>
      <c r="C38" t="s">
        <v>51</v>
      </c>
      <c r="D38" s="4">
        <v>4.5</v>
      </c>
      <c r="E38" t="s">
        <v>14</v>
      </c>
      <c r="F38">
        <v>0.55000001192092896</v>
      </c>
      <c r="G38">
        <v>2</v>
      </c>
      <c r="H38">
        <v>255</v>
      </c>
      <c r="I38">
        <v>3</v>
      </c>
      <c r="J38" t="s">
        <v>15</v>
      </c>
      <c r="K38">
        <v>2673</v>
      </c>
      <c r="L38">
        <f t="shared" si="1"/>
        <v>6</v>
      </c>
      <c r="M38" s="5">
        <f>1/COUNTIF($A$2:A2709,A38)</f>
        <v>2.0408163265306121E-2</v>
      </c>
    </row>
    <row r="39" spans="1:13">
      <c r="A39" s="3">
        <v>45211</v>
      </c>
      <c r="B39">
        <f t="shared" si="0"/>
        <v>2023</v>
      </c>
      <c r="C39" t="s">
        <v>52</v>
      </c>
      <c r="D39" s="4">
        <v>4.5</v>
      </c>
      <c r="E39" t="s">
        <v>14</v>
      </c>
      <c r="F39">
        <v>0.55000001192092896</v>
      </c>
      <c r="G39">
        <v>2</v>
      </c>
      <c r="H39">
        <v>265</v>
      </c>
      <c r="I39">
        <v>3</v>
      </c>
      <c r="J39" t="s">
        <v>15</v>
      </c>
      <c r="K39">
        <v>2673</v>
      </c>
      <c r="L39">
        <f t="shared" si="1"/>
        <v>6</v>
      </c>
      <c r="M39" s="5">
        <f>1/COUNTIF($A$2:A2710,A39)</f>
        <v>2.0408163265306121E-2</v>
      </c>
    </row>
    <row r="40" spans="1:13">
      <c r="A40" s="3">
        <v>45211</v>
      </c>
      <c r="B40">
        <f t="shared" si="0"/>
        <v>2023</v>
      </c>
      <c r="C40" t="s">
        <v>53</v>
      </c>
      <c r="D40" s="4">
        <v>4.5</v>
      </c>
      <c r="E40" t="s">
        <v>14</v>
      </c>
      <c r="F40">
        <v>0.55000001192092896</v>
      </c>
      <c r="G40">
        <v>2</v>
      </c>
      <c r="H40">
        <v>340</v>
      </c>
      <c r="I40">
        <v>3</v>
      </c>
      <c r="J40" t="s">
        <v>15</v>
      </c>
      <c r="K40">
        <v>2673</v>
      </c>
      <c r="L40">
        <f t="shared" si="1"/>
        <v>6</v>
      </c>
      <c r="M40" s="5">
        <f>1/COUNTIF($A$2:A2711,A40)</f>
        <v>2.0408163265306121E-2</v>
      </c>
    </row>
    <row r="41" spans="1:13">
      <c r="A41" s="3">
        <v>45211</v>
      </c>
      <c r="B41">
        <f t="shared" si="0"/>
        <v>2023</v>
      </c>
      <c r="C41" t="s">
        <v>54</v>
      </c>
      <c r="D41" s="4">
        <v>4.5</v>
      </c>
      <c r="E41" t="s">
        <v>14</v>
      </c>
      <c r="F41">
        <v>0.55000001192092896</v>
      </c>
      <c r="G41">
        <v>2</v>
      </c>
      <c r="H41">
        <v>395</v>
      </c>
      <c r="I41">
        <v>3</v>
      </c>
      <c r="J41" t="s">
        <v>15</v>
      </c>
      <c r="K41">
        <v>2673</v>
      </c>
      <c r="L41">
        <f t="shared" si="1"/>
        <v>6</v>
      </c>
      <c r="M41" s="5">
        <f>1/COUNTIF($A$2:A2712,A41)</f>
        <v>2.0408163265306121E-2</v>
      </c>
    </row>
    <row r="42" spans="1:13">
      <c r="A42" s="3">
        <v>45211</v>
      </c>
      <c r="B42">
        <f t="shared" si="0"/>
        <v>2023</v>
      </c>
      <c r="C42" t="s">
        <v>55</v>
      </c>
      <c r="D42" s="4">
        <v>4.5</v>
      </c>
      <c r="E42" t="s">
        <v>14</v>
      </c>
      <c r="F42">
        <v>0.55000001192092896</v>
      </c>
      <c r="G42">
        <v>3</v>
      </c>
      <c r="H42">
        <v>385</v>
      </c>
      <c r="I42">
        <v>3</v>
      </c>
      <c r="J42" t="s">
        <v>15</v>
      </c>
      <c r="K42">
        <v>2673</v>
      </c>
      <c r="L42">
        <f t="shared" si="1"/>
        <v>9</v>
      </c>
      <c r="M42" s="5">
        <f>1/COUNTIF($A$2:A2713,A42)</f>
        <v>2.0408163265306121E-2</v>
      </c>
    </row>
    <row r="43" spans="1:13">
      <c r="A43" s="3">
        <v>45211</v>
      </c>
      <c r="B43">
        <f t="shared" si="0"/>
        <v>2023</v>
      </c>
      <c r="C43" t="s">
        <v>56</v>
      </c>
      <c r="D43" s="4">
        <v>3.5999999046325679</v>
      </c>
      <c r="E43" t="s">
        <v>14</v>
      </c>
      <c r="F43">
        <v>0.55000001192092896</v>
      </c>
      <c r="G43">
        <v>2</v>
      </c>
      <c r="H43">
        <v>245</v>
      </c>
      <c r="I43">
        <v>3</v>
      </c>
      <c r="J43" t="s">
        <v>15</v>
      </c>
      <c r="K43">
        <v>2673</v>
      </c>
      <c r="L43">
        <f t="shared" si="1"/>
        <v>6</v>
      </c>
      <c r="M43" s="5">
        <f>1/COUNTIF($A$2:A2714,A43)</f>
        <v>2.0408163265306121E-2</v>
      </c>
    </row>
    <row r="44" spans="1:13">
      <c r="A44" s="3">
        <v>45211</v>
      </c>
      <c r="B44">
        <f t="shared" si="0"/>
        <v>2023</v>
      </c>
      <c r="C44" t="s">
        <v>57</v>
      </c>
      <c r="D44" s="4">
        <v>3.5999999046325679</v>
      </c>
      <c r="E44" t="s">
        <v>14</v>
      </c>
      <c r="F44">
        <v>0.55000001192092896</v>
      </c>
      <c r="G44">
        <v>2</v>
      </c>
      <c r="H44">
        <v>360</v>
      </c>
      <c r="I44">
        <v>3</v>
      </c>
      <c r="J44" t="s">
        <v>15</v>
      </c>
      <c r="K44">
        <v>2673</v>
      </c>
      <c r="L44">
        <f t="shared" si="1"/>
        <v>6</v>
      </c>
      <c r="M44" s="5">
        <f>1/COUNTIF($A$2:A2715,A44)</f>
        <v>2.0408163265306121E-2</v>
      </c>
    </row>
    <row r="45" spans="1:13">
      <c r="A45" s="3">
        <v>45211</v>
      </c>
      <c r="B45">
        <f t="shared" si="0"/>
        <v>2023</v>
      </c>
      <c r="C45" t="s">
        <v>58</v>
      </c>
      <c r="D45" s="4">
        <v>3.5999999046325679</v>
      </c>
      <c r="E45" t="s">
        <v>14</v>
      </c>
      <c r="F45">
        <v>0.55000001192092896</v>
      </c>
      <c r="G45">
        <v>2</v>
      </c>
      <c r="H45">
        <v>305</v>
      </c>
      <c r="I45">
        <v>3</v>
      </c>
      <c r="J45" t="s">
        <v>15</v>
      </c>
      <c r="K45">
        <v>2673</v>
      </c>
      <c r="L45">
        <f t="shared" si="1"/>
        <v>6</v>
      </c>
      <c r="M45" s="5">
        <f>1/COUNTIF($A$2:A2716,A45)</f>
        <v>2.0408163265306121E-2</v>
      </c>
    </row>
    <row r="46" spans="1:13">
      <c r="A46" s="3">
        <v>45211</v>
      </c>
      <c r="B46">
        <f t="shared" si="0"/>
        <v>2023</v>
      </c>
      <c r="C46" t="s">
        <v>59</v>
      </c>
      <c r="D46" s="4">
        <v>3.5999999046325679</v>
      </c>
      <c r="E46" t="s">
        <v>14</v>
      </c>
      <c r="F46">
        <v>0.55000001192092896</v>
      </c>
      <c r="G46">
        <v>2</v>
      </c>
      <c r="H46">
        <v>385</v>
      </c>
      <c r="I46">
        <v>3</v>
      </c>
      <c r="J46" t="s">
        <v>15</v>
      </c>
      <c r="K46">
        <v>2673</v>
      </c>
      <c r="L46">
        <f t="shared" si="1"/>
        <v>6</v>
      </c>
      <c r="M46" s="5">
        <f>1/COUNTIF($A$2:A2717,A46)</f>
        <v>2.0408163265306121E-2</v>
      </c>
    </row>
    <row r="47" spans="1:13">
      <c r="A47" s="3">
        <v>45211</v>
      </c>
      <c r="B47">
        <f t="shared" si="0"/>
        <v>2023</v>
      </c>
      <c r="C47" t="s">
        <v>60</v>
      </c>
      <c r="D47" s="4">
        <v>3.5999999046325679</v>
      </c>
      <c r="E47" t="s">
        <v>14</v>
      </c>
      <c r="F47">
        <v>0.55000001192092896</v>
      </c>
      <c r="G47">
        <v>2</v>
      </c>
      <c r="H47">
        <v>250</v>
      </c>
      <c r="I47">
        <v>3</v>
      </c>
      <c r="J47" t="s">
        <v>15</v>
      </c>
      <c r="K47">
        <v>2673</v>
      </c>
      <c r="L47">
        <f t="shared" si="1"/>
        <v>6</v>
      </c>
      <c r="M47" s="5">
        <f>1/COUNTIF($A$2:A2718,A47)</f>
        <v>2.0408163265306121E-2</v>
      </c>
    </row>
    <row r="48" spans="1:13">
      <c r="A48" s="3">
        <v>45211</v>
      </c>
      <c r="B48">
        <f t="shared" si="0"/>
        <v>2023</v>
      </c>
      <c r="C48" t="s">
        <v>61</v>
      </c>
      <c r="D48" s="4">
        <v>3.5999999046325679</v>
      </c>
      <c r="E48" t="s">
        <v>14</v>
      </c>
      <c r="F48">
        <v>0.55000001192092896</v>
      </c>
      <c r="G48">
        <v>2</v>
      </c>
      <c r="H48">
        <v>280</v>
      </c>
      <c r="I48">
        <v>3</v>
      </c>
      <c r="J48" t="s">
        <v>15</v>
      </c>
      <c r="K48">
        <v>2673</v>
      </c>
      <c r="L48">
        <f t="shared" si="1"/>
        <v>6</v>
      </c>
      <c r="M48" s="5">
        <f>1/COUNTIF($A$2:A2719,A48)</f>
        <v>2.0408163265306121E-2</v>
      </c>
    </row>
    <row r="49" spans="1:13">
      <c r="A49" s="3">
        <v>45211</v>
      </c>
      <c r="B49">
        <f t="shared" si="0"/>
        <v>2023</v>
      </c>
      <c r="C49" t="s">
        <v>62</v>
      </c>
      <c r="D49" s="4">
        <v>3.5999999046325679</v>
      </c>
      <c r="E49" t="s">
        <v>14</v>
      </c>
      <c r="F49">
        <v>0.55000001192092896</v>
      </c>
      <c r="G49">
        <v>4</v>
      </c>
      <c r="H49">
        <v>370</v>
      </c>
      <c r="I49">
        <v>3</v>
      </c>
      <c r="J49" t="s">
        <v>15</v>
      </c>
      <c r="K49">
        <v>2673</v>
      </c>
      <c r="L49">
        <f t="shared" si="1"/>
        <v>12</v>
      </c>
      <c r="M49" s="5">
        <f>1/COUNTIF($A$2:A2720,A49)</f>
        <v>2.0408163265306121E-2</v>
      </c>
    </row>
    <row r="50" spans="1:13">
      <c r="A50" s="3">
        <v>45211</v>
      </c>
      <c r="B50">
        <f t="shared" si="0"/>
        <v>2023</v>
      </c>
      <c r="C50" t="s">
        <v>63</v>
      </c>
      <c r="D50" s="4">
        <v>6</v>
      </c>
      <c r="E50" t="s">
        <v>14</v>
      </c>
      <c r="F50">
        <v>0.55000001192092896</v>
      </c>
      <c r="G50">
        <v>10</v>
      </c>
      <c r="H50">
        <v>220</v>
      </c>
      <c r="I50">
        <v>2</v>
      </c>
      <c r="J50" t="s">
        <v>64</v>
      </c>
      <c r="K50">
        <v>2281</v>
      </c>
      <c r="L50">
        <f t="shared" si="1"/>
        <v>20</v>
      </c>
      <c r="M50" s="5">
        <f>1/COUNTIF($A$2:A2721,A50)</f>
        <v>2.0408163265306121E-2</v>
      </c>
    </row>
    <row r="51" spans="1:13">
      <c r="A51" s="3">
        <v>45212</v>
      </c>
      <c r="B51">
        <f t="shared" si="0"/>
        <v>2023</v>
      </c>
      <c r="C51" t="s">
        <v>65</v>
      </c>
      <c r="D51" s="4">
        <v>4.5</v>
      </c>
      <c r="E51" t="s">
        <v>14</v>
      </c>
      <c r="F51">
        <v>0.55000001192092896</v>
      </c>
      <c r="G51">
        <v>1</v>
      </c>
      <c r="H51">
        <v>1050</v>
      </c>
      <c r="I51">
        <v>5</v>
      </c>
      <c r="J51" t="s">
        <v>15</v>
      </c>
      <c r="K51">
        <v>2680</v>
      </c>
      <c r="L51">
        <f t="shared" si="1"/>
        <v>5</v>
      </c>
      <c r="M51" s="5">
        <f>1/COUNTIF($A$2:A2722,A51)</f>
        <v>2.2727272727272728E-2</v>
      </c>
    </row>
    <row r="52" spans="1:13">
      <c r="A52" s="3">
        <v>45212</v>
      </c>
      <c r="B52">
        <f t="shared" si="0"/>
        <v>2023</v>
      </c>
      <c r="C52" t="s">
        <v>66</v>
      </c>
      <c r="D52" s="4">
        <v>4.3000001907348633</v>
      </c>
      <c r="E52" t="s">
        <v>14</v>
      </c>
      <c r="F52">
        <v>0.55000001192092896</v>
      </c>
      <c r="G52">
        <v>1</v>
      </c>
      <c r="H52">
        <v>1010</v>
      </c>
      <c r="I52">
        <v>6</v>
      </c>
      <c r="J52" t="s">
        <v>15</v>
      </c>
      <c r="K52">
        <v>2680</v>
      </c>
      <c r="L52">
        <f t="shared" si="1"/>
        <v>6</v>
      </c>
      <c r="M52" s="5">
        <f>1/COUNTIF($A$2:A2723,A52)</f>
        <v>2.2727272727272728E-2</v>
      </c>
    </row>
    <row r="53" spans="1:13">
      <c r="A53" s="3">
        <v>45212</v>
      </c>
      <c r="B53">
        <f t="shared" si="0"/>
        <v>2023</v>
      </c>
      <c r="C53" t="s">
        <v>67</v>
      </c>
      <c r="D53" s="4">
        <v>1.799999952316284</v>
      </c>
      <c r="E53" t="s">
        <v>14</v>
      </c>
      <c r="F53">
        <v>0.55000001192092896</v>
      </c>
      <c r="G53">
        <v>1</v>
      </c>
      <c r="H53">
        <v>1200</v>
      </c>
      <c r="I53">
        <v>6</v>
      </c>
      <c r="J53" t="s">
        <v>15</v>
      </c>
      <c r="K53">
        <v>2680</v>
      </c>
      <c r="L53">
        <f t="shared" si="1"/>
        <v>6</v>
      </c>
      <c r="M53" s="5">
        <f>1/COUNTIF($A$2:A2724,A53)</f>
        <v>2.2727272727272728E-2</v>
      </c>
    </row>
    <row r="54" spans="1:13">
      <c r="A54" s="3">
        <v>45212</v>
      </c>
      <c r="B54">
        <f t="shared" si="0"/>
        <v>2023</v>
      </c>
      <c r="C54" t="s">
        <v>68</v>
      </c>
      <c r="D54" s="4">
        <v>2.7000000476837158</v>
      </c>
      <c r="E54" t="s">
        <v>14</v>
      </c>
      <c r="F54">
        <v>0.55000001192092896</v>
      </c>
      <c r="G54">
        <v>1</v>
      </c>
      <c r="H54">
        <v>1200</v>
      </c>
      <c r="I54">
        <v>6</v>
      </c>
      <c r="J54" t="s">
        <v>15</v>
      </c>
      <c r="K54">
        <v>2680</v>
      </c>
      <c r="L54">
        <f t="shared" si="1"/>
        <v>6</v>
      </c>
      <c r="M54" s="5">
        <f>1/COUNTIF($A$2:A2725,A54)</f>
        <v>2.2727272727272728E-2</v>
      </c>
    </row>
    <row r="55" spans="1:13">
      <c r="A55" s="3">
        <v>45212</v>
      </c>
      <c r="B55">
        <f t="shared" si="0"/>
        <v>2023</v>
      </c>
      <c r="C55" t="s">
        <v>69</v>
      </c>
      <c r="D55" s="4">
        <v>2.7000000476837158</v>
      </c>
      <c r="E55" t="s">
        <v>14</v>
      </c>
      <c r="F55">
        <v>0.55000001192092896</v>
      </c>
      <c r="G55">
        <v>1</v>
      </c>
      <c r="H55">
        <v>970</v>
      </c>
      <c r="I55">
        <v>6</v>
      </c>
      <c r="J55" t="s">
        <v>15</v>
      </c>
      <c r="K55">
        <v>2680</v>
      </c>
      <c r="L55">
        <f t="shared" si="1"/>
        <v>6</v>
      </c>
      <c r="M55" s="5">
        <f>1/COUNTIF($A$2:A2726,A55)</f>
        <v>2.2727272727272728E-2</v>
      </c>
    </row>
    <row r="56" spans="1:13">
      <c r="A56" s="3">
        <v>45212</v>
      </c>
      <c r="B56">
        <f t="shared" si="0"/>
        <v>2023</v>
      </c>
      <c r="C56" t="s">
        <v>70</v>
      </c>
      <c r="D56" s="4">
        <v>5</v>
      </c>
      <c r="E56" t="s">
        <v>14</v>
      </c>
      <c r="F56">
        <v>0.55000001192092896</v>
      </c>
      <c r="G56">
        <v>6</v>
      </c>
      <c r="H56">
        <v>485</v>
      </c>
      <c r="I56">
        <v>4</v>
      </c>
      <c r="J56" t="s">
        <v>15</v>
      </c>
      <c r="K56">
        <v>2680</v>
      </c>
      <c r="L56">
        <f t="shared" si="1"/>
        <v>24</v>
      </c>
      <c r="M56" s="5">
        <f>1/COUNTIF($A$2:A2727,A56)</f>
        <v>2.2727272727272728E-2</v>
      </c>
    </row>
    <row r="57" spans="1:13">
      <c r="A57" s="3">
        <v>45212</v>
      </c>
      <c r="B57">
        <f t="shared" si="0"/>
        <v>2023</v>
      </c>
      <c r="C57" t="s">
        <v>71</v>
      </c>
      <c r="D57" s="4">
        <v>4.5999999046325684</v>
      </c>
      <c r="E57" t="s">
        <v>14</v>
      </c>
      <c r="F57">
        <v>0.55000001192092896</v>
      </c>
      <c r="G57">
        <v>1</v>
      </c>
      <c r="H57">
        <v>524</v>
      </c>
      <c r="I57">
        <v>5</v>
      </c>
      <c r="J57" t="s">
        <v>15</v>
      </c>
      <c r="K57">
        <v>2680</v>
      </c>
      <c r="L57">
        <f t="shared" si="1"/>
        <v>5</v>
      </c>
      <c r="M57" s="5">
        <f>1/COUNTIF($A$2:A2728,A57)</f>
        <v>2.2727272727272728E-2</v>
      </c>
    </row>
    <row r="58" spans="1:13">
      <c r="A58" s="3">
        <v>45212</v>
      </c>
      <c r="B58">
        <f t="shared" si="0"/>
        <v>2023</v>
      </c>
      <c r="C58" t="s">
        <v>72</v>
      </c>
      <c r="D58" s="4">
        <v>3.4000000953674321</v>
      </c>
      <c r="E58" t="s">
        <v>14</v>
      </c>
      <c r="F58">
        <v>0.55000001192092896</v>
      </c>
      <c r="G58">
        <v>1</v>
      </c>
      <c r="H58">
        <v>524</v>
      </c>
      <c r="I58">
        <v>5</v>
      </c>
      <c r="J58" t="s">
        <v>15</v>
      </c>
      <c r="K58">
        <v>2680</v>
      </c>
      <c r="L58">
        <f t="shared" si="1"/>
        <v>5</v>
      </c>
      <c r="M58" s="5">
        <f>1/COUNTIF($A$2:A2729,A58)</f>
        <v>2.2727272727272728E-2</v>
      </c>
    </row>
    <row r="59" spans="1:13">
      <c r="A59" s="3">
        <v>45212</v>
      </c>
      <c r="B59">
        <f t="shared" si="0"/>
        <v>2023</v>
      </c>
      <c r="C59" t="s">
        <v>73</v>
      </c>
      <c r="D59" s="4">
        <v>1.779999971389771</v>
      </c>
      <c r="E59" t="s">
        <v>14</v>
      </c>
      <c r="F59">
        <v>0.55000001192092896</v>
      </c>
      <c r="G59">
        <v>1</v>
      </c>
      <c r="H59">
        <v>1178</v>
      </c>
      <c r="I59">
        <v>6</v>
      </c>
      <c r="J59" t="s">
        <v>15</v>
      </c>
      <c r="K59">
        <v>2680</v>
      </c>
      <c r="L59">
        <f t="shared" si="1"/>
        <v>6</v>
      </c>
      <c r="M59" s="5">
        <f>1/COUNTIF($A$2:A2730,A59)</f>
        <v>2.2727272727272728E-2</v>
      </c>
    </row>
    <row r="60" spans="1:13">
      <c r="A60" s="3">
        <v>45212</v>
      </c>
      <c r="B60">
        <f t="shared" si="0"/>
        <v>2023</v>
      </c>
      <c r="C60" t="s">
        <v>74</v>
      </c>
      <c r="D60" s="4">
        <v>1.779999971389771</v>
      </c>
      <c r="E60" t="s">
        <v>14</v>
      </c>
      <c r="F60">
        <v>0.55000001192092896</v>
      </c>
      <c r="G60">
        <v>1</v>
      </c>
      <c r="H60">
        <v>1178</v>
      </c>
      <c r="I60">
        <v>6</v>
      </c>
      <c r="J60" t="s">
        <v>15</v>
      </c>
      <c r="K60">
        <v>2680</v>
      </c>
      <c r="L60">
        <f t="shared" si="1"/>
        <v>6</v>
      </c>
      <c r="M60" s="5">
        <f>1/COUNTIF($A$2:A2731,A60)</f>
        <v>2.2727272727272728E-2</v>
      </c>
    </row>
    <row r="61" spans="1:13">
      <c r="A61" s="3">
        <v>45212</v>
      </c>
      <c r="B61">
        <f t="shared" si="0"/>
        <v>2023</v>
      </c>
      <c r="C61" t="s">
        <v>75</v>
      </c>
      <c r="D61" s="4">
        <v>5</v>
      </c>
      <c r="E61" t="s">
        <v>14</v>
      </c>
      <c r="F61">
        <v>0.55000001192092896</v>
      </c>
      <c r="G61">
        <v>1</v>
      </c>
      <c r="H61">
        <v>370</v>
      </c>
      <c r="I61">
        <v>4</v>
      </c>
      <c r="J61" t="s">
        <v>15</v>
      </c>
      <c r="K61">
        <v>2680</v>
      </c>
      <c r="L61">
        <f t="shared" si="1"/>
        <v>4</v>
      </c>
      <c r="M61" s="5">
        <f>1/COUNTIF($A$2:A2732,A61)</f>
        <v>2.2727272727272728E-2</v>
      </c>
    </row>
    <row r="62" spans="1:13">
      <c r="A62" s="3">
        <v>45212</v>
      </c>
      <c r="B62">
        <f t="shared" si="0"/>
        <v>2023</v>
      </c>
      <c r="C62" t="s">
        <v>76</v>
      </c>
      <c r="D62" s="4">
        <v>5.5999999046325684</v>
      </c>
      <c r="E62" t="s">
        <v>14</v>
      </c>
      <c r="F62">
        <v>0.55000001192092896</v>
      </c>
      <c r="G62">
        <v>16</v>
      </c>
      <c r="H62">
        <v>300</v>
      </c>
      <c r="I62">
        <v>4</v>
      </c>
      <c r="J62" t="s">
        <v>15</v>
      </c>
      <c r="K62">
        <v>2654</v>
      </c>
      <c r="L62">
        <f t="shared" si="1"/>
        <v>64</v>
      </c>
      <c r="M62" s="5">
        <f>1/COUNTIF($A$2:A2733,A62)</f>
        <v>2.2727272727272728E-2</v>
      </c>
    </row>
    <row r="63" spans="1:13">
      <c r="A63" s="3">
        <v>45212</v>
      </c>
      <c r="B63">
        <f t="shared" si="0"/>
        <v>2023</v>
      </c>
      <c r="C63" t="s">
        <v>77</v>
      </c>
      <c r="D63" s="4">
        <v>3.0999999046325679</v>
      </c>
      <c r="E63" t="s">
        <v>14</v>
      </c>
      <c r="F63">
        <v>0.55000001192092896</v>
      </c>
      <c r="G63">
        <v>1</v>
      </c>
      <c r="H63">
        <v>685</v>
      </c>
      <c r="I63">
        <v>3</v>
      </c>
      <c r="J63" t="s">
        <v>64</v>
      </c>
      <c r="K63">
        <v>2654</v>
      </c>
      <c r="L63">
        <f t="shared" si="1"/>
        <v>3</v>
      </c>
      <c r="M63" s="5">
        <f>1/COUNTIF($A$2:A2734,A63)</f>
        <v>2.2727272727272728E-2</v>
      </c>
    </row>
    <row r="64" spans="1:13">
      <c r="A64" s="3">
        <v>45212</v>
      </c>
      <c r="B64">
        <f t="shared" si="0"/>
        <v>2023</v>
      </c>
      <c r="C64" t="s">
        <v>78</v>
      </c>
      <c r="D64" s="4">
        <v>4.6999998092651367</v>
      </c>
      <c r="E64" t="s">
        <v>14</v>
      </c>
      <c r="F64">
        <v>0.55000001192092896</v>
      </c>
      <c r="G64">
        <v>5</v>
      </c>
      <c r="H64">
        <v>272</v>
      </c>
      <c r="I64">
        <v>3</v>
      </c>
      <c r="J64" t="s">
        <v>15</v>
      </c>
      <c r="K64">
        <v>2320</v>
      </c>
      <c r="L64">
        <f t="shared" si="1"/>
        <v>15</v>
      </c>
      <c r="M64" s="5">
        <f>1/COUNTIF($A$2:A2735,A64)</f>
        <v>2.2727272727272728E-2</v>
      </c>
    </row>
    <row r="65" spans="1:13">
      <c r="A65" s="3">
        <v>45212</v>
      </c>
      <c r="B65">
        <f t="shared" si="0"/>
        <v>2023</v>
      </c>
      <c r="C65" t="s">
        <v>79</v>
      </c>
      <c r="D65" s="4">
        <v>4.6999998092651367</v>
      </c>
      <c r="E65" t="s">
        <v>14</v>
      </c>
      <c r="F65">
        <v>0.55000001192092896</v>
      </c>
      <c r="G65">
        <v>5</v>
      </c>
      <c r="H65">
        <v>340</v>
      </c>
      <c r="I65">
        <v>3</v>
      </c>
      <c r="J65" t="s">
        <v>15</v>
      </c>
      <c r="K65">
        <v>2320</v>
      </c>
      <c r="L65">
        <f t="shared" si="1"/>
        <v>15</v>
      </c>
      <c r="M65" s="5">
        <f>1/COUNTIF($A$2:A2736,A65)</f>
        <v>2.2727272727272728E-2</v>
      </c>
    </row>
    <row r="66" spans="1:13">
      <c r="A66" s="3">
        <v>45212</v>
      </c>
      <c r="B66">
        <f t="shared" si="0"/>
        <v>2023</v>
      </c>
      <c r="C66" t="s">
        <v>80</v>
      </c>
      <c r="D66" s="4">
        <v>4.6999998092651367</v>
      </c>
      <c r="E66" t="s">
        <v>14</v>
      </c>
      <c r="F66">
        <v>0.55000001192092896</v>
      </c>
      <c r="G66">
        <v>5</v>
      </c>
      <c r="H66">
        <v>90</v>
      </c>
      <c r="I66">
        <v>2</v>
      </c>
      <c r="J66" t="s">
        <v>15</v>
      </c>
      <c r="K66">
        <v>2320</v>
      </c>
      <c r="L66">
        <f t="shared" si="1"/>
        <v>10</v>
      </c>
      <c r="M66" s="5">
        <f>1/COUNTIF($A$2:A2737,A66)</f>
        <v>2.2727272727272728E-2</v>
      </c>
    </row>
    <row r="67" spans="1:13">
      <c r="A67" s="3">
        <v>45212</v>
      </c>
      <c r="B67">
        <f t="shared" ref="B67:B130" si="2">YEAR(A67)</f>
        <v>2023</v>
      </c>
      <c r="C67" t="s">
        <v>81</v>
      </c>
      <c r="D67" s="4">
        <v>2.5</v>
      </c>
      <c r="E67" t="s">
        <v>14</v>
      </c>
      <c r="F67">
        <v>0.55000001192092896</v>
      </c>
      <c r="G67">
        <v>1</v>
      </c>
      <c r="H67">
        <v>502</v>
      </c>
      <c r="I67">
        <v>3</v>
      </c>
      <c r="J67" t="s">
        <v>15</v>
      </c>
      <c r="K67">
        <v>2320</v>
      </c>
      <c r="L67">
        <f t="shared" ref="L67:L130" si="3">G67*I67</f>
        <v>3</v>
      </c>
      <c r="M67" s="5">
        <f>1/COUNTIF($A$2:A2738,A67)</f>
        <v>2.2727272727272728E-2</v>
      </c>
    </row>
    <row r="68" spans="1:13">
      <c r="A68" s="3">
        <v>45212</v>
      </c>
      <c r="B68">
        <f t="shared" si="2"/>
        <v>2023</v>
      </c>
      <c r="C68" t="s">
        <v>82</v>
      </c>
      <c r="D68" s="4">
        <v>2.5</v>
      </c>
      <c r="E68" t="s">
        <v>14</v>
      </c>
      <c r="F68">
        <v>0.55000001192092896</v>
      </c>
      <c r="G68">
        <v>1</v>
      </c>
      <c r="H68">
        <v>520</v>
      </c>
      <c r="I68">
        <v>2</v>
      </c>
      <c r="J68" t="s">
        <v>15</v>
      </c>
      <c r="K68">
        <v>2320</v>
      </c>
      <c r="L68">
        <f t="shared" si="3"/>
        <v>2</v>
      </c>
      <c r="M68" s="5">
        <f>1/COUNTIF($A$2:A2739,A68)</f>
        <v>2.2727272727272728E-2</v>
      </c>
    </row>
    <row r="69" spans="1:13">
      <c r="A69" s="3">
        <v>45212</v>
      </c>
      <c r="B69">
        <f t="shared" si="2"/>
        <v>2023</v>
      </c>
      <c r="C69" t="s">
        <v>83</v>
      </c>
      <c r="D69" s="4">
        <v>4.0999999046325684</v>
      </c>
      <c r="E69" t="s">
        <v>14</v>
      </c>
      <c r="F69">
        <v>0.55000001192092896</v>
      </c>
      <c r="G69">
        <v>14</v>
      </c>
      <c r="H69">
        <v>700</v>
      </c>
      <c r="I69">
        <v>5</v>
      </c>
      <c r="J69" t="s">
        <v>15</v>
      </c>
      <c r="K69">
        <v>2320</v>
      </c>
      <c r="L69">
        <f t="shared" si="3"/>
        <v>70</v>
      </c>
      <c r="M69" s="5">
        <f>1/COUNTIF($A$2:A2740,A69)</f>
        <v>2.2727272727272728E-2</v>
      </c>
    </row>
    <row r="70" spans="1:13">
      <c r="A70" s="3">
        <v>45212</v>
      </c>
      <c r="B70">
        <f t="shared" si="2"/>
        <v>2023</v>
      </c>
      <c r="C70" t="s">
        <v>84</v>
      </c>
      <c r="D70" s="4">
        <v>5.4000000953674316</v>
      </c>
      <c r="E70" t="s">
        <v>14</v>
      </c>
      <c r="F70">
        <v>0.55000001192092896</v>
      </c>
      <c r="G70">
        <v>2</v>
      </c>
      <c r="H70">
        <v>400</v>
      </c>
      <c r="I70">
        <v>3</v>
      </c>
      <c r="J70" t="s">
        <v>15</v>
      </c>
      <c r="K70">
        <v>2306</v>
      </c>
      <c r="L70">
        <f t="shared" si="3"/>
        <v>6</v>
      </c>
      <c r="M70" s="5">
        <f>1/COUNTIF($A$2:A2741,A70)</f>
        <v>2.2727272727272728E-2</v>
      </c>
    </row>
    <row r="71" spans="1:13">
      <c r="A71" s="3">
        <v>45212</v>
      </c>
      <c r="B71">
        <f t="shared" si="2"/>
        <v>2023</v>
      </c>
      <c r="C71" t="s">
        <v>85</v>
      </c>
      <c r="D71" s="4">
        <v>1.200000047683716</v>
      </c>
      <c r="E71" t="s">
        <v>14</v>
      </c>
      <c r="F71">
        <v>0.55000001192092896</v>
      </c>
      <c r="G71">
        <v>1</v>
      </c>
      <c r="H71">
        <v>340</v>
      </c>
      <c r="I71">
        <v>3</v>
      </c>
      <c r="J71" t="s">
        <v>15</v>
      </c>
      <c r="K71">
        <v>2306</v>
      </c>
      <c r="L71">
        <f t="shared" si="3"/>
        <v>3</v>
      </c>
      <c r="M71" s="5">
        <f>1/COUNTIF($A$2:A2742,A71)</f>
        <v>2.2727272727272728E-2</v>
      </c>
    </row>
    <row r="72" spans="1:13">
      <c r="A72" s="3">
        <v>45212</v>
      </c>
      <c r="B72">
        <f t="shared" si="2"/>
        <v>2023</v>
      </c>
      <c r="C72" t="s">
        <v>86</v>
      </c>
      <c r="D72" s="4">
        <v>5</v>
      </c>
      <c r="E72" t="s">
        <v>14</v>
      </c>
      <c r="F72">
        <v>0.55000001192092896</v>
      </c>
      <c r="G72">
        <v>1</v>
      </c>
      <c r="H72">
        <v>720</v>
      </c>
      <c r="I72">
        <v>5</v>
      </c>
      <c r="J72" t="s">
        <v>15</v>
      </c>
      <c r="K72">
        <v>2306</v>
      </c>
      <c r="L72">
        <f t="shared" si="3"/>
        <v>5</v>
      </c>
      <c r="M72" s="5">
        <f>1/COUNTIF($A$2:A2743,A72)</f>
        <v>2.2727272727272728E-2</v>
      </c>
    </row>
    <row r="73" spans="1:13">
      <c r="A73" s="3">
        <v>45212</v>
      </c>
      <c r="B73">
        <f t="shared" si="2"/>
        <v>2023</v>
      </c>
      <c r="C73" t="s">
        <v>87</v>
      </c>
      <c r="D73" s="4">
        <v>4</v>
      </c>
      <c r="E73" t="s">
        <v>14</v>
      </c>
      <c r="F73">
        <v>0.55000001192092896</v>
      </c>
      <c r="G73">
        <v>2</v>
      </c>
      <c r="H73">
        <v>870</v>
      </c>
      <c r="I73">
        <v>5</v>
      </c>
      <c r="J73" t="s">
        <v>15</v>
      </c>
      <c r="K73">
        <v>2306</v>
      </c>
      <c r="L73">
        <f t="shared" si="3"/>
        <v>10</v>
      </c>
      <c r="M73" s="5">
        <f>1/COUNTIF($A$2:A2744,A73)</f>
        <v>2.2727272727272728E-2</v>
      </c>
    </row>
    <row r="74" spans="1:13">
      <c r="A74" s="3">
        <v>45212</v>
      </c>
      <c r="B74">
        <f t="shared" si="2"/>
        <v>2023</v>
      </c>
      <c r="C74" t="s">
        <v>88</v>
      </c>
      <c r="D74" s="4">
        <v>1.200000047683716</v>
      </c>
      <c r="E74" t="s">
        <v>14</v>
      </c>
      <c r="F74">
        <v>0.55000001192092896</v>
      </c>
      <c r="G74">
        <v>1</v>
      </c>
      <c r="H74">
        <v>380</v>
      </c>
      <c r="I74">
        <v>3</v>
      </c>
      <c r="J74" t="s">
        <v>15</v>
      </c>
      <c r="K74">
        <v>2306</v>
      </c>
      <c r="L74">
        <f t="shared" si="3"/>
        <v>3</v>
      </c>
      <c r="M74" s="5">
        <f>1/COUNTIF($A$2:A2745,A74)</f>
        <v>2.2727272727272728E-2</v>
      </c>
    </row>
    <row r="75" spans="1:13">
      <c r="A75" s="3">
        <v>45212</v>
      </c>
      <c r="B75">
        <f t="shared" si="2"/>
        <v>2023</v>
      </c>
      <c r="C75" t="s">
        <v>89</v>
      </c>
      <c r="D75" s="4">
        <v>0.69999998807907104</v>
      </c>
      <c r="E75" t="s">
        <v>14</v>
      </c>
      <c r="F75">
        <v>0.55000001192092896</v>
      </c>
      <c r="G75">
        <v>1</v>
      </c>
      <c r="H75">
        <v>380</v>
      </c>
      <c r="I75">
        <v>3</v>
      </c>
      <c r="J75" t="s">
        <v>15</v>
      </c>
      <c r="K75">
        <v>2306</v>
      </c>
      <c r="L75">
        <f t="shared" si="3"/>
        <v>3</v>
      </c>
      <c r="M75" s="5">
        <f>1/COUNTIF($A$2:A2746,A75)</f>
        <v>2.2727272727272728E-2</v>
      </c>
    </row>
    <row r="76" spans="1:13">
      <c r="A76" s="3">
        <v>45212</v>
      </c>
      <c r="B76">
        <f t="shared" si="2"/>
        <v>2023</v>
      </c>
      <c r="C76" t="s">
        <v>90</v>
      </c>
      <c r="D76" s="4">
        <v>5</v>
      </c>
      <c r="E76" t="s">
        <v>14</v>
      </c>
      <c r="F76">
        <v>0.55000001192092896</v>
      </c>
      <c r="G76">
        <v>2</v>
      </c>
      <c r="H76">
        <v>360</v>
      </c>
      <c r="I76">
        <v>3</v>
      </c>
      <c r="J76" t="s">
        <v>15</v>
      </c>
      <c r="K76">
        <v>2306</v>
      </c>
      <c r="L76">
        <f t="shared" si="3"/>
        <v>6</v>
      </c>
      <c r="M76" s="5">
        <f>1/COUNTIF($A$2:A2747,A76)</f>
        <v>2.2727272727272728E-2</v>
      </c>
    </row>
    <row r="77" spans="1:13">
      <c r="A77" s="3">
        <v>45212</v>
      </c>
      <c r="B77">
        <f t="shared" si="2"/>
        <v>2023</v>
      </c>
      <c r="C77" t="s">
        <v>91</v>
      </c>
      <c r="D77" s="4">
        <v>4</v>
      </c>
      <c r="E77" t="s">
        <v>14</v>
      </c>
      <c r="F77">
        <v>0.55000001192092896</v>
      </c>
      <c r="G77">
        <v>2</v>
      </c>
      <c r="H77">
        <v>750</v>
      </c>
      <c r="I77">
        <v>6</v>
      </c>
      <c r="J77" t="s">
        <v>15</v>
      </c>
      <c r="K77">
        <v>2306</v>
      </c>
      <c r="L77">
        <f t="shared" si="3"/>
        <v>12</v>
      </c>
      <c r="M77" s="5">
        <f>1/COUNTIF($A$2:A2748,A77)</f>
        <v>2.2727272727272728E-2</v>
      </c>
    </row>
    <row r="78" spans="1:13">
      <c r="A78" s="3">
        <v>45212</v>
      </c>
      <c r="B78">
        <f t="shared" si="2"/>
        <v>2023</v>
      </c>
      <c r="C78" t="s">
        <v>92</v>
      </c>
      <c r="D78" s="4">
        <v>5.4000000953674316</v>
      </c>
      <c r="E78" t="s">
        <v>14</v>
      </c>
      <c r="F78">
        <v>0.55000001192092896</v>
      </c>
      <c r="G78">
        <v>2</v>
      </c>
      <c r="H78">
        <v>390</v>
      </c>
      <c r="I78">
        <v>3</v>
      </c>
      <c r="J78" t="s">
        <v>15</v>
      </c>
      <c r="K78">
        <v>2306</v>
      </c>
      <c r="L78">
        <f t="shared" si="3"/>
        <v>6</v>
      </c>
      <c r="M78" s="5">
        <f>1/COUNTIF($A$2:A2749,A78)</f>
        <v>2.2727272727272728E-2</v>
      </c>
    </row>
    <row r="79" spans="1:13">
      <c r="A79" s="3">
        <v>45212</v>
      </c>
      <c r="B79">
        <f t="shared" si="2"/>
        <v>2023</v>
      </c>
      <c r="C79" t="s">
        <v>93</v>
      </c>
      <c r="D79" s="4">
        <v>4</v>
      </c>
      <c r="E79" t="s">
        <v>14</v>
      </c>
      <c r="F79">
        <v>0.55000001192092896</v>
      </c>
      <c r="G79">
        <v>2</v>
      </c>
      <c r="H79">
        <v>755</v>
      </c>
      <c r="I79">
        <v>5</v>
      </c>
      <c r="J79" t="s">
        <v>15</v>
      </c>
      <c r="K79">
        <v>2306</v>
      </c>
      <c r="L79">
        <f t="shared" si="3"/>
        <v>10</v>
      </c>
      <c r="M79" s="5">
        <f>1/COUNTIF($A$2:A2750,A79)</f>
        <v>2.2727272727272728E-2</v>
      </c>
    </row>
    <row r="80" spans="1:13">
      <c r="A80" s="3">
        <v>45212</v>
      </c>
      <c r="B80">
        <f t="shared" si="2"/>
        <v>2023</v>
      </c>
      <c r="C80" t="s">
        <v>94</v>
      </c>
      <c r="D80" s="4">
        <v>3.2000000476837158</v>
      </c>
      <c r="E80" t="s">
        <v>14</v>
      </c>
      <c r="F80">
        <v>0.55000001192092896</v>
      </c>
      <c r="G80">
        <v>1</v>
      </c>
      <c r="H80">
        <v>330</v>
      </c>
      <c r="I80">
        <v>6</v>
      </c>
      <c r="J80" t="s">
        <v>15</v>
      </c>
      <c r="K80">
        <v>2306</v>
      </c>
      <c r="L80">
        <f t="shared" si="3"/>
        <v>6</v>
      </c>
      <c r="M80" s="5">
        <f>1/COUNTIF($A$2:A2751,A80)</f>
        <v>2.2727272727272728E-2</v>
      </c>
    </row>
    <row r="81" spans="1:13">
      <c r="A81" s="3">
        <v>45212</v>
      </c>
      <c r="B81">
        <f t="shared" si="2"/>
        <v>2023</v>
      </c>
      <c r="C81" t="s">
        <v>95</v>
      </c>
      <c r="D81" s="4">
        <v>3.2000000476837158</v>
      </c>
      <c r="E81" t="s">
        <v>14</v>
      </c>
      <c r="F81">
        <v>0.55000001192092896</v>
      </c>
      <c r="G81">
        <v>1</v>
      </c>
      <c r="H81">
        <v>150</v>
      </c>
      <c r="I81">
        <v>6</v>
      </c>
      <c r="J81" t="s">
        <v>15</v>
      </c>
      <c r="K81">
        <v>2306</v>
      </c>
      <c r="L81">
        <f t="shared" si="3"/>
        <v>6</v>
      </c>
      <c r="M81" s="5">
        <f>1/COUNTIF($A$2:A2752,A81)</f>
        <v>2.2727272727272728E-2</v>
      </c>
    </row>
    <row r="82" spans="1:13">
      <c r="A82" s="3">
        <v>45212</v>
      </c>
      <c r="B82">
        <f t="shared" si="2"/>
        <v>2023</v>
      </c>
      <c r="C82" t="s">
        <v>96</v>
      </c>
      <c r="D82" s="4">
        <v>3.2000000476837158</v>
      </c>
      <c r="E82" t="s">
        <v>14</v>
      </c>
      <c r="F82">
        <v>0.55000001192092896</v>
      </c>
      <c r="G82">
        <v>1</v>
      </c>
      <c r="H82">
        <v>333</v>
      </c>
      <c r="I82">
        <v>4</v>
      </c>
      <c r="J82" t="s">
        <v>15</v>
      </c>
      <c r="K82">
        <v>2306</v>
      </c>
      <c r="L82">
        <f t="shared" si="3"/>
        <v>4</v>
      </c>
      <c r="M82" s="5">
        <f>1/COUNTIF($A$2:A2753,A82)</f>
        <v>2.2727272727272728E-2</v>
      </c>
    </row>
    <row r="83" spans="1:13">
      <c r="A83" s="3">
        <v>45212</v>
      </c>
      <c r="B83">
        <f t="shared" si="2"/>
        <v>2023</v>
      </c>
      <c r="C83" t="s">
        <v>97</v>
      </c>
      <c r="D83" s="4">
        <v>6</v>
      </c>
      <c r="E83" t="s">
        <v>14</v>
      </c>
      <c r="F83">
        <v>0.55000001192092896</v>
      </c>
      <c r="G83">
        <v>10</v>
      </c>
      <c r="H83">
        <v>150</v>
      </c>
      <c r="I83">
        <v>2</v>
      </c>
      <c r="J83" t="s">
        <v>64</v>
      </c>
      <c r="K83">
        <v>2369</v>
      </c>
      <c r="L83">
        <f t="shared" si="3"/>
        <v>20</v>
      </c>
      <c r="M83" s="5">
        <f>1/COUNTIF($A$2:A2754,A83)</f>
        <v>2.2727272727272728E-2</v>
      </c>
    </row>
    <row r="84" spans="1:13">
      <c r="A84" s="3">
        <v>45212</v>
      </c>
      <c r="B84">
        <f t="shared" si="2"/>
        <v>2023</v>
      </c>
      <c r="C84" t="s">
        <v>98</v>
      </c>
      <c r="D84" s="4">
        <v>4.1999998092651367</v>
      </c>
      <c r="E84" t="s">
        <v>14</v>
      </c>
      <c r="F84">
        <v>0.55000001192092896</v>
      </c>
      <c r="G84">
        <v>1</v>
      </c>
      <c r="H84">
        <v>1040</v>
      </c>
      <c r="I84">
        <v>2</v>
      </c>
      <c r="J84" t="s">
        <v>99</v>
      </c>
      <c r="K84">
        <v>2342</v>
      </c>
      <c r="L84">
        <f t="shared" si="3"/>
        <v>2</v>
      </c>
      <c r="M84" s="5">
        <f>1/COUNTIF($A$2:A2755,A84)</f>
        <v>2.2727272727272728E-2</v>
      </c>
    </row>
    <row r="85" spans="1:13">
      <c r="A85" s="3">
        <v>45212</v>
      </c>
      <c r="B85">
        <f t="shared" si="2"/>
        <v>2023</v>
      </c>
      <c r="C85" t="s">
        <v>100</v>
      </c>
      <c r="D85" s="4">
        <v>6</v>
      </c>
      <c r="E85" t="s">
        <v>14</v>
      </c>
      <c r="F85">
        <v>0.55000001192092896</v>
      </c>
      <c r="G85">
        <v>1</v>
      </c>
      <c r="H85">
        <v>805</v>
      </c>
      <c r="I85">
        <v>2</v>
      </c>
      <c r="J85" t="s">
        <v>99</v>
      </c>
      <c r="K85">
        <v>2342</v>
      </c>
      <c r="L85">
        <f t="shared" si="3"/>
        <v>2</v>
      </c>
      <c r="M85" s="5">
        <f>1/COUNTIF($A$2:A2756,A85)</f>
        <v>2.2727272727272728E-2</v>
      </c>
    </row>
    <row r="86" spans="1:13">
      <c r="A86" s="3">
        <v>45212</v>
      </c>
      <c r="B86">
        <f t="shared" si="2"/>
        <v>2023</v>
      </c>
      <c r="C86" t="s">
        <v>101</v>
      </c>
      <c r="D86" s="4">
        <v>2.0999999046325679</v>
      </c>
      <c r="E86" t="s">
        <v>14</v>
      </c>
      <c r="F86">
        <v>0.55000001192092896</v>
      </c>
      <c r="G86">
        <v>1</v>
      </c>
      <c r="H86">
        <v>805</v>
      </c>
      <c r="I86">
        <v>2</v>
      </c>
      <c r="J86" t="s">
        <v>99</v>
      </c>
      <c r="K86">
        <v>2342</v>
      </c>
      <c r="L86">
        <f t="shared" si="3"/>
        <v>2</v>
      </c>
      <c r="M86" s="5">
        <f>1/COUNTIF($A$2:A2757,A86)</f>
        <v>2.2727272727272728E-2</v>
      </c>
    </row>
    <row r="87" spans="1:13">
      <c r="A87" s="3">
        <v>45212</v>
      </c>
      <c r="B87">
        <f t="shared" si="2"/>
        <v>2023</v>
      </c>
      <c r="C87" t="s">
        <v>102</v>
      </c>
      <c r="D87" s="4">
        <v>4.6999998092651367</v>
      </c>
      <c r="E87" t="s">
        <v>14</v>
      </c>
      <c r="F87">
        <v>0.55000001192092896</v>
      </c>
      <c r="G87">
        <v>2</v>
      </c>
      <c r="H87">
        <v>805</v>
      </c>
      <c r="I87">
        <v>2</v>
      </c>
      <c r="J87" t="s">
        <v>99</v>
      </c>
      <c r="K87">
        <v>2342</v>
      </c>
      <c r="L87">
        <f t="shared" si="3"/>
        <v>4</v>
      </c>
      <c r="M87" s="5">
        <f>1/COUNTIF($A$2:A2758,A87)</f>
        <v>2.2727272727272728E-2</v>
      </c>
    </row>
    <row r="88" spans="1:13">
      <c r="A88" s="3">
        <v>45212</v>
      </c>
      <c r="B88">
        <f t="shared" si="2"/>
        <v>2023</v>
      </c>
      <c r="C88" t="s">
        <v>103</v>
      </c>
      <c r="D88" s="4">
        <v>1.200000047683716</v>
      </c>
      <c r="E88" t="s">
        <v>14</v>
      </c>
      <c r="F88">
        <v>0.55000001192092896</v>
      </c>
      <c r="G88">
        <v>2</v>
      </c>
      <c r="H88">
        <v>320</v>
      </c>
      <c r="I88">
        <v>2</v>
      </c>
      <c r="J88" t="s">
        <v>99</v>
      </c>
      <c r="K88">
        <v>2342</v>
      </c>
      <c r="L88">
        <f t="shared" si="3"/>
        <v>4</v>
      </c>
      <c r="M88" s="5">
        <f>1/COUNTIF($A$2:A2759,A88)</f>
        <v>2.2727272727272728E-2</v>
      </c>
    </row>
    <row r="89" spans="1:13">
      <c r="A89" s="3">
        <v>45212</v>
      </c>
      <c r="B89">
        <f t="shared" si="2"/>
        <v>2023</v>
      </c>
      <c r="C89" t="s">
        <v>104</v>
      </c>
      <c r="D89" s="4">
        <v>1.200000047683716</v>
      </c>
      <c r="E89" t="s">
        <v>14</v>
      </c>
      <c r="F89">
        <v>0.55000001192092896</v>
      </c>
      <c r="G89">
        <v>1</v>
      </c>
      <c r="H89">
        <v>445</v>
      </c>
      <c r="I89">
        <v>2</v>
      </c>
      <c r="J89" t="s">
        <v>99</v>
      </c>
      <c r="K89">
        <v>2342</v>
      </c>
      <c r="L89">
        <f t="shared" si="3"/>
        <v>2</v>
      </c>
      <c r="M89" s="5">
        <f>1/COUNTIF($A$2:A2760,A89)</f>
        <v>2.2727272727272728E-2</v>
      </c>
    </row>
    <row r="90" spans="1:13">
      <c r="A90" s="3">
        <v>45212</v>
      </c>
      <c r="B90">
        <f t="shared" si="2"/>
        <v>2023</v>
      </c>
      <c r="C90" t="s">
        <v>105</v>
      </c>
      <c r="D90" s="4">
        <v>1.200000047683716</v>
      </c>
      <c r="E90" t="s">
        <v>14</v>
      </c>
      <c r="F90">
        <v>0.55000001192092896</v>
      </c>
      <c r="G90">
        <v>4</v>
      </c>
      <c r="H90">
        <v>495</v>
      </c>
      <c r="I90">
        <v>2</v>
      </c>
      <c r="J90" t="s">
        <v>99</v>
      </c>
      <c r="K90">
        <v>2342</v>
      </c>
      <c r="L90">
        <f t="shared" si="3"/>
        <v>8</v>
      </c>
      <c r="M90" s="5">
        <f>1/COUNTIF($A$2:A2761,A90)</f>
        <v>2.2727272727272728E-2</v>
      </c>
    </row>
    <row r="91" spans="1:13">
      <c r="A91" s="3">
        <v>45212</v>
      </c>
      <c r="B91">
        <f t="shared" si="2"/>
        <v>2023</v>
      </c>
      <c r="C91" t="s">
        <v>106</v>
      </c>
      <c r="D91" s="4">
        <v>1.200000047683716</v>
      </c>
      <c r="E91" t="s">
        <v>14</v>
      </c>
      <c r="F91">
        <v>0.55000001192092896</v>
      </c>
      <c r="G91">
        <v>2</v>
      </c>
      <c r="H91">
        <v>425</v>
      </c>
      <c r="I91">
        <v>2</v>
      </c>
      <c r="J91" t="s">
        <v>99</v>
      </c>
      <c r="K91">
        <v>2342</v>
      </c>
      <c r="L91">
        <f t="shared" si="3"/>
        <v>4</v>
      </c>
      <c r="M91" s="5">
        <f>1/COUNTIF($A$2:A2762,A91)</f>
        <v>2.2727272727272728E-2</v>
      </c>
    </row>
    <row r="92" spans="1:13">
      <c r="A92" s="3">
        <v>45212</v>
      </c>
      <c r="B92">
        <f t="shared" si="2"/>
        <v>2023</v>
      </c>
      <c r="C92" t="s">
        <v>107</v>
      </c>
      <c r="D92" s="4">
        <v>1.200000047683716</v>
      </c>
      <c r="E92" t="s">
        <v>14</v>
      </c>
      <c r="F92">
        <v>0.55000001192092896</v>
      </c>
      <c r="G92">
        <v>1</v>
      </c>
      <c r="H92">
        <v>420</v>
      </c>
      <c r="I92">
        <v>2</v>
      </c>
      <c r="J92" t="s">
        <v>99</v>
      </c>
      <c r="K92">
        <v>2342</v>
      </c>
      <c r="L92">
        <f t="shared" si="3"/>
        <v>2</v>
      </c>
      <c r="M92" s="5">
        <f>1/COUNTIF($A$2:A2763,A92)</f>
        <v>2.2727272727272728E-2</v>
      </c>
    </row>
    <row r="93" spans="1:13">
      <c r="A93" s="3">
        <v>45212</v>
      </c>
      <c r="B93">
        <f t="shared" si="2"/>
        <v>2023</v>
      </c>
      <c r="C93" t="s">
        <v>108</v>
      </c>
      <c r="D93" s="4">
        <v>1.200000047683716</v>
      </c>
      <c r="E93" t="s">
        <v>14</v>
      </c>
      <c r="F93">
        <v>0.55000001192092896</v>
      </c>
      <c r="G93">
        <v>1</v>
      </c>
      <c r="H93">
        <v>375</v>
      </c>
      <c r="I93">
        <v>2</v>
      </c>
      <c r="J93" t="s">
        <v>99</v>
      </c>
      <c r="K93">
        <v>2342</v>
      </c>
      <c r="L93">
        <f t="shared" si="3"/>
        <v>2</v>
      </c>
      <c r="M93" s="5">
        <f>1/COUNTIF($A$2:A2764,A93)</f>
        <v>2.2727272727272728E-2</v>
      </c>
    </row>
    <row r="94" spans="1:13">
      <c r="A94" s="3">
        <v>45212</v>
      </c>
      <c r="B94">
        <f t="shared" si="2"/>
        <v>2023</v>
      </c>
      <c r="C94" t="s">
        <v>109</v>
      </c>
      <c r="D94" s="4">
        <v>1.200000047683716</v>
      </c>
      <c r="E94" t="s">
        <v>14</v>
      </c>
      <c r="F94">
        <v>0.55000001192092896</v>
      </c>
      <c r="G94">
        <v>1</v>
      </c>
      <c r="H94">
        <v>450</v>
      </c>
      <c r="I94">
        <v>2</v>
      </c>
      <c r="J94" t="s">
        <v>99</v>
      </c>
      <c r="K94">
        <v>2342</v>
      </c>
      <c r="L94">
        <f t="shared" si="3"/>
        <v>2</v>
      </c>
      <c r="M94" s="5">
        <f>1/COUNTIF($A$2:A2765,A94)</f>
        <v>2.2727272727272728E-2</v>
      </c>
    </row>
    <row r="95" spans="1:13">
      <c r="A95" s="3">
        <v>45215</v>
      </c>
      <c r="B95">
        <f t="shared" si="2"/>
        <v>2023</v>
      </c>
      <c r="C95" t="s">
        <v>110</v>
      </c>
      <c r="D95" s="4">
        <v>6</v>
      </c>
      <c r="E95" t="s">
        <v>14</v>
      </c>
      <c r="F95">
        <v>0.55000001192092896</v>
      </c>
      <c r="G95">
        <v>3</v>
      </c>
      <c r="H95">
        <v>220</v>
      </c>
      <c r="I95">
        <v>3</v>
      </c>
      <c r="J95" t="s">
        <v>15</v>
      </c>
      <c r="K95">
        <v>2107</v>
      </c>
      <c r="L95">
        <f t="shared" si="3"/>
        <v>9</v>
      </c>
      <c r="M95" s="5">
        <f>1/COUNTIF($A$2:A2766,A95)</f>
        <v>2.0833333333333332E-2</v>
      </c>
    </row>
    <row r="96" spans="1:13">
      <c r="A96" s="3">
        <v>45215</v>
      </c>
      <c r="B96">
        <f t="shared" si="2"/>
        <v>2023</v>
      </c>
      <c r="C96" t="s">
        <v>111</v>
      </c>
      <c r="D96" s="4">
        <v>2.0999999046325679</v>
      </c>
      <c r="E96" t="s">
        <v>14</v>
      </c>
      <c r="F96">
        <v>0.55000001192092896</v>
      </c>
      <c r="G96">
        <v>10</v>
      </c>
      <c r="H96">
        <v>120</v>
      </c>
      <c r="I96">
        <v>3</v>
      </c>
      <c r="J96" t="s">
        <v>15</v>
      </c>
      <c r="K96">
        <v>2107</v>
      </c>
      <c r="L96">
        <f t="shared" si="3"/>
        <v>30</v>
      </c>
      <c r="M96" s="5">
        <f>1/COUNTIF($A$2:A2767,A96)</f>
        <v>2.0833333333333332E-2</v>
      </c>
    </row>
    <row r="97" spans="1:13">
      <c r="A97" s="3">
        <v>45215</v>
      </c>
      <c r="B97">
        <f t="shared" si="2"/>
        <v>2023</v>
      </c>
      <c r="C97" t="s">
        <v>112</v>
      </c>
      <c r="D97" s="4">
        <v>1.200000047683716</v>
      </c>
      <c r="E97" t="s">
        <v>14</v>
      </c>
      <c r="F97">
        <v>0.55000001192092896</v>
      </c>
      <c r="G97">
        <v>10</v>
      </c>
      <c r="H97">
        <v>120</v>
      </c>
      <c r="I97">
        <v>3</v>
      </c>
      <c r="J97" t="s">
        <v>15</v>
      </c>
      <c r="K97">
        <v>2107</v>
      </c>
      <c r="L97">
        <f t="shared" si="3"/>
        <v>30</v>
      </c>
      <c r="M97" s="5">
        <f>1/COUNTIF($A$2:A2768,A97)</f>
        <v>2.0833333333333332E-2</v>
      </c>
    </row>
    <row r="98" spans="1:13">
      <c r="A98" s="3">
        <v>45215</v>
      </c>
      <c r="B98">
        <f t="shared" si="2"/>
        <v>2023</v>
      </c>
      <c r="C98" t="s">
        <v>113</v>
      </c>
      <c r="D98" s="4">
        <v>4.5</v>
      </c>
      <c r="E98" t="s">
        <v>14</v>
      </c>
      <c r="F98">
        <v>0.55000001192092896</v>
      </c>
      <c r="G98">
        <v>2</v>
      </c>
      <c r="H98">
        <v>345</v>
      </c>
      <c r="I98">
        <v>2</v>
      </c>
      <c r="J98" t="s">
        <v>15</v>
      </c>
      <c r="K98">
        <v>2107</v>
      </c>
      <c r="L98">
        <f t="shared" si="3"/>
        <v>4</v>
      </c>
      <c r="M98" s="5">
        <f>1/COUNTIF($A$2:A2769,A98)</f>
        <v>2.0833333333333332E-2</v>
      </c>
    </row>
    <row r="99" spans="1:13">
      <c r="A99" s="3">
        <v>45215</v>
      </c>
      <c r="B99">
        <f t="shared" si="2"/>
        <v>2023</v>
      </c>
      <c r="C99" t="s">
        <v>114</v>
      </c>
      <c r="D99" s="4">
        <v>4.9000000953674316</v>
      </c>
      <c r="E99" t="s">
        <v>14</v>
      </c>
      <c r="F99">
        <v>0.55000001192092896</v>
      </c>
      <c r="G99">
        <v>1</v>
      </c>
      <c r="H99">
        <v>790</v>
      </c>
      <c r="I99">
        <v>5</v>
      </c>
      <c r="J99" t="s">
        <v>99</v>
      </c>
      <c r="K99">
        <v>2363</v>
      </c>
      <c r="L99">
        <f t="shared" si="3"/>
        <v>5</v>
      </c>
      <c r="M99" s="5">
        <f>1/COUNTIF($A$2:A2770,A99)</f>
        <v>2.0833333333333332E-2</v>
      </c>
    </row>
    <row r="100" spans="1:13">
      <c r="A100" s="3">
        <v>45215</v>
      </c>
      <c r="B100">
        <f t="shared" si="2"/>
        <v>2023</v>
      </c>
      <c r="C100" t="s">
        <v>115</v>
      </c>
      <c r="D100" s="4">
        <v>4</v>
      </c>
      <c r="E100" t="s">
        <v>14</v>
      </c>
      <c r="F100">
        <v>0.55000001192092896</v>
      </c>
      <c r="G100">
        <v>1</v>
      </c>
      <c r="H100">
        <v>720</v>
      </c>
      <c r="I100">
        <v>2</v>
      </c>
      <c r="J100" t="s">
        <v>99</v>
      </c>
      <c r="K100">
        <v>2363</v>
      </c>
      <c r="L100">
        <f t="shared" si="3"/>
        <v>2</v>
      </c>
      <c r="M100" s="5">
        <f>1/COUNTIF($A$2:A2771,A100)</f>
        <v>2.0833333333333332E-2</v>
      </c>
    </row>
    <row r="101" spans="1:13">
      <c r="A101" s="3">
        <v>45215</v>
      </c>
      <c r="B101">
        <f t="shared" si="2"/>
        <v>2023</v>
      </c>
      <c r="C101" t="s">
        <v>116</v>
      </c>
      <c r="D101" s="4">
        <v>4</v>
      </c>
      <c r="E101" t="s">
        <v>14</v>
      </c>
      <c r="F101">
        <v>0.55000001192092896</v>
      </c>
      <c r="G101">
        <v>1</v>
      </c>
      <c r="H101">
        <v>420</v>
      </c>
      <c r="I101">
        <v>2</v>
      </c>
      <c r="J101" t="s">
        <v>99</v>
      </c>
      <c r="K101">
        <v>2363</v>
      </c>
      <c r="L101">
        <f t="shared" si="3"/>
        <v>2</v>
      </c>
      <c r="M101" s="5">
        <f>1/COUNTIF($A$2:A2772,A101)</f>
        <v>2.0833333333333332E-2</v>
      </c>
    </row>
    <row r="102" spans="1:13">
      <c r="A102" s="3">
        <v>45215</v>
      </c>
      <c r="B102">
        <f t="shared" si="2"/>
        <v>2023</v>
      </c>
      <c r="C102" t="s">
        <v>117</v>
      </c>
      <c r="D102" s="4">
        <v>3.5999999046325679</v>
      </c>
      <c r="E102" t="s">
        <v>14</v>
      </c>
      <c r="F102">
        <v>0.55000001192092896</v>
      </c>
      <c r="G102">
        <v>1</v>
      </c>
      <c r="H102">
        <v>635</v>
      </c>
      <c r="I102">
        <v>5</v>
      </c>
      <c r="J102" t="s">
        <v>99</v>
      </c>
      <c r="K102">
        <v>2363</v>
      </c>
      <c r="L102">
        <f t="shared" si="3"/>
        <v>5</v>
      </c>
      <c r="M102" s="5">
        <f>1/COUNTIF($A$2:A2773,A102)</f>
        <v>2.0833333333333332E-2</v>
      </c>
    </row>
    <row r="103" spans="1:13">
      <c r="A103" s="3">
        <v>45215</v>
      </c>
      <c r="B103">
        <f t="shared" si="2"/>
        <v>2023</v>
      </c>
      <c r="C103" t="s">
        <v>118</v>
      </c>
      <c r="D103" s="4">
        <v>3.0999999046325679</v>
      </c>
      <c r="E103" t="s">
        <v>14</v>
      </c>
      <c r="F103">
        <v>0.55000001192092896</v>
      </c>
      <c r="G103">
        <v>1</v>
      </c>
      <c r="H103">
        <v>580</v>
      </c>
      <c r="I103">
        <v>4</v>
      </c>
      <c r="J103" t="s">
        <v>99</v>
      </c>
      <c r="K103">
        <v>2363</v>
      </c>
      <c r="L103">
        <f t="shared" si="3"/>
        <v>4</v>
      </c>
      <c r="M103" s="5">
        <f>1/COUNTIF($A$2:A2774,A103)</f>
        <v>2.0833333333333332E-2</v>
      </c>
    </row>
    <row r="104" spans="1:13">
      <c r="A104" s="3">
        <v>45215</v>
      </c>
      <c r="B104">
        <f t="shared" si="2"/>
        <v>2023</v>
      </c>
      <c r="C104" t="s">
        <v>119</v>
      </c>
      <c r="D104" s="4">
        <v>2.2000000476837158</v>
      </c>
      <c r="E104" t="s">
        <v>14</v>
      </c>
      <c r="F104">
        <v>0.55000001192092896</v>
      </c>
      <c r="G104">
        <v>1</v>
      </c>
      <c r="H104">
        <v>235</v>
      </c>
      <c r="I104">
        <v>5</v>
      </c>
      <c r="J104" t="s">
        <v>99</v>
      </c>
      <c r="K104">
        <v>2363</v>
      </c>
      <c r="L104">
        <f t="shared" si="3"/>
        <v>5</v>
      </c>
      <c r="M104" s="5">
        <f>1/COUNTIF($A$2:A2775,A104)</f>
        <v>2.0833333333333332E-2</v>
      </c>
    </row>
    <row r="105" spans="1:13">
      <c r="A105" s="3">
        <v>45215</v>
      </c>
      <c r="B105">
        <f t="shared" si="2"/>
        <v>2023</v>
      </c>
      <c r="C105" t="s">
        <v>120</v>
      </c>
      <c r="D105" s="4">
        <v>3</v>
      </c>
      <c r="E105" t="s">
        <v>14</v>
      </c>
      <c r="F105">
        <v>0.55000001192092896</v>
      </c>
      <c r="G105">
        <v>1</v>
      </c>
      <c r="H105">
        <v>235</v>
      </c>
      <c r="I105">
        <v>5</v>
      </c>
      <c r="J105" t="s">
        <v>99</v>
      </c>
      <c r="K105">
        <v>2363</v>
      </c>
      <c r="L105">
        <f t="shared" si="3"/>
        <v>5</v>
      </c>
      <c r="M105" s="5">
        <f>1/COUNTIF($A$2:A2776,A105)</f>
        <v>2.0833333333333332E-2</v>
      </c>
    </row>
    <row r="106" spans="1:13">
      <c r="A106" s="3">
        <v>45215</v>
      </c>
      <c r="B106">
        <f t="shared" si="2"/>
        <v>2023</v>
      </c>
      <c r="C106" t="s">
        <v>121</v>
      </c>
      <c r="D106" s="4">
        <v>4.3000001907348633</v>
      </c>
      <c r="E106" t="s">
        <v>14</v>
      </c>
      <c r="F106">
        <v>0.55000001192092896</v>
      </c>
      <c r="G106">
        <v>4</v>
      </c>
      <c r="H106">
        <v>140</v>
      </c>
      <c r="I106">
        <v>3</v>
      </c>
      <c r="J106" t="s">
        <v>15</v>
      </c>
      <c r="K106">
        <v>2680</v>
      </c>
      <c r="L106">
        <f t="shared" si="3"/>
        <v>12</v>
      </c>
      <c r="M106" s="5">
        <f>1/COUNTIF($A$2:A2777,A106)</f>
        <v>2.0833333333333332E-2</v>
      </c>
    </row>
    <row r="107" spans="1:13">
      <c r="A107" s="3">
        <v>45215</v>
      </c>
      <c r="B107">
        <f t="shared" si="2"/>
        <v>2023</v>
      </c>
      <c r="C107" t="s">
        <v>122</v>
      </c>
      <c r="D107" s="4">
        <v>1.700000047683716</v>
      </c>
      <c r="E107" t="s">
        <v>14</v>
      </c>
      <c r="F107">
        <v>0.55000001192092896</v>
      </c>
      <c r="G107">
        <v>1</v>
      </c>
      <c r="H107">
        <v>1080</v>
      </c>
      <c r="I107">
        <v>1</v>
      </c>
      <c r="J107" t="s">
        <v>15</v>
      </c>
      <c r="K107">
        <v>2649</v>
      </c>
      <c r="L107">
        <f t="shared" si="3"/>
        <v>1</v>
      </c>
      <c r="M107" s="5">
        <f>1/COUNTIF($A$2:A2778,A107)</f>
        <v>2.0833333333333332E-2</v>
      </c>
    </row>
    <row r="108" spans="1:13">
      <c r="A108" s="3">
        <v>45215</v>
      </c>
      <c r="B108">
        <f t="shared" si="2"/>
        <v>2023</v>
      </c>
      <c r="C108" t="s">
        <v>123</v>
      </c>
      <c r="D108" s="4">
        <v>2.5</v>
      </c>
      <c r="E108" t="s">
        <v>14</v>
      </c>
      <c r="F108">
        <v>0.55000001192092896</v>
      </c>
      <c r="G108">
        <v>1</v>
      </c>
      <c r="H108">
        <v>925</v>
      </c>
      <c r="I108">
        <v>2</v>
      </c>
      <c r="J108" t="s">
        <v>15</v>
      </c>
      <c r="K108">
        <v>2649</v>
      </c>
      <c r="L108">
        <f t="shared" si="3"/>
        <v>2</v>
      </c>
      <c r="M108" s="5">
        <f>1/COUNTIF($A$2:A2779,A108)</f>
        <v>2.0833333333333332E-2</v>
      </c>
    </row>
    <row r="109" spans="1:13">
      <c r="A109" s="3">
        <v>45215</v>
      </c>
      <c r="B109">
        <f t="shared" si="2"/>
        <v>2023</v>
      </c>
      <c r="C109" t="s">
        <v>124</v>
      </c>
      <c r="D109" s="4">
        <v>4.070000171661377</v>
      </c>
      <c r="E109" t="s">
        <v>14</v>
      </c>
      <c r="F109">
        <v>0.55000001192092896</v>
      </c>
      <c r="G109">
        <v>1</v>
      </c>
      <c r="H109">
        <v>1200</v>
      </c>
      <c r="I109">
        <v>3</v>
      </c>
      <c r="J109" t="s">
        <v>15</v>
      </c>
      <c r="K109">
        <v>2649</v>
      </c>
      <c r="L109">
        <f t="shared" si="3"/>
        <v>3</v>
      </c>
      <c r="M109" s="5">
        <f>1/COUNTIF($A$2:A2780,A109)</f>
        <v>2.0833333333333332E-2</v>
      </c>
    </row>
    <row r="110" spans="1:13">
      <c r="A110" s="3">
        <v>45215</v>
      </c>
      <c r="B110">
        <f t="shared" si="2"/>
        <v>2023</v>
      </c>
      <c r="C110" t="s">
        <v>125</v>
      </c>
      <c r="D110" s="4">
        <v>6.3000001907348633</v>
      </c>
      <c r="E110" t="s">
        <v>14</v>
      </c>
      <c r="F110">
        <v>0.55000001192092896</v>
      </c>
      <c r="G110">
        <v>1</v>
      </c>
      <c r="H110">
        <v>460</v>
      </c>
      <c r="I110">
        <v>5</v>
      </c>
      <c r="J110" t="s">
        <v>15</v>
      </c>
      <c r="K110">
        <v>2649</v>
      </c>
      <c r="L110">
        <f t="shared" si="3"/>
        <v>5</v>
      </c>
      <c r="M110" s="5">
        <f>1/COUNTIF($A$2:A2781,A110)</f>
        <v>2.0833333333333332E-2</v>
      </c>
    </row>
    <row r="111" spans="1:13">
      <c r="A111" s="3">
        <v>45215</v>
      </c>
      <c r="B111">
        <f t="shared" si="2"/>
        <v>2023</v>
      </c>
      <c r="C111" t="s">
        <v>126</v>
      </c>
      <c r="D111" s="4">
        <v>5.3000001907348633</v>
      </c>
      <c r="E111" t="s">
        <v>14</v>
      </c>
      <c r="F111">
        <v>0.55000001192092896</v>
      </c>
      <c r="G111">
        <v>1</v>
      </c>
      <c r="H111">
        <v>790</v>
      </c>
      <c r="I111">
        <v>2</v>
      </c>
      <c r="J111" t="s">
        <v>15</v>
      </c>
      <c r="K111">
        <v>2649</v>
      </c>
      <c r="L111">
        <f t="shared" si="3"/>
        <v>2</v>
      </c>
      <c r="M111" s="5">
        <f>1/COUNTIF($A$2:A2782,A111)</f>
        <v>2.0833333333333332E-2</v>
      </c>
    </row>
    <row r="112" spans="1:13">
      <c r="A112" s="3">
        <v>45215</v>
      </c>
      <c r="B112">
        <f t="shared" si="2"/>
        <v>2023</v>
      </c>
      <c r="C112" t="s">
        <v>127</v>
      </c>
      <c r="D112" s="4">
        <v>5.0999999046325684</v>
      </c>
      <c r="E112" t="s">
        <v>14</v>
      </c>
      <c r="F112">
        <v>0.55000001192092896</v>
      </c>
      <c r="G112">
        <v>1</v>
      </c>
      <c r="H112">
        <v>520</v>
      </c>
      <c r="I112">
        <v>4</v>
      </c>
      <c r="J112" t="s">
        <v>99</v>
      </c>
      <c r="K112">
        <v>2660</v>
      </c>
      <c r="L112">
        <f t="shared" si="3"/>
        <v>4</v>
      </c>
      <c r="M112" s="5">
        <f>1/COUNTIF($A$2:A2783,A112)</f>
        <v>2.0833333333333332E-2</v>
      </c>
    </row>
    <row r="113" spans="1:13">
      <c r="A113" s="3">
        <v>45215</v>
      </c>
      <c r="B113">
        <f t="shared" si="2"/>
        <v>2023</v>
      </c>
      <c r="C113" t="s">
        <v>128</v>
      </c>
      <c r="D113" s="4">
        <v>5.0999999046325684</v>
      </c>
      <c r="E113" t="s">
        <v>14</v>
      </c>
      <c r="F113">
        <v>0.55000001192092896</v>
      </c>
      <c r="G113">
        <v>1</v>
      </c>
      <c r="H113">
        <v>540</v>
      </c>
      <c r="I113">
        <v>4</v>
      </c>
      <c r="J113" t="s">
        <v>99</v>
      </c>
      <c r="K113">
        <v>2660</v>
      </c>
      <c r="L113">
        <f t="shared" si="3"/>
        <v>4</v>
      </c>
      <c r="M113" s="5">
        <f>1/COUNTIF($A$2:A2784,A113)</f>
        <v>2.0833333333333332E-2</v>
      </c>
    </row>
    <row r="114" spans="1:13">
      <c r="A114" s="3">
        <v>45215</v>
      </c>
      <c r="B114">
        <f t="shared" si="2"/>
        <v>2023</v>
      </c>
      <c r="C114" t="s">
        <v>129</v>
      </c>
      <c r="D114" s="4">
        <v>6</v>
      </c>
      <c r="E114" t="s">
        <v>14</v>
      </c>
      <c r="F114">
        <v>0.55000001192092896</v>
      </c>
      <c r="G114">
        <v>10</v>
      </c>
      <c r="H114">
        <v>163</v>
      </c>
      <c r="I114">
        <v>4</v>
      </c>
      <c r="J114" t="s">
        <v>130</v>
      </c>
      <c r="K114">
        <v>2671</v>
      </c>
      <c r="L114">
        <f t="shared" si="3"/>
        <v>40</v>
      </c>
      <c r="M114" s="5">
        <f>1/COUNTIF($A$2:A2785,A114)</f>
        <v>2.0833333333333332E-2</v>
      </c>
    </row>
    <row r="115" spans="1:13">
      <c r="A115" s="3">
        <v>45215</v>
      </c>
      <c r="B115">
        <f t="shared" si="2"/>
        <v>2023</v>
      </c>
      <c r="C115" t="s">
        <v>131</v>
      </c>
      <c r="D115" s="4">
        <v>3.0999999046325679</v>
      </c>
      <c r="E115" t="s">
        <v>14</v>
      </c>
      <c r="F115">
        <v>0.55000001192092896</v>
      </c>
      <c r="G115">
        <v>1</v>
      </c>
      <c r="H115">
        <v>610</v>
      </c>
      <c r="I115">
        <v>4</v>
      </c>
      <c r="J115" t="s">
        <v>99</v>
      </c>
      <c r="K115">
        <v>2660</v>
      </c>
      <c r="L115">
        <f t="shared" si="3"/>
        <v>4</v>
      </c>
      <c r="M115" s="5">
        <f>1/COUNTIF($A$2:A2786,A115)</f>
        <v>2.0833333333333332E-2</v>
      </c>
    </row>
    <row r="116" spans="1:13">
      <c r="A116" s="3">
        <v>45215</v>
      </c>
      <c r="B116">
        <f t="shared" si="2"/>
        <v>2023</v>
      </c>
      <c r="C116" t="s">
        <v>132</v>
      </c>
      <c r="D116" s="4">
        <v>0.69999998807907104</v>
      </c>
      <c r="E116" t="s">
        <v>14</v>
      </c>
      <c r="F116">
        <v>0.55000001192092896</v>
      </c>
      <c r="G116">
        <v>1</v>
      </c>
      <c r="H116">
        <v>780</v>
      </c>
      <c r="I116">
        <v>3</v>
      </c>
      <c r="J116" t="s">
        <v>99</v>
      </c>
      <c r="K116">
        <v>2660</v>
      </c>
      <c r="L116">
        <f t="shared" si="3"/>
        <v>3</v>
      </c>
      <c r="M116" s="5">
        <f>1/COUNTIF($A$2:A2787,A116)</f>
        <v>2.0833333333333332E-2</v>
      </c>
    </row>
    <row r="117" spans="1:13">
      <c r="A117" s="3">
        <v>45215</v>
      </c>
      <c r="B117">
        <f t="shared" si="2"/>
        <v>2023</v>
      </c>
      <c r="C117" t="s">
        <v>133</v>
      </c>
      <c r="D117" s="4">
        <v>0.69999998807907104</v>
      </c>
      <c r="E117" t="s">
        <v>14</v>
      </c>
      <c r="F117">
        <v>0.55000001192092896</v>
      </c>
      <c r="G117">
        <v>1</v>
      </c>
      <c r="H117">
        <v>690</v>
      </c>
      <c r="I117">
        <v>3</v>
      </c>
      <c r="J117" t="s">
        <v>99</v>
      </c>
      <c r="K117">
        <v>2660</v>
      </c>
      <c r="L117">
        <f t="shared" si="3"/>
        <v>3</v>
      </c>
      <c r="M117" s="5">
        <f>1/COUNTIF($A$2:A2788,A117)</f>
        <v>2.0833333333333332E-2</v>
      </c>
    </row>
    <row r="118" spans="1:13">
      <c r="A118" s="3">
        <v>45215</v>
      </c>
      <c r="B118">
        <f t="shared" si="2"/>
        <v>2023</v>
      </c>
      <c r="C118" t="s">
        <v>134</v>
      </c>
      <c r="D118" s="4">
        <v>5.5</v>
      </c>
      <c r="E118" t="s">
        <v>14</v>
      </c>
      <c r="F118">
        <v>0.55000001192092896</v>
      </c>
      <c r="G118">
        <v>2</v>
      </c>
      <c r="H118">
        <v>530</v>
      </c>
      <c r="I118">
        <v>3</v>
      </c>
      <c r="J118" t="s">
        <v>15</v>
      </c>
      <c r="K118">
        <v>2661</v>
      </c>
      <c r="L118">
        <f t="shared" si="3"/>
        <v>6</v>
      </c>
      <c r="M118" s="5">
        <f>1/COUNTIF($A$2:A2789,A118)</f>
        <v>2.0833333333333332E-2</v>
      </c>
    </row>
    <row r="119" spans="1:13">
      <c r="A119" s="3">
        <v>45215</v>
      </c>
      <c r="B119">
        <f t="shared" si="2"/>
        <v>2023</v>
      </c>
      <c r="C119" t="s">
        <v>135</v>
      </c>
      <c r="D119" s="4">
        <v>5.5</v>
      </c>
      <c r="E119" t="s">
        <v>14</v>
      </c>
      <c r="F119">
        <v>0.55000001192092896</v>
      </c>
      <c r="G119">
        <v>15</v>
      </c>
      <c r="H119">
        <v>490</v>
      </c>
      <c r="I119">
        <v>4</v>
      </c>
      <c r="J119" t="s">
        <v>15</v>
      </c>
      <c r="K119">
        <v>2661</v>
      </c>
      <c r="L119">
        <f t="shared" si="3"/>
        <v>60</v>
      </c>
      <c r="M119" s="5">
        <f>1/COUNTIF($A$2:A2790,A119)</f>
        <v>2.0833333333333332E-2</v>
      </c>
    </row>
    <row r="120" spans="1:13">
      <c r="A120" s="3">
        <v>45215</v>
      </c>
      <c r="B120">
        <f t="shared" si="2"/>
        <v>2023</v>
      </c>
      <c r="C120" t="s">
        <v>136</v>
      </c>
      <c r="D120" s="4">
        <v>5.5</v>
      </c>
      <c r="E120" t="s">
        <v>14</v>
      </c>
      <c r="F120">
        <v>0.55000001192092896</v>
      </c>
      <c r="G120">
        <v>5</v>
      </c>
      <c r="H120">
        <v>470</v>
      </c>
      <c r="I120">
        <v>4</v>
      </c>
      <c r="J120" t="s">
        <v>15</v>
      </c>
      <c r="K120">
        <v>2661</v>
      </c>
      <c r="L120">
        <f t="shared" si="3"/>
        <v>20</v>
      </c>
      <c r="M120" s="5">
        <f>1/COUNTIF($A$2:A2791,A120)</f>
        <v>2.0833333333333332E-2</v>
      </c>
    </row>
    <row r="121" spans="1:13">
      <c r="A121" s="3">
        <v>45215</v>
      </c>
      <c r="B121">
        <f t="shared" si="2"/>
        <v>2023</v>
      </c>
      <c r="C121" t="s">
        <v>137</v>
      </c>
      <c r="D121" s="4">
        <v>5.5</v>
      </c>
      <c r="E121" t="s">
        <v>14</v>
      </c>
      <c r="F121">
        <v>0.55000001192092896</v>
      </c>
      <c r="G121">
        <v>2</v>
      </c>
      <c r="H121">
        <v>640</v>
      </c>
      <c r="I121">
        <v>4</v>
      </c>
      <c r="J121" t="s">
        <v>15</v>
      </c>
      <c r="K121">
        <v>2661</v>
      </c>
      <c r="L121">
        <f t="shared" si="3"/>
        <v>8</v>
      </c>
      <c r="M121" s="5">
        <f>1/COUNTIF($A$2:A2792,A121)</f>
        <v>2.0833333333333332E-2</v>
      </c>
    </row>
    <row r="122" spans="1:13">
      <c r="A122" s="3">
        <v>45215</v>
      </c>
      <c r="B122">
        <f t="shared" si="2"/>
        <v>2023</v>
      </c>
      <c r="C122" t="s">
        <v>138</v>
      </c>
      <c r="D122" s="4">
        <v>5.5</v>
      </c>
      <c r="E122" t="s">
        <v>14</v>
      </c>
      <c r="F122">
        <v>0.55000001192092896</v>
      </c>
      <c r="G122">
        <v>1</v>
      </c>
      <c r="H122">
        <v>540</v>
      </c>
      <c r="I122">
        <v>4</v>
      </c>
      <c r="J122" t="s">
        <v>15</v>
      </c>
      <c r="K122">
        <v>2661</v>
      </c>
      <c r="L122">
        <f t="shared" si="3"/>
        <v>4</v>
      </c>
      <c r="M122" s="5">
        <f>1/COUNTIF($A$2:A2793,A122)</f>
        <v>2.0833333333333332E-2</v>
      </c>
    </row>
    <row r="123" spans="1:13">
      <c r="A123" s="3">
        <v>45215</v>
      </c>
      <c r="B123">
        <f t="shared" si="2"/>
        <v>2023</v>
      </c>
      <c r="C123" t="s">
        <v>139</v>
      </c>
      <c r="D123" s="4">
        <v>5.5</v>
      </c>
      <c r="E123" t="s">
        <v>14</v>
      </c>
      <c r="F123">
        <v>0.55000001192092896</v>
      </c>
      <c r="G123">
        <v>2</v>
      </c>
      <c r="H123">
        <v>295</v>
      </c>
      <c r="I123">
        <v>4</v>
      </c>
      <c r="J123" t="s">
        <v>15</v>
      </c>
      <c r="K123">
        <v>2661</v>
      </c>
      <c r="L123">
        <f t="shared" si="3"/>
        <v>8</v>
      </c>
      <c r="M123" s="5">
        <f>1/COUNTIF($A$2:A2794,A123)</f>
        <v>2.0833333333333332E-2</v>
      </c>
    </row>
    <row r="124" spans="1:13">
      <c r="A124" s="3">
        <v>45215</v>
      </c>
      <c r="B124">
        <f t="shared" si="2"/>
        <v>2023</v>
      </c>
      <c r="C124" t="s">
        <v>140</v>
      </c>
      <c r="D124" s="4">
        <v>5.5999999046325684</v>
      </c>
      <c r="E124" t="s">
        <v>14</v>
      </c>
      <c r="F124">
        <v>0.55000001192092896</v>
      </c>
      <c r="G124">
        <v>7</v>
      </c>
      <c r="H124">
        <v>452</v>
      </c>
      <c r="I124">
        <v>5</v>
      </c>
      <c r="J124" t="s">
        <v>15</v>
      </c>
      <c r="K124">
        <v>2661</v>
      </c>
      <c r="L124">
        <f t="shared" si="3"/>
        <v>35</v>
      </c>
      <c r="M124" s="5">
        <f>1/COUNTIF($A$2:A2795,A124)</f>
        <v>2.0833333333333332E-2</v>
      </c>
    </row>
    <row r="125" spans="1:13">
      <c r="A125" s="3">
        <v>45215</v>
      </c>
      <c r="B125">
        <f t="shared" si="2"/>
        <v>2023</v>
      </c>
      <c r="C125" t="s">
        <v>141</v>
      </c>
      <c r="D125" s="4">
        <v>5.5</v>
      </c>
      <c r="E125" t="s">
        <v>14</v>
      </c>
      <c r="F125">
        <v>0.55000001192092896</v>
      </c>
      <c r="G125">
        <v>15</v>
      </c>
      <c r="H125">
        <v>520</v>
      </c>
      <c r="I125">
        <v>4</v>
      </c>
      <c r="J125" t="s">
        <v>15</v>
      </c>
      <c r="K125">
        <v>2661</v>
      </c>
      <c r="L125">
        <f t="shared" si="3"/>
        <v>60</v>
      </c>
      <c r="M125" s="5">
        <f>1/COUNTIF($A$2:A2796,A125)</f>
        <v>2.0833333333333332E-2</v>
      </c>
    </row>
    <row r="126" spans="1:13">
      <c r="A126" s="3">
        <v>45215</v>
      </c>
      <c r="B126">
        <f t="shared" si="2"/>
        <v>2023</v>
      </c>
      <c r="C126" t="s">
        <v>142</v>
      </c>
      <c r="D126" s="4">
        <v>5.5</v>
      </c>
      <c r="E126" t="s">
        <v>14</v>
      </c>
      <c r="F126">
        <v>0.55000001192092896</v>
      </c>
      <c r="G126">
        <v>5</v>
      </c>
      <c r="H126">
        <v>500</v>
      </c>
      <c r="I126">
        <v>4</v>
      </c>
      <c r="J126" t="s">
        <v>15</v>
      </c>
      <c r="K126">
        <v>2661</v>
      </c>
      <c r="L126">
        <f t="shared" si="3"/>
        <v>20</v>
      </c>
      <c r="M126" s="5">
        <f>1/COUNTIF($A$2:A2797,A126)</f>
        <v>2.0833333333333332E-2</v>
      </c>
    </row>
    <row r="127" spans="1:13">
      <c r="A127" s="3">
        <v>45215</v>
      </c>
      <c r="B127">
        <f t="shared" si="2"/>
        <v>2023</v>
      </c>
      <c r="C127" t="s">
        <v>143</v>
      </c>
      <c r="D127" s="4">
        <v>1.5</v>
      </c>
      <c r="E127" t="s">
        <v>14</v>
      </c>
      <c r="F127">
        <v>0.55000001192092896</v>
      </c>
      <c r="G127">
        <v>1</v>
      </c>
      <c r="H127">
        <v>705</v>
      </c>
      <c r="I127">
        <v>5</v>
      </c>
      <c r="J127" t="s">
        <v>15</v>
      </c>
      <c r="K127">
        <v>2661</v>
      </c>
      <c r="L127">
        <f t="shared" si="3"/>
        <v>5</v>
      </c>
      <c r="M127" s="5">
        <f>1/COUNTIF($A$2:A2798,A127)</f>
        <v>2.0833333333333332E-2</v>
      </c>
    </row>
    <row r="128" spans="1:13">
      <c r="A128" s="3">
        <v>45215</v>
      </c>
      <c r="B128">
        <f t="shared" si="2"/>
        <v>2023</v>
      </c>
      <c r="C128" t="s">
        <v>144</v>
      </c>
      <c r="D128" s="4">
        <v>5.5</v>
      </c>
      <c r="E128" t="s">
        <v>14</v>
      </c>
      <c r="F128">
        <v>0.55000001192092896</v>
      </c>
      <c r="G128">
        <v>2</v>
      </c>
      <c r="H128">
        <v>640</v>
      </c>
      <c r="I128">
        <v>4</v>
      </c>
      <c r="J128" t="s">
        <v>15</v>
      </c>
      <c r="K128">
        <v>2661</v>
      </c>
      <c r="L128">
        <f t="shared" si="3"/>
        <v>8</v>
      </c>
      <c r="M128" s="5">
        <f>1/COUNTIF($A$2:A2799,A128)</f>
        <v>2.0833333333333332E-2</v>
      </c>
    </row>
    <row r="129" spans="1:13">
      <c r="A129" s="3">
        <v>45215</v>
      </c>
      <c r="B129">
        <f t="shared" si="2"/>
        <v>2023</v>
      </c>
      <c r="C129" t="s">
        <v>145</v>
      </c>
      <c r="D129" s="4">
        <v>5.5</v>
      </c>
      <c r="E129" t="s">
        <v>14</v>
      </c>
      <c r="F129">
        <v>0.55000001192092896</v>
      </c>
      <c r="G129">
        <v>2</v>
      </c>
      <c r="H129">
        <v>270</v>
      </c>
      <c r="I129">
        <v>3</v>
      </c>
      <c r="J129" t="s">
        <v>15</v>
      </c>
      <c r="K129">
        <v>2661</v>
      </c>
      <c r="L129">
        <f t="shared" si="3"/>
        <v>6</v>
      </c>
      <c r="M129" s="5">
        <f>1/COUNTIF($A$2:A2800,A129)</f>
        <v>2.0833333333333332E-2</v>
      </c>
    </row>
    <row r="130" spans="1:13">
      <c r="A130" s="3">
        <v>45215</v>
      </c>
      <c r="B130">
        <f t="shared" si="2"/>
        <v>2023</v>
      </c>
      <c r="C130" t="s">
        <v>146</v>
      </c>
      <c r="D130" s="4">
        <v>6</v>
      </c>
      <c r="E130" t="s">
        <v>14</v>
      </c>
      <c r="F130">
        <v>0.55000001192092896</v>
      </c>
      <c r="G130">
        <v>10</v>
      </c>
      <c r="H130">
        <v>150</v>
      </c>
      <c r="I130">
        <v>2</v>
      </c>
      <c r="J130" t="s">
        <v>64</v>
      </c>
      <c r="K130">
        <v>2369</v>
      </c>
      <c r="L130">
        <f t="shared" si="3"/>
        <v>20</v>
      </c>
      <c r="M130" s="5">
        <f>1/COUNTIF($A$2:A2801,A130)</f>
        <v>2.0833333333333332E-2</v>
      </c>
    </row>
    <row r="131" spans="1:13">
      <c r="A131" s="3">
        <v>45215</v>
      </c>
      <c r="B131">
        <f t="shared" ref="B131:B194" si="4">YEAR(A131)</f>
        <v>2023</v>
      </c>
      <c r="C131" t="s">
        <v>147</v>
      </c>
      <c r="D131" s="4">
        <v>2</v>
      </c>
      <c r="E131" t="s">
        <v>14</v>
      </c>
      <c r="F131">
        <v>0.55000001192092896</v>
      </c>
      <c r="G131">
        <v>3</v>
      </c>
      <c r="H131">
        <v>235</v>
      </c>
      <c r="I131">
        <v>4</v>
      </c>
      <c r="J131" t="s">
        <v>64</v>
      </c>
      <c r="K131">
        <v>2357</v>
      </c>
      <c r="L131">
        <f t="shared" ref="L131:L194" si="5">G131*I131</f>
        <v>12</v>
      </c>
      <c r="M131" s="5">
        <f>1/COUNTIF($A$2:A2802,A131)</f>
        <v>2.0833333333333332E-2</v>
      </c>
    </row>
    <row r="132" spans="1:13">
      <c r="A132" s="3">
        <v>45215</v>
      </c>
      <c r="B132">
        <f t="shared" si="4"/>
        <v>2023</v>
      </c>
      <c r="C132" t="s">
        <v>148</v>
      </c>
      <c r="D132" s="4">
        <v>6</v>
      </c>
      <c r="E132" t="s">
        <v>14</v>
      </c>
      <c r="F132">
        <v>0.55000001192092896</v>
      </c>
      <c r="G132">
        <v>3</v>
      </c>
      <c r="H132">
        <v>235</v>
      </c>
      <c r="I132">
        <v>4</v>
      </c>
      <c r="J132" t="s">
        <v>64</v>
      </c>
      <c r="K132">
        <v>2357</v>
      </c>
      <c r="L132">
        <f t="shared" si="5"/>
        <v>12</v>
      </c>
      <c r="M132" s="5">
        <f>1/COUNTIF($A$2:A2803,A132)</f>
        <v>2.0833333333333332E-2</v>
      </c>
    </row>
    <row r="133" spans="1:13">
      <c r="A133" s="3">
        <v>45215</v>
      </c>
      <c r="B133">
        <f t="shared" si="4"/>
        <v>2023</v>
      </c>
      <c r="C133" t="s">
        <v>149</v>
      </c>
      <c r="D133" s="4">
        <v>2</v>
      </c>
      <c r="E133" t="s">
        <v>14</v>
      </c>
      <c r="F133">
        <v>0.55000001192092896</v>
      </c>
      <c r="G133">
        <v>1</v>
      </c>
      <c r="H133">
        <v>770</v>
      </c>
      <c r="I133">
        <v>5</v>
      </c>
      <c r="J133" t="s">
        <v>15</v>
      </c>
      <c r="K133">
        <v>2190</v>
      </c>
      <c r="L133">
        <f t="shared" si="5"/>
        <v>5</v>
      </c>
      <c r="M133" s="5">
        <f>1/COUNTIF($A$2:A2804,A133)</f>
        <v>2.0833333333333332E-2</v>
      </c>
    </row>
    <row r="134" spans="1:13">
      <c r="A134" s="3">
        <v>45215</v>
      </c>
      <c r="B134">
        <f t="shared" si="4"/>
        <v>2023</v>
      </c>
      <c r="C134" t="s">
        <v>150</v>
      </c>
      <c r="D134" s="4">
        <v>6</v>
      </c>
      <c r="E134" t="s">
        <v>14</v>
      </c>
      <c r="F134">
        <v>0.55000001192092896</v>
      </c>
      <c r="G134">
        <v>1</v>
      </c>
      <c r="H134">
        <v>700</v>
      </c>
      <c r="I134">
        <v>6</v>
      </c>
      <c r="J134" t="s">
        <v>15</v>
      </c>
      <c r="K134">
        <v>2190</v>
      </c>
      <c r="L134">
        <f t="shared" si="5"/>
        <v>6</v>
      </c>
      <c r="M134" s="5">
        <f>1/COUNTIF($A$2:A2805,A134)</f>
        <v>2.0833333333333332E-2</v>
      </c>
    </row>
    <row r="135" spans="1:13">
      <c r="A135" s="3">
        <v>45215</v>
      </c>
      <c r="B135">
        <f t="shared" si="4"/>
        <v>2023</v>
      </c>
      <c r="C135" t="s">
        <v>151</v>
      </c>
      <c r="D135" s="4">
        <v>1.799999952316284</v>
      </c>
      <c r="E135" t="s">
        <v>14</v>
      </c>
      <c r="F135">
        <v>0.55000001192092896</v>
      </c>
      <c r="G135">
        <v>1</v>
      </c>
      <c r="H135">
        <v>715</v>
      </c>
      <c r="I135">
        <v>5</v>
      </c>
      <c r="J135" t="s">
        <v>15</v>
      </c>
      <c r="K135">
        <v>2190</v>
      </c>
      <c r="L135">
        <f t="shared" si="5"/>
        <v>5</v>
      </c>
      <c r="M135" s="5">
        <f>1/COUNTIF($A$2:A2806,A135)</f>
        <v>2.0833333333333332E-2</v>
      </c>
    </row>
    <row r="136" spans="1:13">
      <c r="A136" s="3">
        <v>45215</v>
      </c>
      <c r="B136">
        <f t="shared" si="4"/>
        <v>2023</v>
      </c>
      <c r="C136" t="s">
        <v>152</v>
      </c>
      <c r="D136" s="4">
        <v>4.3000001907348633</v>
      </c>
      <c r="E136" t="s">
        <v>14</v>
      </c>
      <c r="F136">
        <v>0.55000001192092896</v>
      </c>
      <c r="G136">
        <v>1</v>
      </c>
      <c r="H136">
        <v>680</v>
      </c>
      <c r="I136">
        <v>5</v>
      </c>
      <c r="J136" t="s">
        <v>15</v>
      </c>
      <c r="K136">
        <v>2190</v>
      </c>
      <c r="L136">
        <f t="shared" si="5"/>
        <v>5</v>
      </c>
      <c r="M136" s="5">
        <f>1/COUNTIF($A$2:A2807,A136)</f>
        <v>2.0833333333333332E-2</v>
      </c>
    </row>
    <row r="137" spans="1:13">
      <c r="A137" s="3">
        <v>45215</v>
      </c>
      <c r="B137">
        <f t="shared" si="4"/>
        <v>2023</v>
      </c>
      <c r="C137" t="s">
        <v>153</v>
      </c>
      <c r="D137" s="4">
        <v>6</v>
      </c>
      <c r="E137" t="s">
        <v>14</v>
      </c>
      <c r="F137">
        <v>0.55000001192092896</v>
      </c>
      <c r="G137">
        <v>1</v>
      </c>
      <c r="H137">
        <v>670</v>
      </c>
      <c r="I137">
        <v>5</v>
      </c>
      <c r="J137" t="s">
        <v>15</v>
      </c>
      <c r="K137">
        <v>2190</v>
      </c>
      <c r="L137">
        <f t="shared" si="5"/>
        <v>5</v>
      </c>
      <c r="M137" s="5">
        <f>1/COUNTIF($A$2:A2808,A137)</f>
        <v>2.0833333333333332E-2</v>
      </c>
    </row>
    <row r="138" spans="1:13">
      <c r="A138" s="3">
        <v>45215</v>
      </c>
      <c r="B138">
        <f t="shared" si="4"/>
        <v>2023</v>
      </c>
      <c r="C138" t="s">
        <v>154</v>
      </c>
      <c r="D138" s="4">
        <v>2.5</v>
      </c>
      <c r="E138" t="s">
        <v>14</v>
      </c>
      <c r="F138">
        <v>0.55000001192092896</v>
      </c>
      <c r="G138">
        <v>1</v>
      </c>
      <c r="H138">
        <v>690</v>
      </c>
      <c r="I138">
        <v>5</v>
      </c>
      <c r="J138" t="s">
        <v>15</v>
      </c>
      <c r="K138">
        <v>2190</v>
      </c>
      <c r="L138">
        <f t="shared" si="5"/>
        <v>5</v>
      </c>
      <c r="M138" s="5">
        <f>1/COUNTIF($A$2:A2809,A138)</f>
        <v>2.0833333333333332E-2</v>
      </c>
    </row>
    <row r="139" spans="1:13">
      <c r="A139" s="3">
        <v>45215</v>
      </c>
      <c r="B139">
        <f t="shared" si="4"/>
        <v>2023</v>
      </c>
      <c r="C139" t="s">
        <v>155</v>
      </c>
      <c r="D139" s="4">
        <v>1.5</v>
      </c>
      <c r="E139" t="s">
        <v>14</v>
      </c>
      <c r="F139">
        <v>0.55000001192092896</v>
      </c>
      <c r="G139">
        <v>1</v>
      </c>
      <c r="H139">
        <v>730</v>
      </c>
      <c r="I139">
        <v>5</v>
      </c>
      <c r="J139" t="s">
        <v>15</v>
      </c>
      <c r="K139">
        <v>2190</v>
      </c>
      <c r="L139">
        <f t="shared" si="5"/>
        <v>5</v>
      </c>
      <c r="M139" s="5">
        <f>1/COUNTIF($A$2:A2810,A139)</f>
        <v>2.0833333333333332E-2</v>
      </c>
    </row>
    <row r="140" spans="1:13">
      <c r="A140" s="3">
        <v>45215</v>
      </c>
      <c r="B140">
        <f t="shared" si="4"/>
        <v>2023</v>
      </c>
      <c r="C140" t="s">
        <v>156</v>
      </c>
      <c r="D140" s="4">
        <v>2.4000000953674321</v>
      </c>
      <c r="E140" t="s">
        <v>14</v>
      </c>
      <c r="F140">
        <v>0.55000001192092896</v>
      </c>
      <c r="G140">
        <v>1</v>
      </c>
      <c r="H140">
        <v>405</v>
      </c>
      <c r="I140">
        <v>3</v>
      </c>
      <c r="J140" t="s">
        <v>15</v>
      </c>
      <c r="K140">
        <v>2190</v>
      </c>
      <c r="L140">
        <f t="shared" si="5"/>
        <v>3</v>
      </c>
      <c r="M140" s="5">
        <f>1/COUNTIF($A$2:A2811,A140)</f>
        <v>2.0833333333333332E-2</v>
      </c>
    </row>
    <row r="141" spans="1:13">
      <c r="A141" s="3">
        <v>45215</v>
      </c>
      <c r="B141">
        <f t="shared" si="4"/>
        <v>2023</v>
      </c>
      <c r="C141" t="s">
        <v>157</v>
      </c>
      <c r="D141" s="4">
        <v>5.5</v>
      </c>
      <c r="E141" t="s">
        <v>14</v>
      </c>
      <c r="F141">
        <v>0.55000001192092896</v>
      </c>
      <c r="G141">
        <v>1</v>
      </c>
      <c r="H141">
        <v>410</v>
      </c>
      <c r="I141">
        <v>3</v>
      </c>
      <c r="J141" t="s">
        <v>15</v>
      </c>
      <c r="K141">
        <v>2190</v>
      </c>
      <c r="L141">
        <f t="shared" si="5"/>
        <v>3</v>
      </c>
      <c r="M141" s="5">
        <f>1/COUNTIF($A$2:A2812,A141)</f>
        <v>2.0833333333333332E-2</v>
      </c>
    </row>
    <row r="142" spans="1:13">
      <c r="A142" s="3">
        <v>45215</v>
      </c>
      <c r="B142">
        <f t="shared" si="4"/>
        <v>2023</v>
      </c>
      <c r="C142" t="s">
        <v>158</v>
      </c>
      <c r="D142" s="4">
        <v>2.7000000476837158</v>
      </c>
      <c r="E142" t="s">
        <v>14</v>
      </c>
      <c r="F142">
        <v>0.55000001192092896</v>
      </c>
      <c r="G142">
        <v>1</v>
      </c>
      <c r="H142">
        <v>570</v>
      </c>
      <c r="I142">
        <v>6</v>
      </c>
      <c r="J142" t="s">
        <v>15</v>
      </c>
      <c r="K142">
        <v>2190</v>
      </c>
      <c r="L142">
        <f t="shared" si="5"/>
        <v>6</v>
      </c>
      <c r="M142" s="5">
        <f>1/COUNTIF($A$2:A2813,A142)</f>
        <v>2.0833333333333332E-2</v>
      </c>
    </row>
    <row r="143" spans="1:13">
      <c r="A143" s="3">
        <v>45216</v>
      </c>
      <c r="B143">
        <f t="shared" si="4"/>
        <v>2023</v>
      </c>
      <c r="C143" t="s">
        <v>159</v>
      </c>
      <c r="D143" s="4">
        <v>2.5</v>
      </c>
      <c r="E143" t="s">
        <v>14</v>
      </c>
      <c r="F143">
        <v>0.55000001192092896</v>
      </c>
      <c r="G143">
        <v>1</v>
      </c>
      <c r="H143">
        <v>870</v>
      </c>
      <c r="I143">
        <v>2</v>
      </c>
      <c r="J143" t="s">
        <v>99</v>
      </c>
      <c r="K143">
        <v>2363</v>
      </c>
      <c r="L143">
        <f t="shared" si="5"/>
        <v>2</v>
      </c>
      <c r="M143" s="5">
        <f>1/COUNTIF($A$2:A2814,A143)</f>
        <v>2.4390243902439025E-2</v>
      </c>
    </row>
    <row r="144" spans="1:13">
      <c r="A144" s="3">
        <v>45216</v>
      </c>
      <c r="B144">
        <f t="shared" si="4"/>
        <v>2023</v>
      </c>
      <c r="C144" t="s">
        <v>160</v>
      </c>
      <c r="D144" s="4">
        <v>2</v>
      </c>
      <c r="E144" t="s">
        <v>14</v>
      </c>
      <c r="F144">
        <v>0.55000001192092896</v>
      </c>
      <c r="G144">
        <v>1</v>
      </c>
      <c r="H144">
        <v>215</v>
      </c>
      <c r="I144">
        <v>3</v>
      </c>
      <c r="J144" t="s">
        <v>99</v>
      </c>
      <c r="K144">
        <v>2363</v>
      </c>
      <c r="L144">
        <f t="shared" si="5"/>
        <v>3</v>
      </c>
      <c r="M144" s="5">
        <f>1/COUNTIF($A$2:A2815,A144)</f>
        <v>2.4390243902439025E-2</v>
      </c>
    </row>
    <row r="145" spans="1:13">
      <c r="A145" s="3">
        <v>45216</v>
      </c>
      <c r="B145">
        <f t="shared" si="4"/>
        <v>2023</v>
      </c>
      <c r="C145" t="s">
        <v>161</v>
      </c>
      <c r="D145" s="4">
        <v>2.7999999523162842</v>
      </c>
      <c r="E145" t="s">
        <v>14</v>
      </c>
      <c r="F145">
        <v>0.55000001192092896</v>
      </c>
      <c r="G145">
        <v>1</v>
      </c>
      <c r="H145">
        <v>620</v>
      </c>
      <c r="I145">
        <v>4</v>
      </c>
      <c r="J145" t="s">
        <v>15</v>
      </c>
      <c r="K145">
        <v>2680</v>
      </c>
      <c r="L145">
        <f t="shared" si="5"/>
        <v>4</v>
      </c>
      <c r="M145" s="5">
        <f>1/COUNTIF($A$2:A2816,A145)</f>
        <v>2.4390243902439025E-2</v>
      </c>
    </row>
    <row r="146" spans="1:13">
      <c r="A146" s="3">
        <v>45216</v>
      </c>
      <c r="B146">
        <f t="shared" si="4"/>
        <v>2023</v>
      </c>
      <c r="C146" t="s">
        <v>162</v>
      </c>
      <c r="D146" s="4">
        <v>2.7999999523162842</v>
      </c>
      <c r="E146" t="s">
        <v>14</v>
      </c>
      <c r="F146">
        <v>0.55000001192092896</v>
      </c>
      <c r="G146">
        <v>1</v>
      </c>
      <c r="H146">
        <v>640</v>
      </c>
      <c r="I146">
        <v>4</v>
      </c>
      <c r="J146" t="s">
        <v>15</v>
      </c>
      <c r="K146">
        <v>2680</v>
      </c>
      <c r="L146">
        <f t="shared" si="5"/>
        <v>4</v>
      </c>
      <c r="M146" s="5">
        <f>1/COUNTIF($A$2:A2817,A146)</f>
        <v>2.4390243902439025E-2</v>
      </c>
    </row>
    <row r="147" spans="1:13">
      <c r="A147" s="3">
        <v>45216</v>
      </c>
      <c r="B147">
        <f t="shared" si="4"/>
        <v>2023</v>
      </c>
      <c r="C147" t="s">
        <v>163</v>
      </c>
      <c r="D147" s="4">
        <v>4.5999999046325684</v>
      </c>
      <c r="E147" t="s">
        <v>14</v>
      </c>
      <c r="F147">
        <v>0.55000001192092896</v>
      </c>
      <c r="G147">
        <v>1</v>
      </c>
      <c r="H147">
        <v>634</v>
      </c>
      <c r="I147">
        <v>5</v>
      </c>
      <c r="J147" t="s">
        <v>15</v>
      </c>
      <c r="K147">
        <v>2680</v>
      </c>
      <c r="L147">
        <f t="shared" si="5"/>
        <v>5</v>
      </c>
      <c r="M147" s="5">
        <f>1/COUNTIF($A$2:A2818,A147)</f>
        <v>2.4390243902439025E-2</v>
      </c>
    </row>
    <row r="148" spans="1:13">
      <c r="A148" s="3">
        <v>45216</v>
      </c>
      <c r="B148">
        <f t="shared" si="4"/>
        <v>2023</v>
      </c>
      <c r="C148" t="s">
        <v>164</v>
      </c>
      <c r="D148" s="4">
        <v>3.4000000953674321</v>
      </c>
      <c r="E148" t="s">
        <v>14</v>
      </c>
      <c r="F148">
        <v>0.55000001192092896</v>
      </c>
      <c r="G148">
        <v>1</v>
      </c>
      <c r="H148">
        <v>634</v>
      </c>
      <c r="I148">
        <v>5</v>
      </c>
      <c r="J148" t="s">
        <v>15</v>
      </c>
      <c r="K148">
        <v>2680</v>
      </c>
      <c r="L148">
        <f t="shared" si="5"/>
        <v>5</v>
      </c>
      <c r="M148" s="5">
        <f>1/COUNTIF($A$2:A2819,A148)</f>
        <v>2.4390243902439025E-2</v>
      </c>
    </row>
    <row r="149" spans="1:13">
      <c r="A149" s="3">
        <v>45216</v>
      </c>
      <c r="B149">
        <f t="shared" si="4"/>
        <v>2023</v>
      </c>
      <c r="C149" t="s">
        <v>165</v>
      </c>
      <c r="D149" s="4">
        <v>6</v>
      </c>
      <c r="E149" t="s">
        <v>14</v>
      </c>
      <c r="F149">
        <v>0.55000001192092896</v>
      </c>
      <c r="G149">
        <v>1</v>
      </c>
      <c r="H149">
        <v>565</v>
      </c>
      <c r="I149">
        <v>5</v>
      </c>
      <c r="J149" t="s">
        <v>15</v>
      </c>
      <c r="K149">
        <v>2649</v>
      </c>
      <c r="L149">
        <f t="shared" si="5"/>
        <v>5</v>
      </c>
      <c r="M149" s="5">
        <f>1/COUNTIF($A$2:A2820,A149)</f>
        <v>2.4390243902439025E-2</v>
      </c>
    </row>
    <row r="150" spans="1:13">
      <c r="A150" s="3">
        <v>45216</v>
      </c>
      <c r="B150">
        <f t="shared" si="4"/>
        <v>2023</v>
      </c>
      <c r="C150" t="s">
        <v>166</v>
      </c>
      <c r="D150" s="4">
        <v>6</v>
      </c>
      <c r="E150" t="s">
        <v>14</v>
      </c>
      <c r="F150">
        <v>0.55000001192092896</v>
      </c>
      <c r="G150">
        <v>1</v>
      </c>
      <c r="H150">
        <v>410</v>
      </c>
      <c r="I150">
        <v>4</v>
      </c>
      <c r="J150" t="s">
        <v>15</v>
      </c>
      <c r="K150">
        <v>2649</v>
      </c>
      <c r="L150">
        <f t="shared" si="5"/>
        <v>4</v>
      </c>
      <c r="M150" s="5">
        <f>1/COUNTIF($A$2:A2821,A150)</f>
        <v>2.4390243902439025E-2</v>
      </c>
    </row>
    <row r="151" spans="1:13">
      <c r="A151" s="3">
        <v>45216</v>
      </c>
      <c r="B151">
        <f t="shared" si="4"/>
        <v>2023</v>
      </c>
      <c r="C151" t="s">
        <v>167</v>
      </c>
      <c r="D151" s="4">
        <v>6</v>
      </c>
      <c r="E151" t="s">
        <v>14</v>
      </c>
      <c r="F151">
        <v>0.55000001192092896</v>
      </c>
      <c r="G151">
        <v>1</v>
      </c>
      <c r="H151">
        <v>450</v>
      </c>
      <c r="I151">
        <v>4</v>
      </c>
      <c r="J151" t="s">
        <v>15</v>
      </c>
      <c r="K151">
        <v>2649</v>
      </c>
      <c r="L151">
        <f t="shared" si="5"/>
        <v>4</v>
      </c>
      <c r="M151" s="5">
        <f>1/COUNTIF($A$2:A2822,A151)</f>
        <v>2.4390243902439025E-2</v>
      </c>
    </row>
    <row r="152" spans="1:13">
      <c r="A152" s="3">
        <v>45216</v>
      </c>
      <c r="B152">
        <f t="shared" si="4"/>
        <v>2023</v>
      </c>
      <c r="C152" t="s">
        <v>168</v>
      </c>
      <c r="D152" s="4">
        <v>1</v>
      </c>
      <c r="E152" t="s">
        <v>14</v>
      </c>
      <c r="F152">
        <v>0.55000001192092896</v>
      </c>
      <c r="G152">
        <v>2</v>
      </c>
      <c r="H152">
        <v>240</v>
      </c>
      <c r="I152">
        <v>4</v>
      </c>
      <c r="J152" t="s">
        <v>15</v>
      </c>
      <c r="K152">
        <v>2697</v>
      </c>
      <c r="L152">
        <f t="shared" si="5"/>
        <v>8</v>
      </c>
      <c r="M152" s="5">
        <f>1/COUNTIF($A$2:A2823,A152)</f>
        <v>2.4390243902439025E-2</v>
      </c>
    </row>
    <row r="153" spans="1:13">
      <c r="A153" s="3">
        <v>45216</v>
      </c>
      <c r="B153">
        <f t="shared" si="4"/>
        <v>2023</v>
      </c>
      <c r="C153" t="s">
        <v>169</v>
      </c>
      <c r="D153" s="4">
        <v>2.4000000953674321</v>
      </c>
      <c r="E153" t="s">
        <v>14</v>
      </c>
      <c r="F153">
        <v>0.75</v>
      </c>
      <c r="G153">
        <v>30</v>
      </c>
      <c r="H153">
        <v>95</v>
      </c>
      <c r="I153">
        <v>2</v>
      </c>
      <c r="J153" t="s">
        <v>170</v>
      </c>
      <c r="K153">
        <v>2659</v>
      </c>
      <c r="L153">
        <f t="shared" si="5"/>
        <v>60</v>
      </c>
      <c r="M153" s="5">
        <f>1/COUNTIF($A$2:A2824,A153)</f>
        <v>2.4390243902439025E-2</v>
      </c>
    </row>
    <row r="154" spans="1:13">
      <c r="A154" s="3">
        <v>45216</v>
      </c>
      <c r="B154">
        <f t="shared" si="4"/>
        <v>2023</v>
      </c>
      <c r="C154" t="s">
        <v>171</v>
      </c>
      <c r="D154" s="4">
        <v>2</v>
      </c>
      <c r="E154" t="s">
        <v>14</v>
      </c>
      <c r="F154">
        <v>0.55000001192092896</v>
      </c>
      <c r="G154">
        <v>1</v>
      </c>
      <c r="H154">
        <v>90</v>
      </c>
      <c r="I154">
        <v>3</v>
      </c>
      <c r="J154" t="s">
        <v>15</v>
      </c>
      <c r="K154">
        <v>2306</v>
      </c>
      <c r="L154">
        <f t="shared" si="5"/>
        <v>3</v>
      </c>
      <c r="M154" s="5">
        <f>1/COUNTIF($A$2:A2825,A154)</f>
        <v>2.4390243902439025E-2</v>
      </c>
    </row>
    <row r="155" spans="1:13">
      <c r="A155" s="3">
        <v>45216</v>
      </c>
      <c r="B155">
        <f t="shared" si="4"/>
        <v>2023</v>
      </c>
      <c r="C155" t="s">
        <v>172</v>
      </c>
      <c r="D155" s="4">
        <v>2.7000000476837158</v>
      </c>
      <c r="E155" t="s">
        <v>14</v>
      </c>
      <c r="F155">
        <v>0.55000001192092896</v>
      </c>
      <c r="G155">
        <v>1</v>
      </c>
      <c r="H155">
        <v>215</v>
      </c>
      <c r="I155">
        <v>6</v>
      </c>
      <c r="J155" t="s">
        <v>15</v>
      </c>
      <c r="K155">
        <v>2306</v>
      </c>
      <c r="L155">
        <f t="shared" si="5"/>
        <v>6</v>
      </c>
      <c r="M155" s="5">
        <f>1/COUNTIF($A$2:A2826,A155)</f>
        <v>2.4390243902439025E-2</v>
      </c>
    </row>
    <row r="156" spans="1:13">
      <c r="A156" s="3">
        <v>45216</v>
      </c>
      <c r="B156">
        <f t="shared" si="4"/>
        <v>2023</v>
      </c>
      <c r="C156" t="s">
        <v>173</v>
      </c>
      <c r="D156" s="4">
        <v>0.69999998807907104</v>
      </c>
      <c r="E156" t="s">
        <v>14</v>
      </c>
      <c r="F156">
        <v>0.55000001192092896</v>
      </c>
      <c r="G156">
        <v>1</v>
      </c>
      <c r="H156">
        <v>145</v>
      </c>
      <c r="I156">
        <v>3</v>
      </c>
      <c r="J156" t="s">
        <v>15</v>
      </c>
      <c r="K156">
        <v>2306</v>
      </c>
      <c r="L156">
        <f t="shared" si="5"/>
        <v>3</v>
      </c>
      <c r="M156" s="5">
        <f>1/COUNTIF($A$2:A2827,A156)</f>
        <v>2.4390243902439025E-2</v>
      </c>
    </row>
    <row r="157" spans="1:13">
      <c r="A157" s="3">
        <v>45216</v>
      </c>
      <c r="B157">
        <f t="shared" si="4"/>
        <v>2023</v>
      </c>
      <c r="C157" t="s">
        <v>174</v>
      </c>
      <c r="D157" s="4">
        <v>3.5</v>
      </c>
      <c r="E157" t="s">
        <v>14</v>
      </c>
      <c r="F157">
        <v>0.55000001192092896</v>
      </c>
      <c r="G157">
        <v>2</v>
      </c>
      <c r="H157">
        <v>930</v>
      </c>
      <c r="I157">
        <v>6</v>
      </c>
      <c r="J157" t="s">
        <v>15</v>
      </c>
      <c r="K157">
        <v>2306</v>
      </c>
      <c r="L157">
        <f t="shared" si="5"/>
        <v>12</v>
      </c>
      <c r="M157" s="5">
        <f>1/COUNTIF($A$2:A2828,A157)</f>
        <v>2.4390243902439025E-2</v>
      </c>
    </row>
    <row r="158" spans="1:13">
      <c r="A158" s="3">
        <v>45216</v>
      </c>
      <c r="B158">
        <f t="shared" si="4"/>
        <v>2023</v>
      </c>
      <c r="C158" t="s">
        <v>175</v>
      </c>
      <c r="D158" s="4">
        <v>2</v>
      </c>
      <c r="E158" t="s">
        <v>14</v>
      </c>
      <c r="F158">
        <v>0.55000001192092896</v>
      </c>
      <c r="G158">
        <v>1</v>
      </c>
      <c r="H158">
        <v>503</v>
      </c>
      <c r="I158">
        <v>9</v>
      </c>
      <c r="J158" t="s">
        <v>15</v>
      </c>
      <c r="K158">
        <v>2306</v>
      </c>
      <c r="L158">
        <f t="shared" si="5"/>
        <v>9</v>
      </c>
      <c r="M158" s="5">
        <f>1/COUNTIF($A$2:A2829,A158)</f>
        <v>2.4390243902439025E-2</v>
      </c>
    </row>
    <row r="159" spans="1:13">
      <c r="A159" s="3">
        <v>45216</v>
      </c>
      <c r="B159">
        <f t="shared" si="4"/>
        <v>2023</v>
      </c>
      <c r="C159" t="s">
        <v>176</v>
      </c>
      <c r="D159" s="4">
        <v>2.5999999046325679</v>
      </c>
      <c r="E159" t="s">
        <v>14</v>
      </c>
      <c r="F159">
        <v>0.55000001192092896</v>
      </c>
      <c r="G159">
        <v>1</v>
      </c>
      <c r="H159">
        <v>443</v>
      </c>
      <c r="I159">
        <v>8</v>
      </c>
      <c r="J159" t="s">
        <v>15</v>
      </c>
      <c r="K159">
        <v>2306</v>
      </c>
      <c r="L159">
        <f t="shared" si="5"/>
        <v>8</v>
      </c>
      <c r="M159" s="5">
        <f>1/COUNTIF($A$2:A2830,A159)</f>
        <v>2.4390243902439025E-2</v>
      </c>
    </row>
    <row r="160" spans="1:13">
      <c r="A160" s="3">
        <v>45216</v>
      </c>
      <c r="B160">
        <f t="shared" si="4"/>
        <v>2023</v>
      </c>
      <c r="C160" t="s">
        <v>177</v>
      </c>
      <c r="D160" s="4">
        <v>3.7999999523162842</v>
      </c>
      <c r="E160" t="s">
        <v>14</v>
      </c>
      <c r="F160">
        <v>0.55000001192092896</v>
      </c>
      <c r="G160">
        <v>1</v>
      </c>
      <c r="H160">
        <v>386</v>
      </c>
      <c r="I160">
        <v>3</v>
      </c>
      <c r="J160" t="s">
        <v>15</v>
      </c>
      <c r="K160">
        <v>2306</v>
      </c>
      <c r="L160">
        <f t="shared" si="5"/>
        <v>3</v>
      </c>
      <c r="M160" s="5">
        <f>1/COUNTIF($A$2:A2831,A160)</f>
        <v>2.4390243902439025E-2</v>
      </c>
    </row>
    <row r="161" spans="1:13">
      <c r="A161" s="3">
        <v>45216</v>
      </c>
      <c r="B161">
        <f t="shared" si="4"/>
        <v>2023</v>
      </c>
      <c r="C161" t="s">
        <v>178</v>
      </c>
      <c r="D161" s="4">
        <v>2.7000000476837158</v>
      </c>
      <c r="E161" t="s">
        <v>14</v>
      </c>
      <c r="F161">
        <v>0.55000001192092896</v>
      </c>
      <c r="G161">
        <v>1</v>
      </c>
      <c r="H161">
        <v>336</v>
      </c>
      <c r="I161">
        <v>5</v>
      </c>
      <c r="J161" t="s">
        <v>15</v>
      </c>
      <c r="K161">
        <v>2306</v>
      </c>
      <c r="L161">
        <f t="shared" si="5"/>
        <v>5</v>
      </c>
      <c r="M161" s="5">
        <f>1/COUNTIF($A$2:A2832,A161)</f>
        <v>2.4390243902439025E-2</v>
      </c>
    </row>
    <row r="162" spans="1:13">
      <c r="A162" s="3">
        <v>45216</v>
      </c>
      <c r="B162">
        <f t="shared" si="4"/>
        <v>2023</v>
      </c>
      <c r="C162" t="s">
        <v>179</v>
      </c>
      <c r="D162" s="4">
        <v>4.4000000953674316</v>
      </c>
      <c r="E162" t="s">
        <v>14</v>
      </c>
      <c r="F162">
        <v>0.55000001192092896</v>
      </c>
      <c r="G162">
        <v>1</v>
      </c>
      <c r="H162">
        <v>485</v>
      </c>
      <c r="I162">
        <v>4</v>
      </c>
      <c r="J162" t="s">
        <v>15</v>
      </c>
      <c r="K162">
        <v>2306</v>
      </c>
      <c r="L162">
        <f t="shared" si="5"/>
        <v>4</v>
      </c>
      <c r="M162" s="5">
        <f>1/COUNTIF($A$2:A2833,A162)</f>
        <v>2.4390243902439025E-2</v>
      </c>
    </row>
    <row r="163" spans="1:13">
      <c r="A163" s="3">
        <v>45216</v>
      </c>
      <c r="B163">
        <f t="shared" si="4"/>
        <v>2023</v>
      </c>
      <c r="C163" t="s">
        <v>180</v>
      </c>
      <c r="D163" s="4">
        <v>3.5</v>
      </c>
      <c r="E163" t="s">
        <v>14</v>
      </c>
      <c r="F163">
        <v>0.55000001192092896</v>
      </c>
      <c r="G163">
        <v>2</v>
      </c>
      <c r="H163">
        <v>350</v>
      </c>
      <c r="I163">
        <v>2</v>
      </c>
      <c r="J163" t="s">
        <v>15</v>
      </c>
      <c r="K163">
        <v>2306</v>
      </c>
      <c r="L163">
        <f t="shared" si="5"/>
        <v>4</v>
      </c>
      <c r="M163" s="5">
        <f>1/COUNTIF($A$2:A2834,A163)</f>
        <v>2.4390243902439025E-2</v>
      </c>
    </row>
    <row r="164" spans="1:13">
      <c r="A164" s="3">
        <v>45216</v>
      </c>
      <c r="B164">
        <f t="shared" si="4"/>
        <v>2023</v>
      </c>
      <c r="C164" t="s">
        <v>181</v>
      </c>
      <c r="D164" s="4">
        <v>2.0999999046325679</v>
      </c>
      <c r="E164" t="s">
        <v>14</v>
      </c>
      <c r="F164">
        <v>0.55000001192092896</v>
      </c>
      <c r="G164">
        <v>1</v>
      </c>
      <c r="H164">
        <v>172</v>
      </c>
      <c r="I164">
        <v>6</v>
      </c>
      <c r="J164" t="s">
        <v>15</v>
      </c>
      <c r="K164">
        <v>2306</v>
      </c>
      <c r="L164">
        <f t="shared" si="5"/>
        <v>6</v>
      </c>
      <c r="M164" s="5">
        <f>1/COUNTIF($A$2:A2835,A164)</f>
        <v>2.4390243902439025E-2</v>
      </c>
    </row>
    <row r="165" spans="1:13">
      <c r="A165" s="3">
        <v>45216</v>
      </c>
      <c r="B165">
        <f t="shared" si="4"/>
        <v>2023</v>
      </c>
      <c r="C165" t="s">
        <v>182</v>
      </c>
      <c r="D165" s="4">
        <v>2</v>
      </c>
      <c r="E165" t="s">
        <v>14</v>
      </c>
      <c r="F165">
        <v>0.55000001192092896</v>
      </c>
      <c r="G165">
        <v>1</v>
      </c>
      <c r="H165">
        <v>172</v>
      </c>
      <c r="I165">
        <v>6</v>
      </c>
      <c r="J165" t="s">
        <v>15</v>
      </c>
      <c r="K165">
        <v>2306</v>
      </c>
      <c r="L165">
        <f t="shared" si="5"/>
        <v>6</v>
      </c>
      <c r="M165" s="5">
        <f>1/COUNTIF($A$2:A2836,A165)</f>
        <v>2.4390243902439025E-2</v>
      </c>
    </row>
    <row r="166" spans="1:13">
      <c r="A166" s="3">
        <v>45216</v>
      </c>
      <c r="B166">
        <f t="shared" si="4"/>
        <v>2023</v>
      </c>
      <c r="C166" t="s">
        <v>183</v>
      </c>
      <c r="D166" s="4">
        <v>2</v>
      </c>
      <c r="E166" t="s">
        <v>14</v>
      </c>
      <c r="F166">
        <v>0.75</v>
      </c>
      <c r="G166">
        <v>2</v>
      </c>
      <c r="H166">
        <v>60</v>
      </c>
      <c r="I166">
        <v>2</v>
      </c>
      <c r="J166" t="s">
        <v>170</v>
      </c>
      <c r="K166">
        <v>2306</v>
      </c>
      <c r="L166">
        <f t="shared" si="5"/>
        <v>4</v>
      </c>
      <c r="M166" s="5">
        <f>1/COUNTIF($A$2:A2837,A166)</f>
        <v>2.4390243902439025E-2</v>
      </c>
    </row>
    <row r="167" spans="1:13">
      <c r="A167" s="3">
        <v>45216</v>
      </c>
      <c r="B167">
        <f t="shared" si="4"/>
        <v>2023</v>
      </c>
      <c r="C167" t="s">
        <v>184</v>
      </c>
      <c r="D167" s="4">
        <v>4</v>
      </c>
      <c r="E167" t="s">
        <v>14</v>
      </c>
      <c r="F167">
        <v>0.75</v>
      </c>
      <c r="G167">
        <v>2</v>
      </c>
      <c r="H167">
        <v>60</v>
      </c>
      <c r="I167">
        <v>2</v>
      </c>
      <c r="J167" t="s">
        <v>170</v>
      </c>
      <c r="K167">
        <v>2306</v>
      </c>
      <c r="L167">
        <f t="shared" si="5"/>
        <v>4</v>
      </c>
      <c r="M167" s="5">
        <f>1/COUNTIF($A$2:A2838,A167)</f>
        <v>2.4390243902439025E-2</v>
      </c>
    </row>
    <row r="168" spans="1:13">
      <c r="A168" s="3">
        <v>45216</v>
      </c>
      <c r="B168">
        <f t="shared" si="4"/>
        <v>2023</v>
      </c>
      <c r="C168" t="s">
        <v>185</v>
      </c>
      <c r="D168" s="4">
        <v>4</v>
      </c>
      <c r="E168" t="s">
        <v>14</v>
      </c>
      <c r="F168">
        <v>0.55000001192092896</v>
      </c>
      <c r="G168">
        <v>1</v>
      </c>
      <c r="H168">
        <v>238</v>
      </c>
      <c r="I168">
        <v>4</v>
      </c>
      <c r="J168" t="s">
        <v>15</v>
      </c>
      <c r="K168">
        <v>2306</v>
      </c>
      <c r="L168">
        <f t="shared" si="5"/>
        <v>4</v>
      </c>
      <c r="M168" s="5">
        <f>1/COUNTIF($A$2:A2839,A168)</f>
        <v>2.4390243902439025E-2</v>
      </c>
    </row>
    <row r="169" spans="1:13">
      <c r="A169" s="3">
        <v>45216</v>
      </c>
      <c r="B169">
        <f t="shared" si="4"/>
        <v>2023</v>
      </c>
      <c r="C169" t="s">
        <v>186</v>
      </c>
      <c r="D169" s="4">
        <v>2</v>
      </c>
      <c r="E169" t="s">
        <v>14</v>
      </c>
      <c r="F169">
        <v>0.55000001192092896</v>
      </c>
      <c r="G169">
        <v>1</v>
      </c>
      <c r="H169">
        <v>220</v>
      </c>
      <c r="I169">
        <v>1</v>
      </c>
      <c r="J169" t="s">
        <v>15</v>
      </c>
      <c r="K169">
        <v>2306</v>
      </c>
      <c r="L169">
        <f t="shared" si="5"/>
        <v>1</v>
      </c>
      <c r="M169" s="5">
        <f>1/COUNTIF($A$2:A2840,A169)</f>
        <v>2.4390243902439025E-2</v>
      </c>
    </row>
    <row r="170" spans="1:13">
      <c r="A170" s="3">
        <v>45216</v>
      </c>
      <c r="B170">
        <f t="shared" si="4"/>
        <v>2023</v>
      </c>
      <c r="C170" t="s">
        <v>187</v>
      </c>
      <c r="D170" s="4">
        <v>2</v>
      </c>
      <c r="E170" t="s">
        <v>14</v>
      </c>
      <c r="F170">
        <v>0.55000001192092896</v>
      </c>
      <c r="G170">
        <v>1</v>
      </c>
      <c r="H170">
        <v>160</v>
      </c>
      <c r="I170">
        <v>1</v>
      </c>
      <c r="J170" t="s">
        <v>15</v>
      </c>
      <c r="K170">
        <v>2306</v>
      </c>
      <c r="L170">
        <f t="shared" si="5"/>
        <v>1</v>
      </c>
      <c r="M170" s="5">
        <f>1/COUNTIF($A$2:A2841,A170)</f>
        <v>2.4390243902439025E-2</v>
      </c>
    </row>
    <row r="171" spans="1:13">
      <c r="A171" s="3">
        <v>45216</v>
      </c>
      <c r="B171">
        <f t="shared" si="4"/>
        <v>2023</v>
      </c>
      <c r="C171" t="s">
        <v>188</v>
      </c>
      <c r="D171" s="4">
        <v>4</v>
      </c>
      <c r="E171" t="s">
        <v>14</v>
      </c>
      <c r="F171">
        <v>0.55000001192092896</v>
      </c>
      <c r="G171">
        <v>1</v>
      </c>
      <c r="H171">
        <v>180</v>
      </c>
      <c r="I171">
        <v>4</v>
      </c>
      <c r="J171" t="s">
        <v>15</v>
      </c>
      <c r="K171">
        <v>2306</v>
      </c>
      <c r="L171">
        <f t="shared" si="5"/>
        <v>4</v>
      </c>
      <c r="M171" s="5">
        <f>1/COUNTIF($A$2:A2842,A171)</f>
        <v>2.4390243902439025E-2</v>
      </c>
    </row>
    <row r="172" spans="1:13">
      <c r="A172" s="3">
        <v>45216</v>
      </c>
      <c r="B172">
        <f t="shared" si="4"/>
        <v>2023</v>
      </c>
      <c r="C172" t="s">
        <v>189</v>
      </c>
      <c r="D172" s="4">
        <v>3.2999999523162842</v>
      </c>
      <c r="E172" t="s">
        <v>14</v>
      </c>
      <c r="F172">
        <v>0.55000001192092896</v>
      </c>
      <c r="G172">
        <v>1</v>
      </c>
      <c r="H172">
        <v>346</v>
      </c>
      <c r="I172">
        <v>5</v>
      </c>
      <c r="J172" t="s">
        <v>15</v>
      </c>
      <c r="K172">
        <v>2306</v>
      </c>
      <c r="L172">
        <f t="shared" si="5"/>
        <v>5</v>
      </c>
      <c r="M172" s="5">
        <f>1/COUNTIF($A$2:A2843,A172)</f>
        <v>2.4390243902439025E-2</v>
      </c>
    </row>
    <row r="173" spans="1:13">
      <c r="A173" s="3">
        <v>45216</v>
      </c>
      <c r="B173">
        <f t="shared" si="4"/>
        <v>2023</v>
      </c>
      <c r="C173" t="s">
        <v>190</v>
      </c>
      <c r="D173" s="4">
        <v>3.5</v>
      </c>
      <c r="E173" t="s">
        <v>14</v>
      </c>
      <c r="F173">
        <v>0.55000001192092896</v>
      </c>
      <c r="G173">
        <v>2</v>
      </c>
      <c r="H173">
        <v>275</v>
      </c>
      <c r="I173">
        <v>3</v>
      </c>
      <c r="J173" t="s">
        <v>15</v>
      </c>
      <c r="K173">
        <v>2306</v>
      </c>
      <c r="L173">
        <f t="shared" si="5"/>
        <v>6</v>
      </c>
      <c r="M173" s="5">
        <f>1/COUNTIF($A$2:A2844,A173)</f>
        <v>2.4390243902439025E-2</v>
      </c>
    </row>
    <row r="174" spans="1:13">
      <c r="A174" s="3">
        <v>45216</v>
      </c>
      <c r="B174">
        <f t="shared" si="4"/>
        <v>2023</v>
      </c>
      <c r="C174" t="s">
        <v>191</v>
      </c>
      <c r="D174" s="4">
        <v>1.799999952316284</v>
      </c>
      <c r="E174" t="s">
        <v>14</v>
      </c>
      <c r="F174">
        <v>0.55000001192092896</v>
      </c>
      <c r="G174">
        <v>1</v>
      </c>
      <c r="H174">
        <v>325</v>
      </c>
      <c r="I174">
        <v>4</v>
      </c>
      <c r="J174" t="s">
        <v>15</v>
      </c>
      <c r="K174">
        <v>2306</v>
      </c>
      <c r="L174">
        <f t="shared" si="5"/>
        <v>4</v>
      </c>
      <c r="M174" s="5">
        <f>1/COUNTIF($A$2:A2845,A174)</f>
        <v>2.4390243902439025E-2</v>
      </c>
    </row>
    <row r="175" spans="1:13">
      <c r="A175" s="3">
        <v>45216</v>
      </c>
      <c r="B175">
        <f t="shared" si="4"/>
        <v>2023</v>
      </c>
      <c r="C175" t="s">
        <v>192</v>
      </c>
      <c r="D175" s="4">
        <v>4</v>
      </c>
      <c r="E175" t="s">
        <v>14</v>
      </c>
      <c r="F175">
        <v>0.55000001192092896</v>
      </c>
      <c r="G175">
        <v>2</v>
      </c>
      <c r="H175">
        <v>670</v>
      </c>
      <c r="I175">
        <v>2</v>
      </c>
      <c r="J175" t="s">
        <v>15</v>
      </c>
      <c r="K175">
        <v>2306</v>
      </c>
      <c r="L175">
        <f t="shared" si="5"/>
        <v>4</v>
      </c>
      <c r="M175" s="5">
        <f>1/COUNTIF($A$2:A2846,A175)</f>
        <v>2.4390243902439025E-2</v>
      </c>
    </row>
    <row r="176" spans="1:13">
      <c r="A176" s="3">
        <v>45216</v>
      </c>
      <c r="B176">
        <f t="shared" si="4"/>
        <v>2023</v>
      </c>
      <c r="C176" t="s">
        <v>193</v>
      </c>
      <c r="D176" s="4">
        <v>5</v>
      </c>
      <c r="E176" t="s">
        <v>14</v>
      </c>
      <c r="F176">
        <v>0.55000001192092896</v>
      </c>
      <c r="G176">
        <v>10</v>
      </c>
      <c r="H176">
        <v>70</v>
      </c>
      <c r="I176">
        <v>4</v>
      </c>
      <c r="J176" t="s">
        <v>15</v>
      </c>
      <c r="K176">
        <v>2306</v>
      </c>
      <c r="L176">
        <f t="shared" si="5"/>
        <v>40</v>
      </c>
      <c r="M176" s="5">
        <f>1/COUNTIF($A$2:A2847,A176)</f>
        <v>2.4390243902439025E-2</v>
      </c>
    </row>
    <row r="177" spans="1:13">
      <c r="A177" s="3">
        <v>45216</v>
      </c>
      <c r="B177">
        <f t="shared" si="4"/>
        <v>2023</v>
      </c>
      <c r="C177" t="s">
        <v>194</v>
      </c>
      <c r="D177" s="4">
        <v>4.0500001907348633</v>
      </c>
      <c r="E177" t="s">
        <v>14</v>
      </c>
      <c r="F177">
        <v>0.55000001192092896</v>
      </c>
      <c r="G177">
        <v>1</v>
      </c>
      <c r="H177">
        <v>228</v>
      </c>
      <c r="I177">
        <v>4</v>
      </c>
      <c r="J177" t="s">
        <v>15</v>
      </c>
      <c r="K177">
        <v>2306</v>
      </c>
      <c r="L177">
        <f t="shared" si="5"/>
        <v>4</v>
      </c>
      <c r="M177" s="5">
        <f>1/COUNTIF($A$2:A2848,A177)</f>
        <v>2.4390243902439025E-2</v>
      </c>
    </row>
    <row r="178" spans="1:13">
      <c r="A178" s="3">
        <v>45216</v>
      </c>
      <c r="B178">
        <f t="shared" si="4"/>
        <v>2023</v>
      </c>
      <c r="C178" t="s">
        <v>195</v>
      </c>
      <c r="D178" s="4">
        <v>2</v>
      </c>
      <c r="E178" t="s">
        <v>14</v>
      </c>
      <c r="F178">
        <v>0.55000001192092896</v>
      </c>
      <c r="G178">
        <v>1</v>
      </c>
      <c r="H178">
        <v>240</v>
      </c>
      <c r="I178">
        <v>5</v>
      </c>
      <c r="J178" t="s">
        <v>15</v>
      </c>
      <c r="K178">
        <v>2306</v>
      </c>
      <c r="L178">
        <f t="shared" si="5"/>
        <v>5</v>
      </c>
      <c r="M178" s="5">
        <f>1/COUNTIF($A$2:A2849,A178)</f>
        <v>2.4390243902439025E-2</v>
      </c>
    </row>
    <row r="179" spans="1:13">
      <c r="A179" s="3">
        <v>45216</v>
      </c>
      <c r="B179">
        <f t="shared" si="4"/>
        <v>2023</v>
      </c>
      <c r="C179" t="s">
        <v>196</v>
      </c>
      <c r="D179" s="4">
        <v>4</v>
      </c>
      <c r="E179" t="s">
        <v>14</v>
      </c>
      <c r="F179">
        <v>0.55000001192092896</v>
      </c>
      <c r="G179">
        <v>2</v>
      </c>
      <c r="H179">
        <v>535</v>
      </c>
      <c r="I179">
        <v>4</v>
      </c>
      <c r="J179" t="s">
        <v>15</v>
      </c>
      <c r="K179">
        <v>2306</v>
      </c>
      <c r="L179">
        <f t="shared" si="5"/>
        <v>8</v>
      </c>
      <c r="M179" s="5">
        <f>1/COUNTIF($A$2:A2850,A179)</f>
        <v>2.4390243902439025E-2</v>
      </c>
    </row>
    <row r="180" spans="1:13">
      <c r="A180" s="3">
        <v>45216</v>
      </c>
      <c r="B180">
        <f t="shared" si="4"/>
        <v>2023</v>
      </c>
      <c r="C180" t="s">
        <v>197</v>
      </c>
      <c r="D180" s="4">
        <v>0.89999997615814209</v>
      </c>
      <c r="E180" t="s">
        <v>14</v>
      </c>
      <c r="F180">
        <v>0.55000001192092896</v>
      </c>
      <c r="G180">
        <v>2</v>
      </c>
      <c r="H180">
        <v>290</v>
      </c>
      <c r="I180">
        <v>3</v>
      </c>
      <c r="J180" t="s">
        <v>15</v>
      </c>
      <c r="K180">
        <v>2306</v>
      </c>
      <c r="L180">
        <f t="shared" si="5"/>
        <v>6</v>
      </c>
      <c r="M180" s="5">
        <f>1/COUNTIF($A$2:A2851,A180)</f>
        <v>2.4390243902439025E-2</v>
      </c>
    </row>
    <row r="181" spans="1:13">
      <c r="A181" s="3">
        <v>45216</v>
      </c>
      <c r="B181">
        <f t="shared" si="4"/>
        <v>2023</v>
      </c>
      <c r="C181" t="s">
        <v>198</v>
      </c>
      <c r="D181" s="4">
        <v>3</v>
      </c>
      <c r="E181" t="s">
        <v>14</v>
      </c>
      <c r="F181">
        <v>0.55000001192092896</v>
      </c>
      <c r="G181">
        <v>2</v>
      </c>
      <c r="H181">
        <v>100</v>
      </c>
      <c r="I181">
        <v>1</v>
      </c>
      <c r="J181" t="s">
        <v>15</v>
      </c>
      <c r="K181">
        <v>2673</v>
      </c>
      <c r="L181">
        <f t="shared" si="5"/>
        <v>2</v>
      </c>
      <c r="M181" s="5">
        <f>1/COUNTIF($A$2:A2852,A181)</f>
        <v>2.4390243902439025E-2</v>
      </c>
    </row>
    <row r="182" spans="1:13">
      <c r="A182" s="3">
        <v>45216</v>
      </c>
      <c r="B182">
        <f t="shared" si="4"/>
        <v>2023</v>
      </c>
      <c r="C182" t="s">
        <v>199</v>
      </c>
      <c r="D182" s="4">
        <v>5.4000000953674316</v>
      </c>
      <c r="E182" t="s">
        <v>14</v>
      </c>
      <c r="F182">
        <v>0.75</v>
      </c>
      <c r="G182">
        <v>2</v>
      </c>
      <c r="H182">
        <v>540</v>
      </c>
      <c r="I182">
        <v>2</v>
      </c>
      <c r="J182" t="s">
        <v>170</v>
      </c>
      <c r="K182">
        <v>2660</v>
      </c>
      <c r="L182">
        <f t="shared" si="5"/>
        <v>4</v>
      </c>
      <c r="M182" s="5">
        <f>1/COUNTIF($A$2:A2853,A182)</f>
        <v>2.4390243902439025E-2</v>
      </c>
    </row>
    <row r="183" spans="1:13">
      <c r="A183" s="3">
        <v>45216</v>
      </c>
      <c r="B183">
        <f t="shared" si="4"/>
        <v>2023</v>
      </c>
      <c r="C183" t="s">
        <v>200</v>
      </c>
      <c r="D183" s="4">
        <v>3.7999999523162842</v>
      </c>
      <c r="E183" t="s">
        <v>14</v>
      </c>
      <c r="F183">
        <v>0.75</v>
      </c>
      <c r="G183">
        <v>2</v>
      </c>
      <c r="H183">
        <v>540</v>
      </c>
      <c r="I183">
        <v>2</v>
      </c>
      <c r="J183" t="s">
        <v>170</v>
      </c>
      <c r="K183">
        <v>2660</v>
      </c>
      <c r="L183">
        <f t="shared" si="5"/>
        <v>4</v>
      </c>
      <c r="M183" s="5">
        <f>1/COUNTIF($A$2:A2854,A183)</f>
        <v>2.4390243902439025E-2</v>
      </c>
    </row>
    <row r="184" spans="1:13">
      <c r="A184" s="3">
        <v>45217</v>
      </c>
      <c r="B184">
        <f t="shared" si="4"/>
        <v>2023</v>
      </c>
      <c r="C184" t="s">
        <v>201</v>
      </c>
      <c r="D184" s="4">
        <v>4</v>
      </c>
      <c r="E184" t="s">
        <v>14</v>
      </c>
      <c r="F184">
        <v>0.55000001192092896</v>
      </c>
      <c r="G184">
        <v>2</v>
      </c>
      <c r="H184">
        <v>75</v>
      </c>
      <c r="I184">
        <v>2</v>
      </c>
      <c r="J184" t="s">
        <v>99</v>
      </c>
      <c r="K184">
        <v>2363</v>
      </c>
      <c r="L184">
        <f t="shared" si="5"/>
        <v>4</v>
      </c>
      <c r="M184" s="5">
        <f>1/COUNTIF($A$2:A2855,A184)</f>
        <v>2.1739130434782608E-2</v>
      </c>
    </row>
    <row r="185" spans="1:13">
      <c r="A185" s="3">
        <v>45217</v>
      </c>
      <c r="B185">
        <f t="shared" si="4"/>
        <v>2023</v>
      </c>
      <c r="C185" t="s">
        <v>202</v>
      </c>
      <c r="D185" s="4">
        <v>2.2000000476837158</v>
      </c>
      <c r="E185" t="s">
        <v>14</v>
      </c>
      <c r="F185">
        <v>0.55000001192092896</v>
      </c>
      <c r="G185">
        <v>1</v>
      </c>
      <c r="H185">
        <v>970</v>
      </c>
      <c r="I185">
        <v>4</v>
      </c>
      <c r="J185" t="s">
        <v>15</v>
      </c>
      <c r="K185">
        <v>2680</v>
      </c>
      <c r="L185">
        <f t="shared" si="5"/>
        <v>4</v>
      </c>
      <c r="M185" s="5">
        <f>1/COUNTIF($A$2:A2856,A185)</f>
        <v>2.1739130434782608E-2</v>
      </c>
    </row>
    <row r="186" spans="1:13">
      <c r="A186" s="3">
        <v>45217</v>
      </c>
      <c r="B186">
        <f t="shared" si="4"/>
        <v>2023</v>
      </c>
      <c r="C186" t="s">
        <v>203</v>
      </c>
      <c r="D186" s="4">
        <v>0.69999998807907104</v>
      </c>
      <c r="E186" t="s">
        <v>14</v>
      </c>
      <c r="F186">
        <v>0.55000001192092896</v>
      </c>
      <c r="G186">
        <v>1</v>
      </c>
      <c r="H186">
        <v>400</v>
      </c>
      <c r="I186">
        <v>2</v>
      </c>
      <c r="J186" t="s">
        <v>99</v>
      </c>
      <c r="K186">
        <v>2160</v>
      </c>
      <c r="L186">
        <f t="shared" si="5"/>
        <v>2</v>
      </c>
      <c r="M186" s="5">
        <f>1/COUNTIF($A$2:A2857,A186)</f>
        <v>2.1739130434782608E-2</v>
      </c>
    </row>
    <row r="187" spans="1:13">
      <c r="A187" s="3">
        <v>45217</v>
      </c>
      <c r="B187">
        <f t="shared" si="4"/>
        <v>2023</v>
      </c>
      <c r="C187" t="s">
        <v>204</v>
      </c>
      <c r="D187" s="4">
        <v>5.5</v>
      </c>
      <c r="E187" t="s">
        <v>14</v>
      </c>
      <c r="F187">
        <v>0.55000001192092896</v>
      </c>
      <c r="G187">
        <v>1</v>
      </c>
      <c r="H187">
        <v>630</v>
      </c>
      <c r="I187">
        <v>2</v>
      </c>
      <c r="J187" t="s">
        <v>99</v>
      </c>
      <c r="K187">
        <v>2160</v>
      </c>
      <c r="L187">
        <f t="shared" si="5"/>
        <v>2</v>
      </c>
      <c r="M187" s="5">
        <f>1/COUNTIF($A$2:A2858,A187)</f>
        <v>2.1739130434782608E-2</v>
      </c>
    </row>
    <row r="188" spans="1:13">
      <c r="A188" s="3">
        <v>45217</v>
      </c>
      <c r="B188">
        <f t="shared" si="4"/>
        <v>2023</v>
      </c>
      <c r="C188" t="s">
        <v>205</v>
      </c>
      <c r="D188" s="4">
        <v>5</v>
      </c>
      <c r="E188" t="s">
        <v>14</v>
      </c>
      <c r="F188">
        <v>0.55000001192092896</v>
      </c>
      <c r="G188">
        <v>2</v>
      </c>
      <c r="H188">
        <v>290</v>
      </c>
      <c r="I188">
        <v>2</v>
      </c>
      <c r="J188" t="s">
        <v>99</v>
      </c>
      <c r="K188">
        <v>2160</v>
      </c>
      <c r="L188">
        <f t="shared" si="5"/>
        <v>4</v>
      </c>
      <c r="M188" s="5">
        <f>1/COUNTIF($A$2:A2859,A188)</f>
        <v>2.1739130434782608E-2</v>
      </c>
    </row>
    <row r="189" spans="1:13">
      <c r="A189" s="3">
        <v>45217</v>
      </c>
      <c r="B189">
        <f t="shared" si="4"/>
        <v>2023</v>
      </c>
      <c r="C189" t="s">
        <v>206</v>
      </c>
      <c r="D189" s="4">
        <v>5.5</v>
      </c>
      <c r="E189" t="s">
        <v>14</v>
      </c>
      <c r="F189">
        <v>0.55000001192092896</v>
      </c>
      <c r="G189">
        <v>4</v>
      </c>
      <c r="H189">
        <v>290</v>
      </c>
      <c r="I189">
        <v>2</v>
      </c>
      <c r="J189" t="s">
        <v>99</v>
      </c>
      <c r="K189">
        <v>2160</v>
      </c>
      <c r="L189">
        <f t="shared" si="5"/>
        <v>8</v>
      </c>
      <c r="M189" s="5">
        <f>1/COUNTIF($A$2:A2860,A189)</f>
        <v>2.1739130434782608E-2</v>
      </c>
    </row>
    <row r="190" spans="1:13">
      <c r="A190" s="3">
        <v>45217</v>
      </c>
      <c r="B190">
        <f t="shared" si="4"/>
        <v>2023</v>
      </c>
      <c r="C190" t="s">
        <v>207</v>
      </c>
      <c r="D190" s="4">
        <v>2</v>
      </c>
      <c r="E190" t="s">
        <v>14</v>
      </c>
      <c r="F190">
        <v>0.55000001192092896</v>
      </c>
      <c r="G190">
        <v>2</v>
      </c>
      <c r="H190">
        <v>290</v>
      </c>
      <c r="I190">
        <v>2</v>
      </c>
      <c r="J190" t="s">
        <v>99</v>
      </c>
      <c r="K190">
        <v>2160</v>
      </c>
      <c r="L190">
        <f t="shared" si="5"/>
        <v>4</v>
      </c>
      <c r="M190" s="5">
        <f>1/COUNTIF($A$2:A2861,A190)</f>
        <v>2.1739130434782608E-2</v>
      </c>
    </row>
    <row r="191" spans="1:13">
      <c r="A191" s="3">
        <v>45217</v>
      </c>
      <c r="B191">
        <f t="shared" si="4"/>
        <v>2023</v>
      </c>
      <c r="C191" t="s">
        <v>208</v>
      </c>
      <c r="D191" s="4">
        <v>0.69999998807907104</v>
      </c>
      <c r="E191" t="s">
        <v>14</v>
      </c>
      <c r="F191">
        <v>0.55000001192092896</v>
      </c>
      <c r="G191">
        <v>1</v>
      </c>
      <c r="H191">
        <v>345</v>
      </c>
      <c r="I191">
        <v>2</v>
      </c>
      <c r="J191" t="s">
        <v>99</v>
      </c>
      <c r="K191">
        <v>2160</v>
      </c>
      <c r="L191">
        <f t="shared" si="5"/>
        <v>2</v>
      </c>
      <c r="M191" s="5">
        <f>1/COUNTIF($A$2:A2862,A191)</f>
        <v>2.1739130434782608E-2</v>
      </c>
    </row>
    <row r="192" spans="1:13">
      <c r="A192" s="3">
        <v>45217</v>
      </c>
      <c r="B192">
        <f t="shared" si="4"/>
        <v>2023</v>
      </c>
      <c r="C192" t="s">
        <v>209</v>
      </c>
      <c r="D192" s="4">
        <v>0.69999998807907104</v>
      </c>
      <c r="E192" t="s">
        <v>14</v>
      </c>
      <c r="F192">
        <v>0.55000001192092896</v>
      </c>
      <c r="G192">
        <v>1</v>
      </c>
      <c r="H192">
        <v>280</v>
      </c>
      <c r="I192">
        <v>2</v>
      </c>
      <c r="J192" t="s">
        <v>99</v>
      </c>
      <c r="K192">
        <v>2160</v>
      </c>
      <c r="L192">
        <f t="shared" si="5"/>
        <v>2</v>
      </c>
      <c r="M192" s="5">
        <f>1/COUNTIF($A$2:A2863,A192)</f>
        <v>2.1739130434782608E-2</v>
      </c>
    </row>
    <row r="193" spans="1:13">
      <c r="A193" s="3">
        <v>45217</v>
      </c>
      <c r="B193">
        <f t="shared" si="4"/>
        <v>2023</v>
      </c>
      <c r="C193" t="s">
        <v>210</v>
      </c>
      <c r="D193" s="4">
        <v>0.69999998807907104</v>
      </c>
      <c r="E193" t="s">
        <v>14</v>
      </c>
      <c r="F193">
        <v>0.55000001192092896</v>
      </c>
      <c r="G193">
        <v>1</v>
      </c>
      <c r="H193">
        <v>330</v>
      </c>
      <c r="I193">
        <v>2</v>
      </c>
      <c r="J193" t="s">
        <v>99</v>
      </c>
      <c r="K193">
        <v>2160</v>
      </c>
      <c r="L193">
        <f t="shared" si="5"/>
        <v>2</v>
      </c>
      <c r="M193" s="5">
        <f>1/COUNTIF($A$2:A2864,A193)</f>
        <v>2.1739130434782608E-2</v>
      </c>
    </row>
    <row r="194" spans="1:13">
      <c r="A194" s="3">
        <v>45217</v>
      </c>
      <c r="B194">
        <f t="shared" si="4"/>
        <v>2023</v>
      </c>
      <c r="C194" t="s">
        <v>211</v>
      </c>
      <c r="D194" s="4">
        <v>0.69999998807907104</v>
      </c>
      <c r="E194" t="s">
        <v>14</v>
      </c>
      <c r="F194">
        <v>0.55000001192092896</v>
      </c>
      <c r="G194">
        <v>1</v>
      </c>
      <c r="H194">
        <v>450</v>
      </c>
      <c r="I194">
        <v>2</v>
      </c>
      <c r="J194" t="s">
        <v>99</v>
      </c>
      <c r="K194">
        <v>2160</v>
      </c>
      <c r="L194">
        <f t="shared" si="5"/>
        <v>2</v>
      </c>
      <c r="M194" s="5">
        <f>1/COUNTIF($A$2:A2865,A194)</f>
        <v>2.1739130434782608E-2</v>
      </c>
    </row>
    <row r="195" spans="1:13">
      <c r="A195" s="3">
        <v>45217</v>
      </c>
      <c r="B195">
        <f t="shared" ref="B195:B258" si="6">YEAR(A195)</f>
        <v>2023</v>
      </c>
      <c r="C195" t="s">
        <v>212</v>
      </c>
      <c r="D195" s="4">
        <v>0.69999998807907104</v>
      </c>
      <c r="E195" t="s">
        <v>14</v>
      </c>
      <c r="F195">
        <v>0.55000001192092896</v>
      </c>
      <c r="G195">
        <v>1</v>
      </c>
      <c r="H195">
        <v>325</v>
      </c>
      <c r="I195">
        <v>2</v>
      </c>
      <c r="J195" t="s">
        <v>99</v>
      </c>
      <c r="K195">
        <v>2160</v>
      </c>
      <c r="L195">
        <f t="shared" ref="L195:L258" si="7">G195*I195</f>
        <v>2</v>
      </c>
      <c r="M195" s="5">
        <f>1/COUNTIF($A$2:A2866,A195)</f>
        <v>2.1739130434782608E-2</v>
      </c>
    </row>
    <row r="196" spans="1:13">
      <c r="A196" s="3">
        <v>45217</v>
      </c>
      <c r="B196">
        <f t="shared" si="6"/>
        <v>2023</v>
      </c>
      <c r="C196" t="s">
        <v>213</v>
      </c>
      <c r="D196" s="4">
        <v>0.69999998807907104</v>
      </c>
      <c r="E196" t="s">
        <v>14</v>
      </c>
      <c r="F196">
        <v>0.55000001192092896</v>
      </c>
      <c r="G196">
        <v>1</v>
      </c>
      <c r="H196">
        <v>305</v>
      </c>
      <c r="I196">
        <v>2</v>
      </c>
      <c r="J196" t="s">
        <v>99</v>
      </c>
      <c r="K196">
        <v>2160</v>
      </c>
      <c r="L196">
        <f t="shared" si="7"/>
        <v>2</v>
      </c>
      <c r="M196" s="5">
        <f>1/COUNTIF($A$2:A2867,A196)</f>
        <v>2.1739130434782608E-2</v>
      </c>
    </row>
    <row r="197" spans="1:13">
      <c r="A197" s="3">
        <v>45217</v>
      </c>
      <c r="B197">
        <f t="shared" si="6"/>
        <v>2023</v>
      </c>
      <c r="C197" t="s">
        <v>214</v>
      </c>
      <c r="D197" s="4">
        <v>1.200000047683716</v>
      </c>
      <c r="E197" t="s">
        <v>14</v>
      </c>
      <c r="F197">
        <v>0.55000001192092896</v>
      </c>
      <c r="G197">
        <v>2</v>
      </c>
      <c r="H197">
        <v>740</v>
      </c>
      <c r="I197">
        <v>3</v>
      </c>
      <c r="J197" t="s">
        <v>99</v>
      </c>
      <c r="K197">
        <v>2160</v>
      </c>
      <c r="L197">
        <f t="shared" si="7"/>
        <v>6</v>
      </c>
      <c r="M197" s="5">
        <f>1/COUNTIF($A$2:A2868,A197)</f>
        <v>2.1739130434782608E-2</v>
      </c>
    </row>
    <row r="198" spans="1:13">
      <c r="A198" s="3">
        <v>45217</v>
      </c>
      <c r="B198">
        <f t="shared" si="6"/>
        <v>2023</v>
      </c>
      <c r="C198" t="s">
        <v>215</v>
      </c>
      <c r="D198" s="4">
        <v>5.5</v>
      </c>
      <c r="E198" t="s">
        <v>14</v>
      </c>
      <c r="F198">
        <v>0.55000001192092896</v>
      </c>
      <c r="G198">
        <v>1</v>
      </c>
      <c r="H198">
        <v>460</v>
      </c>
      <c r="I198">
        <v>3</v>
      </c>
      <c r="J198" t="s">
        <v>99</v>
      </c>
      <c r="K198">
        <v>2160</v>
      </c>
      <c r="L198">
        <f t="shared" si="7"/>
        <v>3</v>
      </c>
      <c r="M198" s="5">
        <f>1/COUNTIF($A$2:A2869,A198)</f>
        <v>2.1739130434782608E-2</v>
      </c>
    </row>
    <row r="199" spans="1:13">
      <c r="A199" s="3">
        <v>45217</v>
      </c>
      <c r="B199">
        <f t="shared" si="6"/>
        <v>2023</v>
      </c>
      <c r="C199" t="s">
        <v>216</v>
      </c>
      <c r="D199" s="4">
        <v>4.5</v>
      </c>
      <c r="E199" t="s">
        <v>14</v>
      </c>
      <c r="F199">
        <v>0.55000001192092896</v>
      </c>
      <c r="G199">
        <v>1</v>
      </c>
      <c r="H199">
        <v>570</v>
      </c>
      <c r="I199">
        <v>2</v>
      </c>
      <c r="J199" t="s">
        <v>99</v>
      </c>
      <c r="K199">
        <v>2160</v>
      </c>
      <c r="L199">
        <f t="shared" si="7"/>
        <v>2</v>
      </c>
      <c r="M199" s="5">
        <f>1/COUNTIF($A$2:A2870,A199)</f>
        <v>2.1739130434782608E-2</v>
      </c>
    </row>
    <row r="200" spans="1:13">
      <c r="A200" s="3">
        <v>45217</v>
      </c>
      <c r="B200">
        <f t="shared" si="6"/>
        <v>2023</v>
      </c>
      <c r="C200" t="s">
        <v>217</v>
      </c>
      <c r="D200" s="4">
        <v>4</v>
      </c>
      <c r="E200" t="s">
        <v>14</v>
      </c>
      <c r="F200">
        <v>0.55000001192092896</v>
      </c>
      <c r="G200">
        <v>1</v>
      </c>
      <c r="H200">
        <v>195</v>
      </c>
      <c r="I200">
        <v>5</v>
      </c>
      <c r="J200" t="s">
        <v>99</v>
      </c>
      <c r="K200">
        <v>2160</v>
      </c>
      <c r="L200">
        <f t="shared" si="7"/>
        <v>5</v>
      </c>
      <c r="M200" s="5">
        <f>1/COUNTIF($A$2:A2871,A200)</f>
        <v>2.1739130434782608E-2</v>
      </c>
    </row>
    <row r="201" spans="1:13">
      <c r="A201" s="3">
        <v>45217</v>
      </c>
      <c r="B201">
        <f t="shared" si="6"/>
        <v>2023</v>
      </c>
      <c r="C201" t="s">
        <v>218</v>
      </c>
      <c r="D201" s="4">
        <v>6</v>
      </c>
      <c r="E201" t="s">
        <v>14</v>
      </c>
      <c r="F201">
        <v>0.55000001192092896</v>
      </c>
      <c r="G201">
        <v>2</v>
      </c>
      <c r="H201">
        <v>600</v>
      </c>
      <c r="I201">
        <v>2</v>
      </c>
      <c r="J201" t="s">
        <v>99</v>
      </c>
      <c r="K201">
        <v>2160</v>
      </c>
      <c r="L201">
        <f t="shared" si="7"/>
        <v>4</v>
      </c>
      <c r="M201" s="5">
        <f>1/COUNTIF($A$2:A2872,A201)</f>
        <v>2.1739130434782608E-2</v>
      </c>
    </row>
    <row r="202" spans="1:13">
      <c r="A202" s="3">
        <v>45217</v>
      </c>
      <c r="B202">
        <f t="shared" si="6"/>
        <v>2023</v>
      </c>
      <c r="C202" t="s">
        <v>219</v>
      </c>
      <c r="D202" s="4">
        <v>4</v>
      </c>
      <c r="E202" t="s">
        <v>14</v>
      </c>
      <c r="F202">
        <v>0.55000001192092896</v>
      </c>
      <c r="G202">
        <v>1</v>
      </c>
      <c r="H202">
        <v>535</v>
      </c>
      <c r="I202">
        <v>2</v>
      </c>
      <c r="J202" t="s">
        <v>99</v>
      </c>
      <c r="K202">
        <v>2160</v>
      </c>
      <c r="L202">
        <f t="shared" si="7"/>
        <v>2</v>
      </c>
      <c r="M202" s="5">
        <f>1/COUNTIF($A$2:A2873,A202)</f>
        <v>2.1739130434782608E-2</v>
      </c>
    </row>
    <row r="203" spans="1:13">
      <c r="A203" s="3">
        <v>45217</v>
      </c>
      <c r="B203">
        <f t="shared" si="6"/>
        <v>2023</v>
      </c>
      <c r="C203" t="s">
        <v>220</v>
      </c>
      <c r="D203" s="4">
        <v>3.0999999046325679</v>
      </c>
      <c r="E203" t="s">
        <v>14</v>
      </c>
      <c r="F203">
        <v>0.55000001192092896</v>
      </c>
      <c r="G203">
        <v>20</v>
      </c>
      <c r="H203">
        <v>120</v>
      </c>
      <c r="I203">
        <v>5</v>
      </c>
      <c r="J203" t="s">
        <v>15</v>
      </c>
      <c r="K203">
        <v>2659</v>
      </c>
      <c r="L203">
        <f t="shared" si="7"/>
        <v>100</v>
      </c>
      <c r="M203" s="5">
        <f>1/COUNTIF($A$2:A2874,A203)</f>
        <v>2.1739130434782608E-2</v>
      </c>
    </row>
    <row r="204" spans="1:13">
      <c r="A204" s="3">
        <v>45217</v>
      </c>
      <c r="B204">
        <f t="shared" si="6"/>
        <v>2023</v>
      </c>
      <c r="C204" t="s">
        <v>221</v>
      </c>
      <c r="D204" s="4">
        <v>0.80000001192092896</v>
      </c>
      <c r="E204" t="s">
        <v>14</v>
      </c>
      <c r="F204">
        <v>0.55000001192092896</v>
      </c>
      <c r="G204">
        <v>5</v>
      </c>
      <c r="H204">
        <v>233</v>
      </c>
      <c r="I204">
        <v>4</v>
      </c>
      <c r="J204" t="s">
        <v>15</v>
      </c>
      <c r="K204">
        <v>2659</v>
      </c>
      <c r="L204">
        <f t="shared" si="7"/>
        <v>20</v>
      </c>
      <c r="M204" s="5">
        <f>1/COUNTIF($A$2:A2875,A204)</f>
        <v>2.1739130434782608E-2</v>
      </c>
    </row>
    <row r="205" spans="1:13">
      <c r="A205" s="3">
        <v>45217</v>
      </c>
      <c r="B205">
        <f t="shared" si="6"/>
        <v>2023</v>
      </c>
      <c r="C205" t="s">
        <v>222</v>
      </c>
      <c r="D205" s="4">
        <v>4.5</v>
      </c>
      <c r="E205" t="s">
        <v>14</v>
      </c>
      <c r="F205">
        <v>0.55000001192092896</v>
      </c>
      <c r="G205">
        <v>1</v>
      </c>
      <c r="H205">
        <v>515</v>
      </c>
      <c r="I205">
        <v>10</v>
      </c>
      <c r="J205" t="s">
        <v>15</v>
      </c>
      <c r="K205">
        <v>2306</v>
      </c>
      <c r="L205">
        <f t="shared" si="7"/>
        <v>10</v>
      </c>
      <c r="M205" s="5">
        <f>1/COUNTIF($A$2:A2876,A205)</f>
        <v>2.1739130434782608E-2</v>
      </c>
    </row>
    <row r="206" spans="1:13">
      <c r="A206" s="3">
        <v>45217</v>
      </c>
      <c r="B206">
        <f t="shared" si="6"/>
        <v>2023</v>
      </c>
      <c r="C206" t="s">
        <v>223</v>
      </c>
      <c r="D206" s="4">
        <v>4.1999998092651367</v>
      </c>
      <c r="E206" t="s">
        <v>14</v>
      </c>
      <c r="F206">
        <v>0.55000001192092896</v>
      </c>
      <c r="G206">
        <v>1</v>
      </c>
      <c r="H206">
        <v>515</v>
      </c>
      <c r="I206">
        <v>4</v>
      </c>
      <c r="J206" t="s">
        <v>15</v>
      </c>
      <c r="K206">
        <v>2306</v>
      </c>
      <c r="L206">
        <f t="shared" si="7"/>
        <v>4</v>
      </c>
      <c r="M206" s="5">
        <f>1/COUNTIF($A$2:A2877,A206)</f>
        <v>2.1739130434782608E-2</v>
      </c>
    </row>
    <row r="207" spans="1:13">
      <c r="A207" s="3">
        <v>45217</v>
      </c>
      <c r="B207">
        <f t="shared" si="6"/>
        <v>2023</v>
      </c>
      <c r="C207" t="s">
        <v>224</v>
      </c>
      <c r="D207" s="4">
        <v>5</v>
      </c>
      <c r="E207" t="s">
        <v>14</v>
      </c>
      <c r="F207">
        <v>0.55000001192092896</v>
      </c>
      <c r="G207">
        <v>1</v>
      </c>
      <c r="H207">
        <v>125</v>
      </c>
      <c r="I207">
        <v>3</v>
      </c>
      <c r="J207" t="s">
        <v>64</v>
      </c>
      <c r="K207">
        <v>2695</v>
      </c>
      <c r="L207">
        <f t="shared" si="7"/>
        <v>3</v>
      </c>
      <c r="M207" s="5">
        <f>1/COUNTIF($A$2:A2878,A207)</f>
        <v>2.1739130434782608E-2</v>
      </c>
    </row>
    <row r="208" spans="1:13">
      <c r="A208" s="3">
        <v>45217</v>
      </c>
      <c r="B208">
        <f t="shared" si="6"/>
        <v>2023</v>
      </c>
      <c r="C208" t="s">
        <v>225</v>
      </c>
      <c r="D208" s="4">
        <v>3</v>
      </c>
      <c r="E208" t="s">
        <v>14</v>
      </c>
      <c r="F208">
        <v>0.55000001192092896</v>
      </c>
      <c r="G208">
        <v>1</v>
      </c>
      <c r="H208">
        <v>125</v>
      </c>
      <c r="I208">
        <v>3</v>
      </c>
      <c r="J208" t="s">
        <v>64</v>
      </c>
      <c r="K208">
        <v>2695</v>
      </c>
      <c r="L208">
        <f t="shared" si="7"/>
        <v>3</v>
      </c>
      <c r="M208" s="5">
        <f>1/COUNTIF($A$2:A2879,A208)</f>
        <v>2.1739130434782608E-2</v>
      </c>
    </row>
    <row r="209" spans="1:13">
      <c r="A209" s="3">
        <v>45217</v>
      </c>
      <c r="B209">
        <f t="shared" si="6"/>
        <v>2023</v>
      </c>
      <c r="C209" t="s">
        <v>226</v>
      </c>
      <c r="D209" s="4">
        <v>3.5999999046325679</v>
      </c>
      <c r="E209" t="s">
        <v>14</v>
      </c>
      <c r="F209">
        <v>0.55000001192092896</v>
      </c>
      <c r="G209">
        <v>2</v>
      </c>
      <c r="H209">
        <v>385</v>
      </c>
      <c r="I209">
        <v>3</v>
      </c>
      <c r="J209" t="s">
        <v>15</v>
      </c>
      <c r="K209">
        <v>2673</v>
      </c>
      <c r="L209">
        <f t="shared" si="7"/>
        <v>6</v>
      </c>
      <c r="M209" s="5">
        <f>1/COUNTIF($A$2:A2880,A209)</f>
        <v>2.1739130434782608E-2</v>
      </c>
    </row>
    <row r="210" spans="1:13">
      <c r="A210" s="3">
        <v>45217</v>
      </c>
      <c r="B210">
        <f t="shared" si="6"/>
        <v>2023</v>
      </c>
      <c r="C210" t="s">
        <v>227</v>
      </c>
      <c r="D210" s="4">
        <v>3.5999999046325679</v>
      </c>
      <c r="E210" t="s">
        <v>14</v>
      </c>
      <c r="F210">
        <v>0.55000001192092896</v>
      </c>
      <c r="G210">
        <v>2</v>
      </c>
      <c r="H210">
        <v>280</v>
      </c>
      <c r="I210">
        <v>3</v>
      </c>
      <c r="J210" t="s">
        <v>15</v>
      </c>
      <c r="K210">
        <v>2673</v>
      </c>
      <c r="L210">
        <f t="shared" si="7"/>
        <v>6</v>
      </c>
      <c r="M210" s="5">
        <f>1/COUNTIF($A$2:A2881,A210)</f>
        <v>2.1739130434782608E-2</v>
      </c>
    </row>
    <row r="211" spans="1:13">
      <c r="A211" s="3">
        <v>45217</v>
      </c>
      <c r="B211">
        <f t="shared" si="6"/>
        <v>2023</v>
      </c>
      <c r="C211" t="s">
        <v>228</v>
      </c>
      <c r="D211" s="4">
        <v>4.5</v>
      </c>
      <c r="E211" t="s">
        <v>14</v>
      </c>
      <c r="F211">
        <v>0.55000001192092896</v>
      </c>
      <c r="G211">
        <v>2</v>
      </c>
      <c r="H211">
        <v>255</v>
      </c>
      <c r="I211">
        <v>3</v>
      </c>
      <c r="J211" t="s">
        <v>15</v>
      </c>
      <c r="K211">
        <v>2673</v>
      </c>
      <c r="L211">
        <f t="shared" si="7"/>
        <v>6</v>
      </c>
      <c r="M211" s="5">
        <f>1/COUNTIF($A$2:A2882,A211)</f>
        <v>2.1739130434782608E-2</v>
      </c>
    </row>
    <row r="212" spans="1:13">
      <c r="A212" s="3">
        <v>45217</v>
      </c>
      <c r="B212">
        <f t="shared" si="6"/>
        <v>2023</v>
      </c>
      <c r="C212" t="s">
        <v>229</v>
      </c>
      <c r="D212" s="4">
        <v>4.5</v>
      </c>
      <c r="E212" t="s">
        <v>14</v>
      </c>
      <c r="F212">
        <v>0.55000001192092896</v>
      </c>
      <c r="G212">
        <v>4</v>
      </c>
      <c r="H212">
        <v>265</v>
      </c>
      <c r="I212">
        <v>3</v>
      </c>
      <c r="J212" t="s">
        <v>15</v>
      </c>
      <c r="K212">
        <v>2673</v>
      </c>
      <c r="L212">
        <f t="shared" si="7"/>
        <v>12</v>
      </c>
      <c r="M212" s="5">
        <f>1/COUNTIF($A$2:A2883,A212)</f>
        <v>2.1739130434782608E-2</v>
      </c>
    </row>
    <row r="213" spans="1:13">
      <c r="A213" s="3">
        <v>45217</v>
      </c>
      <c r="B213">
        <f t="shared" si="6"/>
        <v>2023</v>
      </c>
      <c r="C213" t="s">
        <v>230</v>
      </c>
      <c r="D213" s="4">
        <v>4.5</v>
      </c>
      <c r="E213" t="s">
        <v>14</v>
      </c>
      <c r="F213">
        <v>0.55000001192092896</v>
      </c>
      <c r="G213">
        <v>4</v>
      </c>
      <c r="H213">
        <v>385</v>
      </c>
      <c r="I213">
        <v>3</v>
      </c>
      <c r="J213" t="s">
        <v>15</v>
      </c>
      <c r="K213">
        <v>2673</v>
      </c>
      <c r="L213">
        <f t="shared" si="7"/>
        <v>12</v>
      </c>
      <c r="M213" s="5">
        <f>1/COUNTIF($A$2:A2884,A213)</f>
        <v>2.1739130434782608E-2</v>
      </c>
    </row>
    <row r="214" spans="1:13">
      <c r="A214" s="3">
        <v>45217</v>
      </c>
      <c r="B214">
        <f t="shared" si="6"/>
        <v>2023</v>
      </c>
      <c r="C214" t="s">
        <v>231</v>
      </c>
      <c r="D214" s="4">
        <v>0.69999998807907104</v>
      </c>
      <c r="E214" t="s">
        <v>14</v>
      </c>
      <c r="F214">
        <v>0.55000001192092896</v>
      </c>
      <c r="G214">
        <v>1</v>
      </c>
      <c r="H214">
        <v>315</v>
      </c>
      <c r="I214">
        <v>2</v>
      </c>
      <c r="J214" t="s">
        <v>15</v>
      </c>
      <c r="K214">
        <v>2673</v>
      </c>
      <c r="L214">
        <f t="shared" si="7"/>
        <v>2</v>
      </c>
      <c r="M214" s="5">
        <f>1/COUNTIF($A$2:A2885,A214)</f>
        <v>2.1739130434782608E-2</v>
      </c>
    </row>
    <row r="215" spans="1:13">
      <c r="A215" s="3">
        <v>45217</v>
      </c>
      <c r="B215">
        <f t="shared" si="6"/>
        <v>2023</v>
      </c>
      <c r="C215" t="s">
        <v>232</v>
      </c>
      <c r="D215" s="4">
        <v>4</v>
      </c>
      <c r="E215" t="s">
        <v>14</v>
      </c>
      <c r="F215">
        <v>0.55000001192092896</v>
      </c>
      <c r="G215">
        <v>2</v>
      </c>
      <c r="H215">
        <v>295</v>
      </c>
      <c r="I215">
        <v>4</v>
      </c>
      <c r="J215" t="s">
        <v>15</v>
      </c>
      <c r="K215">
        <v>2673</v>
      </c>
      <c r="L215">
        <f t="shared" si="7"/>
        <v>8</v>
      </c>
      <c r="M215" s="5">
        <f>1/COUNTIF($A$2:A2886,A215)</f>
        <v>2.1739130434782608E-2</v>
      </c>
    </row>
    <row r="216" spans="1:13">
      <c r="A216" s="3">
        <v>45217</v>
      </c>
      <c r="B216">
        <f t="shared" si="6"/>
        <v>2023</v>
      </c>
      <c r="C216" t="s">
        <v>233</v>
      </c>
      <c r="D216" s="4">
        <v>4</v>
      </c>
      <c r="E216" t="s">
        <v>14</v>
      </c>
      <c r="F216">
        <v>0.55000001192092896</v>
      </c>
      <c r="G216">
        <v>2</v>
      </c>
      <c r="H216">
        <v>380</v>
      </c>
      <c r="I216">
        <v>4</v>
      </c>
      <c r="J216" t="s">
        <v>15</v>
      </c>
      <c r="K216">
        <v>2673</v>
      </c>
      <c r="L216">
        <f t="shared" si="7"/>
        <v>8</v>
      </c>
      <c r="M216" s="5">
        <f>1/COUNTIF($A$2:A2887,A216)</f>
        <v>2.1739130434782608E-2</v>
      </c>
    </row>
    <row r="217" spans="1:13">
      <c r="A217" s="3">
        <v>45217</v>
      </c>
      <c r="B217">
        <f t="shared" si="6"/>
        <v>2023</v>
      </c>
      <c r="C217" t="s">
        <v>234</v>
      </c>
      <c r="D217" s="4">
        <v>4</v>
      </c>
      <c r="E217" t="s">
        <v>14</v>
      </c>
      <c r="F217">
        <v>0.55000001192092896</v>
      </c>
      <c r="G217">
        <v>2</v>
      </c>
      <c r="H217">
        <v>305</v>
      </c>
      <c r="I217">
        <v>4</v>
      </c>
      <c r="J217" t="s">
        <v>15</v>
      </c>
      <c r="K217">
        <v>2673</v>
      </c>
      <c r="L217">
        <f t="shared" si="7"/>
        <v>8</v>
      </c>
      <c r="M217" s="5">
        <f>1/COUNTIF($A$2:A2888,A217)</f>
        <v>2.1739130434782608E-2</v>
      </c>
    </row>
    <row r="218" spans="1:13">
      <c r="A218" s="3">
        <v>45217</v>
      </c>
      <c r="B218">
        <f t="shared" si="6"/>
        <v>2023</v>
      </c>
      <c r="C218" t="s">
        <v>235</v>
      </c>
      <c r="D218" s="4">
        <v>0.69999998807907104</v>
      </c>
      <c r="E218" t="s">
        <v>14</v>
      </c>
      <c r="F218">
        <v>0.55000001192092896</v>
      </c>
      <c r="G218">
        <v>1</v>
      </c>
      <c r="H218">
        <v>435</v>
      </c>
      <c r="I218">
        <v>2</v>
      </c>
      <c r="J218" t="s">
        <v>15</v>
      </c>
      <c r="K218">
        <v>2673</v>
      </c>
      <c r="L218">
        <f t="shared" si="7"/>
        <v>2</v>
      </c>
      <c r="M218" s="5">
        <f>1/COUNTIF($A$2:A2889,A218)</f>
        <v>2.1739130434782608E-2</v>
      </c>
    </row>
    <row r="219" spans="1:13">
      <c r="A219" s="3">
        <v>45217</v>
      </c>
      <c r="B219">
        <f t="shared" si="6"/>
        <v>2023</v>
      </c>
      <c r="C219" t="s">
        <v>236</v>
      </c>
      <c r="D219" s="4">
        <v>0.69999998807907104</v>
      </c>
      <c r="E219" t="s">
        <v>14</v>
      </c>
      <c r="F219">
        <v>0.55000001192092896</v>
      </c>
      <c r="G219">
        <v>1</v>
      </c>
      <c r="H219">
        <v>335</v>
      </c>
      <c r="I219">
        <v>2</v>
      </c>
      <c r="J219" t="s">
        <v>15</v>
      </c>
      <c r="K219">
        <v>2673</v>
      </c>
      <c r="L219">
        <f t="shared" si="7"/>
        <v>2</v>
      </c>
      <c r="M219" s="5">
        <f>1/COUNTIF($A$2:A2890,A219)</f>
        <v>2.1739130434782608E-2</v>
      </c>
    </row>
    <row r="220" spans="1:13">
      <c r="A220" s="3">
        <v>45217</v>
      </c>
      <c r="B220">
        <f t="shared" si="6"/>
        <v>2023</v>
      </c>
      <c r="C220" t="s">
        <v>237</v>
      </c>
      <c r="D220" s="4">
        <v>4</v>
      </c>
      <c r="E220" t="s">
        <v>14</v>
      </c>
      <c r="F220">
        <v>0.55000001192092896</v>
      </c>
      <c r="G220">
        <v>2</v>
      </c>
      <c r="H220">
        <v>375</v>
      </c>
      <c r="I220">
        <v>4</v>
      </c>
      <c r="J220" t="s">
        <v>15</v>
      </c>
      <c r="K220">
        <v>2673</v>
      </c>
      <c r="L220">
        <f t="shared" si="7"/>
        <v>8</v>
      </c>
      <c r="M220" s="5">
        <f>1/COUNTIF($A$2:A2891,A220)</f>
        <v>2.1739130434782608E-2</v>
      </c>
    </row>
    <row r="221" spans="1:13">
      <c r="A221" s="3">
        <v>45217</v>
      </c>
      <c r="B221">
        <f t="shared" si="6"/>
        <v>2023</v>
      </c>
      <c r="C221" t="s">
        <v>238</v>
      </c>
      <c r="D221" s="4">
        <v>6</v>
      </c>
      <c r="E221" t="s">
        <v>14</v>
      </c>
      <c r="F221">
        <v>0.55000001192092896</v>
      </c>
      <c r="G221">
        <v>22</v>
      </c>
      <c r="H221">
        <v>240</v>
      </c>
      <c r="I221">
        <v>3</v>
      </c>
      <c r="J221" t="s">
        <v>15</v>
      </c>
      <c r="K221">
        <v>2281</v>
      </c>
      <c r="L221">
        <f t="shared" si="7"/>
        <v>66</v>
      </c>
      <c r="M221" s="5">
        <f>1/COUNTIF($A$2:A2892,A221)</f>
        <v>2.1739130434782608E-2</v>
      </c>
    </row>
    <row r="222" spans="1:13">
      <c r="A222" s="3">
        <v>45217</v>
      </c>
      <c r="B222">
        <f t="shared" si="6"/>
        <v>2023</v>
      </c>
      <c r="C222" t="s">
        <v>239</v>
      </c>
      <c r="D222" s="4">
        <v>3</v>
      </c>
      <c r="E222" t="s">
        <v>14</v>
      </c>
      <c r="F222">
        <v>0.55000001192092896</v>
      </c>
      <c r="G222">
        <v>12</v>
      </c>
      <c r="H222">
        <v>240</v>
      </c>
      <c r="I222">
        <v>4</v>
      </c>
      <c r="J222" t="s">
        <v>15</v>
      </c>
      <c r="K222">
        <v>2281</v>
      </c>
      <c r="L222">
        <f t="shared" si="7"/>
        <v>48</v>
      </c>
      <c r="M222" s="5">
        <f>1/COUNTIF($A$2:A2893,A222)</f>
        <v>2.1739130434782608E-2</v>
      </c>
    </row>
    <row r="223" spans="1:13">
      <c r="A223" s="3">
        <v>45217</v>
      </c>
      <c r="B223">
        <f t="shared" si="6"/>
        <v>2023</v>
      </c>
      <c r="C223" t="s">
        <v>240</v>
      </c>
      <c r="D223" s="4">
        <v>6</v>
      </c>
      <c r="E223" t="s">
        <v>14</v>
      </c>
      <c r="F223">
        <v>0.55000001192092896</v>
      </c>
      <c r="G223">
        <v>4</v>
      </c>
      <c r="H223">
        <v>240</v>
      </c>
      <c r="I223">
        <v>4</v>
      </c>
      <c r="J223" t="s">
        <v>15</v>
      </c>
      <c r="K223">
        <v>2281</v>
      </c>
      <c r="L223">
        <f t="shared" si="7"/>
        <v>16</v>
      </c>
      <c r="M223" s="5">
        <f>1/COUNTIF($A$2:A2894,A223)</f>
        <v>2.1739130434782608E-2</v>
      </c>
    </row>
    <row r="224" spans="1:13">
      <c r="A224" s="3">
        <v>45217</v>
      </c>
      <c r="B224">
        <f t="shared" si="6"/>
        <v>2023</v>
      </c>
      <c r="C224" t="s">
        <v>241</v>
      </c>
      <c r="D224" s="4">
        <v>1.5</v>
      </c>
      <c r="E224" t="s">
        <v>14</v>
      </c>
      <c r="F224">
        <v>0.55000001192092896</v>
      </c>
      <c r="G224">
        <v>2</v>
      </c>
      <c r="H224">
        <v>240</v>
      </c>
      <c r="I224">
        <v>4</v>
      </c>
      <c r="J224" t="s">
        <v>15</v>
      </c>
      <c r="K224">
        <v>2281</v>
      </c>
      <c r="L224">
        <f t="shared" si="7"/>
        <v>8</v>
      </c>
      <c r="M224" s="5">
        <f>1/COUNTIF($A$2:A2895,A224)</f>
        <v>2.1739130434782608E-2</v>
      </c>
    </row>
    <row r="225" spans="1:13">
      <c r="A225" s="3">
        <v>45217</v>
      </c>
      <c r="B225">
        <f t="shared" si="6"/>
        <v>2023</v>
      </c>
      <c r="C225" t="s">
        <v>242</v>
      </c>
      <c r="D225" s="4">
        <v>2</v>
      </c>
      <c r="E225" t="s">
        <v>14</v>
      </c>
      <c r="F225">
        <v>0.55000001192092896</v>
      </c>
      <c r="G225">
        <v>1</v>
      </c>
      <c r="H225">
        <v>240</v>
      </c>
      <c r="I225">
        <v>4</v>
      </c>
      <c r="J225" t="s">
        <v>15</v>
      </c>
      <c r="K225">
        <v>2281</v>
      </c>
      <c r="L225">
        <f t="shared" si="7"/>
        <v>4</v>
      </c>
      <c r="M225" s="5">
        <f>1/COUNTIF($A$2:A2896,A225)</f>
        <v>2.1739130434782608E-2</v>
      </c>
    </row>
    <row r="226" spans="1:13">
      <c r="A226" s="3">
        <v>45217</v>
      </c>
      <c r="B226">
        <f t="shared" si="6"/>
        <v>2023</v>
      </c>
      <c r="C226" t="s">
        <v>243</v>
      </c>
      <c r="D226" s="4">
        <v>4</v>
      </c>
      <c r="E226" t="s">
        <v>14</v>
      </c>
      <c r="F226">
        <v>0.55000001192092896</v>
      </c>
      <c r="G226">
        <v>2</v>
      </c>
      <c r="H226">
        <v>200</v>
      </c>
      <c r="I226">
        <v>8</v>
      </c>
      <c r="J226" t="s">
        <v>64</v>
      </c>
      <c r="K226">
        <v>2281</v>
      </c>
      <c r="L226">
        <f t="shared" si="7"/>
        <v>16</v>
      </c>
      <c r="M226" s="5">
        <f>1/COUNTIF($A$2:A2897,A226)</f>
        <v>2.1739130434782608E-2</v>
      </c>
    </row>
    <row r="227" spans="1:13">
      <c r="A227" s="3">
        <v>45217</v>
      </c>
      <c r="B227">
        <f t="shared" si="6"/>
        <v>2023</v>
      </c>
      <c r="C227" t="s">
        <v>244</v>
      </c>
      <c r="D227" s="4">
        <v>3</v>
      </c>
      <c r="E227" t="s">
        <v>14</v>
      </c>
      <c r="F227">
        <v>0.55000001192092896</v>
      </c>
      <c r="G227">
        <v>1</v>
      </c>
      <c r="H227">
        <v>170</v>
      </c>
      <c r="I227">
        <v>3</v>
      </c>
      <c r="J227" t="s">
        <v>64</v>
      </c>
      <c r="K227">
        <v>2660</v>
      </c>
      <c r="L227">
        <f t="shared" si="7"/>
        <v>3</v>
      </c>
      <c r="M227" s="5">
        <f>1/COUNTIF($A$2:A2898,A227)</f>
        <v>2.1739130434782608E-2</v>
      </c>
    </row>
    <row r="228" spans="1:13">
      <c r="A228" s="3">
        <v>45217</v>
      </c>
      <c r="B228">
        <f t="shared" si="6"/>
        <v>2023</v>
      </c>
      <c r="C228" t="s">
        <v>245</v>
      </c>
      <c r="D228" s="4">
        <v>3</v>
      </c>
      <c r="E228" t="s">
        <v>14</v>
      </c>
      <c r="F228">
        <v>0.55000001192092896</v>
      </c>
      <c r="G228">
        <v>1</v>
      </c>
      <c r="H228">
        <v>160</v>
      </c>
      <c r="I228">
        <v>2</v>
      </c>
      <c r="J228" t="s">
        <v>64</v>
      </c>
      <c r="K228">
        <v>2660</v>
      </c>
      <c r="L228">
        <f t="shared" si="7"/>
        <v>2</v>
      </c>
      <c r="M228" s="5">
        <f>1/COUNTIF($A$2:A2899,A228)</f>
        <v>2.1739130434782608E-2</v>
      </c>
    </row>
    <row r="229" spans="1:13">
      <c r="A229" s="3">
        <v>45217</v>
      </c>
      <c r="B229">
        <f t="shared" si="6"/>
        <v>2023</v>
      </c>
      <c r="C229" t="s">
        <v>246</v>
      </c>
      <c r="D229" s="4">
        <v>4.1999998092651367</v>
      </c>
      <c r="E229" t="s">
        <v>14</v>
      </c>
      <c r="F229">
        <v>0.55000001192092896</v>
      </c>
      <c r="G229">
        <v>1</v>
      </c>
      <c r="H229">
        <v>270</v>
      </c>
      <c r="I229">
        <v>4</v>
      </c>
      <c r="J229" t="s">
        <v>99</v>
      </c>
      <c r="K229">
        <v>2342</v>
      </c>
      <c r="L229">
        <f t="shared" si="7"/>
        <v>4</v>
      </c>
      <c r="M229" s="5">
        <f>1/COUNTIF($A$2:A2900,A229)</f>
        <v>2.1739130434782608E-2</v>
      </c>
    </row>
    <row r="230" spans="1:13">
      <c r="A230" s="3">
        <v>45218</v>
      </c>
      <c r="B230">
        <f t="shared" si="6"/>
        <v>2023</v>
      </c>
      <c r="C230" t="s">
        <v>247</v>
      </c>
      <c r="D230" s="4">
        <v>1.8999999761581421</v>
      </c>
      <c r="E230" t="s">
        <v>14</v>
      </c>
      <c r="F230">
        <v>0.55000001192092896</v>
      </c>
      <c r="G230">
        <v>2</v>
      </c>
      <c r="H230">
        <v>120</v>
      </c>
      <c r="I230">
        <v>5</v>
      </c>
      <c r="J230" t="s">
        <v>15</v>
      </c>
      <c r="K230">
        <v>2662</v>
      </c>
      <c r="L230">
        <f t="shared" si="7"/>
        <v>10</v>
      </c>
      <c r="M230" s="5">
        <f>1/COUNTIF($A$2:A2901,A230)</f>
        <v>2.3255813953488372E-2</v>
      </c>
    </row>
    <row r="231" spans="1:13">
      <c r="A231" s="3">
        <v>45218</v>
      </c>
      <c r="B231">
        <f t="shared" si="6"/>
        <v>2023</v>
      </c>
      <c r="C231" t="s">
        <v>248</v>
      </c>
      <c r="D231" s="4">
        <v>2.4000000953674321</v>
      </c>
      <c r="E231" t="s">
        <v>14</v>
      </c>
      <c r="F231">
        <v>0.55000001192092896</v>
      </c>
      <c r="G231">
        <v>2</v>
      </c>
      <c r="H231">
        <v>705</v>
      </c>
      <c r="I231">
        <v>4</v>
      </c>
      <c r="J231" t="s">
        <v>64</v>
      </c>
      <c r="K231">
        <v>2659</v>
      </c>
      <c r="L231">
        <f t="shared" si="7"/>
        <v>8</v>
      </c>
      <c r="M231" s="5">
        <f>1/COUNTIF($A$2:A2902,A231)</f>
        <v>2.3255813953488372E-2</v>
      </c>
    </row>
    <row r="232" spans="1:13">
      <c r="A232" s="3">
        <v>45218</v>
      </c>
      <c r="B232">
        <f t="shared" si="6"/>
        <v>2023</v>
      </c>
      <c r="C232" t="s">
        <v>249</v>
      </c>
      <c r="D232" s="4">
        <v>2.4000000953674321</v>
      </c>
      <c r="E232" t="s">
        <v>14</v>
      </c>
      <c r="F232">
        <v>0.55000001192092896</v>
      </c>
      <c r="G232">
        <v>1</v>
      </c>
      <c r="H232">
        <v>715</v>
      </c>
      <c r="I232">
        <v>4</v>
      </c>
      <c r="J232" t="s">
        <v>64</v>
      </c>
      <c r="K232">
        <v>2659</v>
      </c>
      <c r="L232">
        <f t="shared" si="7"/>
        <v>4</v>
      </c>
      <c r="M232" s="5">
        <f>1/COUNTIF($A$2:A2903,A232)</f>
        <v>2.3255813953488372E-2</v>
      </c>
    </row>
    <row r="233" spans="1:13">
      <c r="A233" s="3">
        <v>45218</v>
      </c>
      <c r="B233">
        <f t="shared" si="6"/>
        <v>2023</v>
      </c>
      <c r="C233" t="s">
        <v>250</v>
      </c>
      <c r="D233" s="4">
        <v>5.5</v>
      </c>
      <c r="E233" t="s">
        <v>14</v>
      </c>
      <c r="F233">
        <v>0.55000001192092896</v>
      </c>
      <c r="G233">
        <v>4</v>
      </c>
      <c r="H233">
        <v>1160</v>
      </c>
      <c r="I233">
        <v>3</v>
      </c>
      <c r="J233" t="s">
        <v>15</v>
      </c>
      <c r="K233">
        <v>2659</v>
      </c>
      <c r="L233">
        <f t="shared" si="7"/>
        <v>12</v>
      </c>
      <c r="M233" s="5">
        <f>1/COUNTIF($A$2:A2904,A233)</f>
        <v>2.3255813953488372E-2</v>
      </c>
    </row>
    <row r="234" spans="1:13">
      <c r="A234" s="3">
        <v>45218</v>
      </c>
      <c r="B234">
        <f t="shared" si="6"/>
        <v>2023</v>
      </c>
      <c r="C234" t="s">
        <v>251</v>
      </c>
      <c r="D234" s="4">
        <v>5.5</v>
      </c>
      <c r="E234" t="s">
        <v>14</v>
      </c>
      <c r="F234">
        <v>0.55000001192092896</v>
      </c>
      <c r="G234">
        <v>2</v>
      </c>
      <c r="H234">
        <v>1160</v>
      </c>
      <c r="I234">
        <v>3</v>
      </c>
      <c r="J234" t="s">
        <v>15</v>
      </c>
      <c r="K234">
        <v>2659</v>
      </c>
      <c r="L234">
        <f t="shared" si="7"/>
        <v>6</v>
      </c>
      <c r="M234" s="5">
        <f>1/COUNTIF($A$2:A2905,A234)</f>
        <v>2.3255813953488372E-2</v>
      </c>
    </row>
    <row r="235" spans="1:13">
      <c r="A235" s="3">
        <v>45218</v>
      </c>
      <c r="B235">
        <f t="shared" si="6"/>
        <v>2023</v>
      </c>
      <c r="C235" t="s">
        <v>252</v>
      </c>
      <c r="D235" s="4">
        <v>3.5</v>
      </c>
      <c r="E235" t="s">
        <v>14</v>
      </c>
      <c r="F235">
        <v>0.55000001192092896</v>
      </c>
      <c r="G235">
        <v>3</v>
      </c>
      <c r="H235">
        <v>1175</v>
      </c>
      <c r="I235">
        <v>2</v>
      </c>
      <c r="J235" t="s">
        <v>15</v>
      </c>
      <c r="K235">
        <v>2659</v>
      </c>
      <c r="L235">
        <f t="shared" si="7"/>
        <v>6</v>
      </c>
      <c r="M235" s="5">
        <f>1/COUNTIF($A$2:A2906,A235)</f>
        <v>2.3255813953488372E-2</v>
      </c>
    </row>
    <row r="236" spans="1:13">
      <c r="A236" s="3">
        <v>45218</v>
      </c>
      <c r="B236">
        <f t="shared" si="6"/>
        <v>2023</v>
      </c>
      <c r="C236" t="s">
        <v>253</v>
      </c>
      <c r="D236" s="4">
        <v>1.200000047683716</v>
      </c>
      <c r="E236" t="s">
        <v>14</v>
      </c>
      <c r="F236">
        <v>0.55000001192092896</v>
      </c>
      <c r="G236">
        <v>1</v>
      </c>
      <c r="H236">
        <v>1175</v>
      </c>
      <c r="I236">
        <v>2</v>
      </c>
      <c r="J236" t="s">
        <v>15</v>
      </c>
      <c r="K236">
        <v>2659</v>
      </c>
      <c r="L236">
        <f t="shared" si="7"/>
        <v>2</v>
      </c>
      <c r="M236" s="5">
        <f>1/COUNTIF($A$2:A2907,A236)</f>
        <v>2.3255813953488372E-2</v>
      </c>
    </row>
    <row r="237" spans="1:13">
      <c r="A237" s="3">
        <v>45218</v>
      </c>
      <c r="B237">
        <f t="shared" si="6"/>
        <v>2023</v>
      </c>
      <c r="C237" t="s">
        <v>254</v>
      </c>
      <c r="D237" s="4">
        <v>3.5</v>
      </c>
      <c r="E237" t="s">
        <v>14</v>
      </c>
      <c r="F237">
        <v>0.55000001192092896</v>
      </c>
      <c r="G237">
        <v>3</v>
      </c>
      <c r="H237">
        <v>450</v>
      </c>
      <c r="I237">
        <v>3</v>
      </c>
      <c r="J237" t="s">
        <v>15</v>
      </c>
      <c r="K237">
        <v>2659</v>
      </c>
      <c r="L237">
        <f t="shared" si="7"/>
        <v>9</v>
      </c>
      <c r="M237" s="5">
        <f>1/COUNTIF($A$2:A2908,A237)</f>
        <v>2.3255813953488372E-2</v>
      </c>
    </row>
    <row r="238" spans="1:13">
      <c r="A238" s="3">
        <v>45218</v>
      </c>
      <c r="B238">
        <f t="shared" si="6"/>
        <v>2023</v>
      </c>
      <c r="C238" t="s">
        <v>255</v>
      </c>
      <c r="D238" s="4">
        <v>4.5</v>
      </c>
      <c r="E238" t="s">
        <v>14</v>
      </c>
      <c r="F238">
        <v>0.55000001192092896</v>
      </c>
      <c r="G238">
        <v>4</v>
      </c>
      <c r="H238">
        <v>1060</v>
      </c>
      <c r="I238">
        <v>3</v>
      </c>
      <c r="J238" t="s">
        <v>15</v>
      </c>
      <c r="K238">
        <v>2659</v>
      </c>
      <c r="L238">
        <f t="shared" si="7"/>
        <v>12</v>
      </c>
      <c r="M238" s="5">
        <f>1/COUNTIF($A$2:A2909,A238)</f>
        <v>2.3255813953488372E-2</v>
      </c>
    </row>
    <row r="239" spans="1:13">
      <c r="A239" s="3">
        <v>45218</v>
      </c>
      <c r="B239">
        <f t="shared" si="6"/>
        <v>2023</v>
      </c>
      <c r="C239" t="s">
        <v>256</v>
      </c>
      <c r="D239" s="4">
        <v>3</v>
      </c>
      <c r="E239" t="s">
        <v>14</v>
      </c>
      <c r="F239">
        <v>0.55000001192092896</v>
      </c>
      <c r="G239">
        <v>2</v>
      </c>
      <c r="H239">
        <v>195</v>
      </c>
      <c r="I239">
        <v>1</v>
      </c>
      <c r="J239" t="s">
        <v>15</v>
      </c>
      <c r="K239">
        <v>2320</v>
      </c>
      <c r="L239">
        <f t="shared" si="7"/>
        <v>2</v>
      </c>
      <c r="M239" s="5">
        <f>1/COUNTIF($A$2:A2910,A239)</f>
        <v>2.3255813953488372E-2</v>
      </c>
    </row>
    <row r="240" spans="1:13">
      <c r="A240" s="3">
        <v>45218</v>
      </c>
      <c r="B240">
        <f t="shared" si="6"/>
        <v>2023</v>
      </c>
      <c r="C240" t="s">
        <v>257</v>
      </c>
      <c r="D240" s="4">
        <v>1</v>
      </c>
      <c r="E240" t="s">
        <v>14</v>
      </c>
      <c r="F240">
        <v>0.55000001192092896</v>
      </c>
      <c r="G240">
        <v>2</v>
      </c>
      <c r="H240">
        <v>255</v>
      </c>
      <c r="I240">
        <v>2</v>
      </c>
      <c r="J240" t="s">
        <v>15</v>
      </c>
      <c r="K240">
        <v>2320</v>
      </c>
      <c r="L240">
        <f t="shared" si="7"/>
        <v>4</v>
      </c>
      <c r="M240" s="5">
        <f>1/COUNTIF($A$2:A2911,A240)</f>
        <v>2.3255813953488372E-2</v>
      </c>
    </row>
    <row r="241" spans="1:13">
      <c r="A241" s="3">
        <v>45218</v>
      </c>
      <c r="B241">
        <f t="shared" si="6"/>
        <v>2023</v>
      </c>
      <c r="C241" t="s">
        <v>258</v>
      </c>
      <c r="D241" s="4">
        <v>1.200000047683716</v>
      </c>
      <c r="E241" t="s">
        <v>14</v>
      </c>
      <c r="F241">
        <v>0.55000001192092896</v>
      </c>
      <c r="G241">
        <v>12</v>
      </c>
      <c r="H241">
        <v>1505</v>
      </c>
      <c r="I241">
        <v>2</v>
      </c>
      <c r="J241" t="s">
        <v>15</v>
      </c>
      <c r="K241">
        <v>2320</v>
      </c>
      <c r="L241">
        <f t="shared" si="7"/>
        <v>24</v>
      </c>
      <c r="M241" s="5">
        <f>1/COUNTIF($A$2:A2912,A241)</f>
        <v>2.3255813953488372E-2</v>
      </c>
    </row>
    <row r="242" spans="1:13">
      <c r="A242" s="3">
        <v>45218</v>
      </c>
      <c r="B242">
        <f t="shared" si="6"/>
        <v>2023</v>
      </c>
      <c r="C242" t="s">
        <v>259</v>
      </c>
      <c r="D242" s="4">
        <v>1.200000047683716</v>
      </c>
      <c r="E242" t="s">
        <v>14</v>
      </c>
      <c r="F242">
        <v>0.55000001192092896</v>
      </c>
      <c r="G242">
        <v>11</v>
      </c>
      <c r="H242">
        <v>1275</v>
      </c>
      <c r="I242">
        <v>2</v>
      </c>
      <c r="J242" t="s">
        <v>15</v>
      </c>
      <c r="K242">
        <v>2320</v>
      </c>
      <c r="L242">
        <f t="shared" si="7"/>
        <v>22</v>
      </c>
      <c r="M242" s="5">
        <f>1/COUNTIF($A$2:A2913,A242)</f>
        <v>2.3255813953488372E-2</v>
      </c>
    </row>
    <row r="243" spans="1:13">
      <c r="A243" s="3">
        <v>45218</v>
      </c>
      <c r="B243">
        <f t="shared" si="6"/>
        <v>2023</v>
      </c>
      <c r="C243" t="s">
        <v>260</v>
      </c>
      <c r="D243" s="4">
        <v>2.0999999046325679</v>
      </c>
      <c r="E243" t="s">
        <v>14</v>
      </c>
      <c r="F243">
        <v>0.55000001192092896</v>
      </c>
      <c r="G243">
        <v>1</v>
      </c>
      <c r="H243">
        <v>110</v>
      </c>
      <c r="I243">
        <v>2</v>
      </c>
      <c r="J243" t="s">
        <v>15</v>
      </c>
      <c r="K243">
        <v>2320</v>
      </c>
      <c r="L243">
        <f t="shared" si="7"/>
        <v>2</v>
      </c>
      <c r="M243" s="5">
        <f>1/COUNTIF($A$2:A2914,A243)</f>
        <v>2.3255813953488372E-2</v>
      </c>
    </row>
    <row r="244" spans="1:13">
      <c r="A244" s="3">
        <v>45218</v>
      </c>
      <c r="B244">
        <f t="shared" si="6"/>
        <v>2023</v>
      </c>
      <c r="C244" t="s">
        <v>261</v>
      </c>
      <c r="D244" s="4">
        <v>0.69999998807907104</v>
      </c>
      <c r="E244" t="s">
        <v>14</v>
      </c>
      <c r="F244">
        <v>0.55000001192092896</v>
      </c>
      <c r="G244">
        <v>1</v>
      </c>
      <c r="H244">
        <v>375</v>
      </c>
      <c r="I244">
        <v>2</v>
      </c>
      <c r="J244" t="s">
        <v>15</v>
      </c>
      <c r="K244">
        <v>2320</v>
      </c>
      <c r="L244">
        <f t="shared" si="7"/>
        <v>2</v>
      </c>
      <c r="M244" s="5">
        <f>1/COUNTIF($A$2:A2915,A244)</f>
        <v>2.3255813953488372E-2</v>
      </c>
    </row>
    <row r="245" spans="1:13">
      <c r="A245" s="3">
        <v>45218</v>
      </c>
      <c r="B245">
        <f t="shared" si="6"/>
        <v>2023</v>
      </c>
      <c r="C245" t="s">
        <v>262</v>
      </c>
      <c r="D245" s="4">
        <v>0.69999998807907104</v>
      </c>
      <c r="E245" t="s">
        <v>14</v>
      </c>
      <c r="F245">
        <v>0.55000001192092896</v>
      </c>
      <c r="G245">
        <v>3</v>
      </c>
      <c r="H245">
        <v>390</v>
      </c>
      <c r="I245">
        <v>2</v>
      </c>
      <c r="J245" t="s">
        <v>15</v>
      </c>
      <c r="K245">
        <v>2320</v>
      </c>
      <c r="L245">
        <f t="shared" si="7"/>
        <v>6</v>
      </c>
      <c r="M245" s="5">
        <f>1/COUNTIF($A$2:A2916,A245)</f>
        <v>2.3255813953488372E-2</v>
      </c>
    </row>
    <row r="246" spans="1:13">
      <c r="A246" s="3">
        <v>45218</v>
      </c>
      <c r="B246">
        <f t="shared" si="6"/>
        <v>2023</v>
      </c>
      <c r="C246" t="s">
        <v>263</v>
      </c>
      <c r="D246" s="4">
        <v>0.75</v>
      </c>
      <c r="E246" t="s">
        <v>14</v>
      </c>
      <c r="F246">
        <v>0.55000001192092896</v>
      </c>
      <c r="G246">
        <v>1</v>
      </c>
      <c r="H246">
        <v>355</v>
      </c>
      <c r="I246">
        <v>2</v>
      </c>
      <c r="J246" t="s">
        <v>15</v>
      </c>
      <c r="K246">
        <v>2320</v>
      </c>
      <c r="L246">
        <f t="shared" si="7"/>
        <v>2</v>
      </c>
      <c r="M246" s="5">
        <f>1/COUNTIF($A$2:A2917,A246)</f>
        <v>2.3255813953488372E-2</v>
      </c>
    </row>
    <row r="247" spans="1:13">
      <c r="A247" s="3">
        <v>45218</v>
      </c>
      <c r="B247">
        <f t="shared" si="6"/>
        <v>2023</v>
      </c>
      <c r="C247" t="s">
        <v>264</v>
      </c>
      <c r="D247" s="4">
        <v>0.75</v>
      </c>
      <c r="E247" t="s">
        <v>14</v>
      </c>
      <c r="F247">
        <v>0.55000001192092896</v>
      </c>
      <c r="G247">
        <v>1</v>
      </c>
      <c r="H247">
        <v>460</v>
      </c>
      <c r="I247">
        <v>2</v>
      </c>
      <c r="J247" t="s">
        <v>15</v>
      </c>
      <c r="K247">
        <v>2320</v>
      </c>
      <c r="L247">
        <f t="shared" si="7"/>
        <v>2</v>
      </c>
      <c r="M247" s="5">
        <f>1/COUNTIF($A$2:A2918,A247)</f>
        <v>2.3255813953488372E-2</v>
      </c>
    </row>
    <row r="248" spans="1:13">
      <c r="A248" s="3">
        <v>45218</v>
      </c>
      <c r="B248">
        <f t="shared" si="6"/>
        <v>2023</v>
      </c>
      <c r="C248" t="s">
        <v>265</v>
      </c>
      <c r="D248" s="4">
        <v>2.2000000476837158</v>
      </c>
      <c r="E248" t="s">
        <v>14</v>
      </c>
      <c r="F248">
        <v>0.55000001192092896</v>
      </c>
      <c r="G248">
        <v>1</v>
      </c>
      <c r="H248">
        <v>810</v>
      </c>
      <c r="I248">
        <v>2</v>
      </c>
      <c r="J248" t="s">
        <v>15</v>
      </c>
      <c r="K248">
        <v>2320</v>
      </c>
      <c r="L248">
        <f t="shared" si="7"/>
        <v>2</v>
      </c>
      <c r="M248" s="5">
        <f>1/COUNTIF($A$2:A2919,A248)</f>
        <v>2.3255813953488372E-2</v>
      </c>
    </row>
    <row r="249" spans="1:13">
      <c r="A249" s="3">
        <v>45218</v>
      </c>
      <c r="B249">
        <f t="shared" si="6"/>
        <v>2023</v>
      </c>
      <c r="C249" t="s">
        <v>266</v>
      </c>
      <c r="D249" s="4">
        <v>0.75</v>
      </c>
      <c r="E249" t="s">
        <v>14</v>
      </c>
      <c r="F249">
        <v>0.55000001192092896</v>
      </c>
      <c r="G249">
        <v>1</v>
      </c>
      <c r="H249">
        <v>290</v>
      </c>
      <c r="I249">
        <v>2</v>
      </c>
      <c r="J249" t="s">
        <v>15</v>
      </c>
      <c r="K249">
        <v>2320</v>
      </c>
      <c r="L249">
        <f t="shared" si="7"/>
        <v>2</v>
      </c>
      <c r="M249" s="5">
        <f>1/COUNTIF($A$2:A2920,A249)</f>
        <v>2.3255813953488372E-2</v>
      </c>
    </row>
    <row r="250" spans="1:13">
      <c r="A250" s="3">
        <v>45218</v>
      </c>
      <c r="B250">
        <f t="shared" si="6"/>
        <v>2023</v>
      </c>
      <c r="C250" t="s">
        <v>267</v>
      </c>
      <c r="D250" s="4">
        <v>2</v>
      </c>
      <c r="E250" t="s">
        <v>14</v>
      </c>
      <c r="F250">
        <v>0.55000001192092896</v>
      </c>
      <c r="G250">
        <v>1</v>
      </c>
      <c r="H250">
        <v>300</v>
      </c>
      <c r="I250">
        <v>1</v>
      </c>
      <c r="J250" t="s">
        <v>15</v>
      </c>
      <c r="K250">
        <v>2320</v>
      </c>
      <c r="L250">
        <f t="shared" si="7"/>
        <v>1</v>
      </c>
      <c r="M250" s="5">
        <f>1/COUNTIF($A$2:A2921,A250)</f>
        <v>2.3255813953488372E-2</v>
      </c>
    </row>
    <row r="251" spans="1:13">
      <c r="A251" s="3">
        <v>45218</v>
      </c>
      <c r="B251">
        <f t="shared" si="6"/>
        <v>2023</v>
      </c>
      <c r="C251" t="s">
        <v>268</v>
      </c>
      <c r="D251" s="4">
        <v>1.6000000238418579</v>
      </c>
      <c r="E251" t="s">
        <v>14</v>
      </c>
      <c r="F251">
        <v>0.55000001192092896</v>
      </c>
      <c r="G251">
        <v>1</v>
      </c>
      <c r="H251">
        <v>555</v>
      </c>
      <c r="I251">
        <v>3</v>
      </c>
      <c r="J251" t="s">
        <v>15</v>
      </c>
      <c r="K251">
        <v>2320</v>
      </c>
      <c r="L251">
        <f t="shared" si="7"/>
        <v>3</v>
      </c>
      <c r="M251" s="5">
        <f>1/COUNTIF($A$2:A2922,A251)</f>
        <v>2.3255813953488372E-2</v>
      </c>
    </row>
    <row r="252" spans="1:13">
      <c r="A252" s="3">
        <v>45218</v>
      </c>
      <c r="B252">
        <f t="shared" si="6"/>
        <v>2023</v>
      </c>
      <c r="C252" t="s">
        <v>269</v>
      </c>
      <c r="D252" s="4">
        <v>1.200000047683716</v>
      </c>
      <c r="E252" t="s">
        <v>14</v>
      </c>
      <c r="F252">
        <v>0.55000001192092896</v>
      </c>
      <c r="G252">
        <v>3</v>
      </c>
      <c r="H252">
        <v>3140</v>
      </c>
      <c r="I252">
        <v>1</v>
      </c>
      <c r="J252" t="s">
        <v>15</v>
      </c>
      <c r="K252">
        <v>2320</v>
      </c>
      <c r="L252">
        <f t="shared" si="7"/>
        <v>3</v>
      </c>
      <c r="M252" s="5">
        <f>1/COUNTIF($A$2:A2923,A252)</f>
        <v>2.3255813953488372E-2</v>
      </c>
    </row>
    <row r="253" spans="1:13">
      <c r="A253" s="3">
        <v>45218</v>
      </c>
      <c r="B253">
        <f t="shared" si="6"/>
        <v>2023</v>
      </c>
      <c r="C253" t="s">
        <v>270</v>
      </c>
      <c r="D253" s="4">
        <v>0.69999998807907104</v>
      </c>
      <c r="E253" t="s">
        <v>14</v>
      </c>
      <c r="F253">
        <v>0.55000001192092896</v>
      </c>
      <c r="G253">
        <v>1</v>
      </c>
      <c r="H253">
        <v>240</v>
      </c>
      <c r="I253">
        <v>2</v>
      </c>
      <c r="J253" t="s">
        <v>15</v>
      </c>
      <c r="K253">
        <v>2320</v>
      </c>
      <c r="L253">
        <f t="shared" si="7"/>
        <v>2</v>
      </c>
      <c r="M253" s="5">
        <f>1/COUNTIF($A$2:A2924,A253)</f>
        <v>2.3255813953488372E-2</v>
      </c>
    </row>
    <row r="254" spans="1:13">
      <c r="A254" s="3">
        <v>45218</v>
      </c>
      <c r="B254">
        <f t="shared" si="6"/>
        <v>2023</v>
      </c>
      <c r="C254" t="s">
        <v>271</v>
      </c>
      <c r="D254" s="4">
        <v>2</v>
      </c>
      <c r="E254" t="s">
        <v>14</v>
      </c>
      <c r="F254">
        <v>0.55000001192092896</v>
      </c>
      <c r="G254">
        <v>2</v>
      </c>
      <c r="H254">
        <v>390</v>
      </c>
      <c r="I254">
        <v>2</v>
      </c>
      <c r="J254" t="s">
        <v>15</v>
      </c>
      <c r="K254">
        <v>2320</v>
      </c>
      <c r="L254">
        <f t="shared" si="7"/>
        <v>4</v>
      </c>
      <c r="M254" s="5">
        <f>1/COUNTIF($A$2:A2925,A254)</f>
        <v>2.3255813953488372E-2</v>
      </c>
    </row>
    <row r="255" spans="1:13">
      <c r="A255" s="3">
        <v>45218</v>
      </c>
      <c r="B255">
        <f t="shared" si="6"/>
        <v>2023</v>
      </c>
      <c r="C255" t="s">
        <v>272</v>
      </c>
      <c r="D255" s="4">
        <v>1.5</v>
      </c>
      <c r="E255" t="s">
        <v>14</v>
      </c>
      <c r="F255">
        <v>0.55000001192092896</v>
      </c>
      <c r="G255">
        <v>2</v>
      </c>
      <c r="H255">
        <v>230</v>
      </c>
      <c r="I255">
        <v>1</v>
      </c>
      <c r="J255" t="s">
        <v>15</v>
      </c>
      <c r="K255">
        <v>2320</v>
      </c>
      <c r="L255">
        <f t="shared" si="7"/>
        <v>2</v>
      </c>
      <c r="M255" s="5">
        <f>1/COUNTIF($A$2:A2926,A255)</f>
        <v>2.3255813953488372E-2</v>
      </c>
    </row>
    <row r="256" spans="1:13">
      <c r="A256" s="3">
        <v>45218</v>
      </c>
      <c r="B256">
        <f t="shared" si="6"/>
        <v>2023</v>
      </c>
      <c r="C256" t="s">
        <v>273</v>
      </c>
      <c r="D256" s="4">
        <v>1</v>
      </c>
      <c r="E256" t="s">
        <v>14</v>
      </c>
      <c r="F256">
        <v>0.55000001192092896</v>
      </c>
      <c r="G256">
        <v>1</v>
      </c>
      <c r="H256">
        <v>335</v>
      </c>
      <c r="I256">
        <v>2</v>
      </c>
      <c r="J256" t="s">
        <v>15</v>
      </c>
      <c r="K256">
        <v>2320</v>
      </c>
      <c r="L256">
        <f t="shared" si="7"/>
        <v>2</v>
      </c>
      <c r="M256" s="5">
        <f>1/COUNTIF($A$2:A2927,A256)</f>
        <v>2.3255813953488372E-2</v>
      </c>
    </row>
    <row r="257" spans="1:13">
      <c r="A257" s="3">
        <v>45218</v>
      </c>
      <c r="B257">
        <f t="shared" si="6"/>
        <v>2023</v>
      </c>
      <c r="C257" t="s">
        <v>274</v>
      </c>
      <c r="D257" s="4">
        <v>1.5</v>
      </c>
      <c r="E257" t="s">
        <v>14</v>
      </c>
      <c r="F257">
        <v>0.55000001192092896</v>
      </c>
      <c r="G257">
        <v>2</v>
      </c>
      <c r="H257">
        <v>360</v>
      </c>
      <c r="I257">
        <v>2</v>
      </c>
      <c r="J257" t="s">
        <v>15</v>
      </c>
      <c r="K257">
        <v>2320</v>
      </c>
      <c r="L257">
        <f t="shared" si="7"/>
        <v>4</v>
      </c>
      <c r="M257" s="5">
        <f>1/COUNTIF($A$2:A2928,A257)</f>
        <v>2.3255813953488372E-2</v>
      </c>
    </row>
    <row r="258" spans="1:13">
      <c r="A258" s="3">
        <v>45218</v>
      </c>
      <c r="B258">
        <f t="shared" si="6"/>
        <v>2023</v>
      </c>
      <c r="C258" t="s">
        <v>275</v>
      </c>
      <c r="D258" s="4">
        <v>1</v>
      </c>
      <c r="E258" t="s">
        <v>14</v>
      </c>
      <c r="F258">
        <v>0.55000001192092896</v>
      </c>
      <c r="G258">
        <v>1</v>
      </c>
      <c r="H258">
        <v>450</v>
      </c>
      <c r="I258">
        <v>2</v>
      </c>
      <c r="J258" t="s">
        <v>15</v>
      </c>
      <c r="K258">
        <v>2320</v>
      </c>
      <c r="L258">
        <f t="shared" si="7"/>
        <v>2</v>
      </c>
      <c r="M258" s="5">
        <f>1/COUNTIF($A$2:A2929,A258)</f>
        <v>2.3255813953488372E-2</v>
      </c>
    </row>
    <row r="259" spans="1:13">
      <c r="A259" s="3">
        <v>45218</v>
      </c>
      <c r="B259">
        <f t="shared" ref="B259:B322" si="8">YEAR(A259)</f>
        <v>2023</v>
      </c>
      <c r="C259" t="s">
        <v>276</v>
      </c>
      <c r="D259" s="4">
        <v>1.5</v>
      </c>
      <c r="E259" t="s">
        <v>14</v>
      </c>
      <c r="F259">
        <v>0.55000001192092896</v>
      </c>
      <c r="G259">
        <v>1</v>
      </c>
      <c r="H259">
        <v>780</v>
      </c>
      <c r="I259">
        <v>6</v>
      </c>
      <c r="J259" t="s">
        <v>15</v>
      </c>
      <c r="K259">
        <v>2306</v>
      </c>
      <c r="L259">
        <f t="shared" ref="L259:L271" si="9">G259*I259</f>
        <v>6</v>
      </c>
      <c r="M259" s="5">
        <f>1/COUNTIF($A$2:A2930,A259)</f>
        <v>2.3255813953488372E-2</v>
      </c>
    </row>
    <row r="260" spans="1:13">
      <c r="A260" s="3">
        <v>45218</v>
      </c>
      <c r="B260">
        <f t="shared" si="8"/>
        <v>2023</v>
      </c>
      <c r="C260" t="s">
        <v>277</v>
      </c>
      <c r="D260" s="4">
        <v>4</v>
      </c>
      <c r="E260" t="s">
        <v>14</v>
      </c>
      <c r="F260">
        <v>0.55000001192092896</v>
      </c>
      <c r="G260">
        <v>2</v>
      </c>
      <c r="H260">
        <v>750</v>
      </c>
      <c r="I260">
        <v>6</v>
      </c>
      <c r="J260" t="s">
        <v>15</v>
      </c>
      <c r="K260">
        <v>2306</v>
      </c>
      <c r="L260">
        <f t="shared" si="9"/>
        <v>12</v>
      </c>
      <c r="M260" s="5">
        <f>1/COUNTIF($A$2:A2931,A260)</f>
        <v>2.3255813953488372E-2</v>
      </c>
    </row>
    <row r="261" spans="1:13">
      <c r="A261" s="3">
        <v>45218</v>
      </c>
      <c r="B261">
        <f t="shared" si="8"/>
        <v>2023</v>
      </c>
      <c r="C261" t="s">
        <v>278</v>
      </c>
      <c r="D261" s="4">
        <v>2.0999999046325679</v>
      </c>
      <c r="E261" t="s">
        <v>14</v>
      </c>
      <c r="F261">
        <v>0.55000001192092896</v>
      </c>
      <c r="G261">
        <v>1</v>
      </c>
      <c r="H261">
        <v>235</v>
      </c>
      <c r="I261">
        <v>3</v>
      </c>
      <c r="J261" t="s">
        <v>15</v>
      </c>
      <c r="K261">
        <v>2306</v>
      </c>
      <c r="L261">
        <f t="shared" si="9"/>
        <v>3</v>
      </c>
      <c r="M261" s="5">
        <f>1/COUNTIF($A$2:A2932,A261)</f>
        <v>2.3255813953488372E-2</v>
      </c>
    </row>
    <row r="262" spans="1:13">
      <c r="A262" s="3">
        <v>45218</v>
      </c>
      <c r="B262">
        <f t="shared" si="8"/>
        <v>2023</v>
      </c>
      <c r="C262" t="s">
        <v>279</v>
      </c>
      <c r="D262" s="4">
        <v>2.7000000476837158</v>
      </c>
      <c r="E262" t="s">
        <v>14</v>
      </c>
      <c r="F262">
        <v>0.55000001192092896</v>
      </c>
      <c r="G262">
        <v>1</v>
      </c>
      <c r="H262">
        <v>270</v>
      </c>
      <c r="I262">
        <v>3</v>
      </c>
      <c r="J262" t="s">
        <v>15</v>
      </c>
      <c r="K262">
        <v>2306</v>
      </c>
      <c r="L262">
        <f t="shared" si="9"/>
        <v>3</v>
      </c>
      <c r="M262" s="5">
        <f>1/COUNTIF($A$2:A2933,A262)</f>
        <v>2.3255813953488372E-2</v>
      </c>
    </row>
    <row r="263" spans="1:13">
      <c r="A263" s="3">
        <v>45218</v>
      </c>
      <c r="B263">
        <f t="shared" si="8"/>
        <v>2023</v>
      </c>
      <c r="C263" t="s">
        <v>280</v>
      </c>
      <c r="D263" s="4">
        <v>2.4000000953674321</v>
      </c>
      <c r="E263" t="s">
        <v>14</v>
      </c>
      <c r="F263">
        <v>0.55000001192092896</v>
      </c>
      <c r="G263">
        <v>1</v>
      </c>
      <c r="H263">
        <v>243</v>
      </c>
      <c r="I263">
        <v>5</v>
      </c>
      <c r="J263" t="s">
        <v>15</v>
      </c>
      <c r="K263">
        <v>2306</v>
      </c>
      <c r="L263">
        <f t="shared" si="9"/>
        <v>5</v>
      </c>
      <c r="M263" s="5">
        <f>1/COUNTIF($A$2:A2934,A263)</f>
        <v>2.3255813953488372E-2</v>
      </c>
    </row>
    <row r="264" spans="1:13">
      <c r="A264" s="3">
        <v>45218</v>
      </c>
      <c r="B264">
        <f t="shared" si="8"/>
        <v>2023</v>
      </c>
      <c r="C264" t="s">
        <v>281</v>
      </c>
      <c r="D264" s="4">
        <v>2.4000000953674321</v>
      </c>
      <c r="E264" t="s">
        <v>14</v>
      </c>
      <c r="F264">
        <v>0.55000001192092896</v>
      </c>
      <c r="G264">
        <v>1</v>
      </c>
      <c r="H264">
        <v>190</v>
      </c>
      <c r="I264">
        <v>6</v>
      </c>
      <c r="J264" t="s">
        <v>15</v>
      </c>
      <c r="K264">
        <v>2306</v>
      </c>
      <c r="L264">
        <f t="shared" si="9"/>
        <v>6</v>
      </c>
      <c r="M264" s="5">
        <f>1/COUNTIF($A$2:A2935,A264)</f>
        <v>2.3255813953488372E-2</v>
      </c>
    </row>
    <row r="265" spans="1:13">
      <c r="A265" s="3">
        <v>45218</v>
      </c>
      <c r="B265">
        <f t="shared" si="8"/>
        <v>2023</v>
      </c>
      <c r="C265" t="s">
        <v>282</v>
      </c>
      <c r="D265" s="4">
        <v>1.200000047683716</v>
      </c>
      <c r="E265" t="s">
        <v>14</v>
      </c>
      <c r="F265">
        <v>0.55000001192092896</v>
      </c>
      <c r="G265">
        <v>1</v>
      </c>
      <c r="H265">
        <v>400</v>
      </c>
      <c r="I265">
        <v>4</v>
      </c>
      <c r="J265" t="s">
        <v>15</v>
      </c>
      <c r="K265">
        <v>2320</v>
      </c>
      <c r="L265">
        <f t="shared" si="9"/>
        <v>4</v>
      </c>
      <c r="M265" s="5">
        <f>1/COUNTIF($A$2:A2936,A265)</f>
        <v>2.3255813953488372E-2</v>
      </c>
    </row>
    <row r="266" spans="1:13">
      <c r="A266" s="3">
        <v>45218</v>
      </c>
      <c r="B266">
        <f t="shared" si="8"/>
        <v>2023</v>
      </c>
      <c r="C266" t="s">
        <v>283</v>
      </c>
      <c r="D266" s="4">
        <v>1.200000047683716</v>
      </c>
      <c r="E266" t="s">
        <v>14</v>
      </c>
      <c r="F266">
        <v>0.55000001192092896</v>
      </c>
      <c r="G266">
        <v>1</v>
      </c>
      <c r="H266">
        <v>380</v>
      </c>
      <c r="I266">
        <v>4</v>
      </c>
      <c r="J266" t="s">
        <v>15</v>
      </c>
      <c r="K266">
        <v>2320</v>
      </c>
      <c r="L266">
        <f t="shared" si="9"/>
        <v>4</v>
      </c>
      <c r="M266" s="5">
        <f>1/COUNTIF($A$2:A2937,A266)</f>
        <v>2.3255813953488372E-2</v>
      </c>
    </row>
    <row r="267" spans="1:13">
      <c r="A267" s="3">
        <v>45218</v>
      </c>
      <c r="B267">
        <f t="shared" si="8"/>
        <v>2023</v>
      </c>
      <c r="C267" t="s">
        <v>284</v>
      </c>
      <c r="D267" s="4">
        <v>1.5</v>
      </c>
      <c r="E267" t="s">
        <v>14</v>
      </c>
      <c r="F267">
        <v>0.55000001192092896</v>
      </c>
      <c r="G267">
        <v>1</v>
      </c>
      <c r="H267">
        <v>650</v>
      </c>
      <c r="I267">
        <v>6</v>
      </c>
      <c r="J267" t="s">
        <v>15</v>
      </c>
      <c r="K267">
        <v>2320</v>
      </c>
      <c r="L267">
        <f t="shared" si="9"/>
        <v>6</v>
      </c>
      <c r="M267" s="5">
        <f>1/COUNTIF($A$2:A2938,A267)</f>
        <v>2.3255813953488372E-2</v>
      </c>
    </row>
    <row r="268" spans="1:13">
      <c r="A268" s="3">
        <v>45218</v>
      </c>
      <c r="B268">
        <f t="shared" si="8"/>
        <v>2023</v>
      </c>
      <c r="C268" t="s">
        <v>285</v>
      </c>
      <c r="D268" s="4">
        <v>2.5999999046325679</v>
      </c>
      <c r="E268" t="s">
        <v>14</v>
      </c>
      <c r="F268">
        <v>0.55000001192092896</v>
      </c>
      <c r="G268">
        <v>1</v>
      </c>
      <c r="H268">
        <v>780</v>
      </c>
      <c r="I268">
        <v>5</v>
      </c>
      <c r="J268" t="s">
        <v>15</v>
      </c>
      <c r="K268">
        <v>2320</v>
      </c>
      <c r="L268">
        <f t="shared" si="9"/>
        <v>5</v>
      </c>
      <c r="M268" s="5">
        <f>1/COUNTIF($A$2:A2939,A268)</f>
        <v>2.3255813953488372E-2</v>
      </c>
    </row>
    <row r="269" spans="1:13">
      <c r="A269" s="3">
        <v>45218</v>
      </c>
      <c r="B269">
        <f t="shared" si="8"/>
        <v>2023</v>
      </c>
      <c r="C269" t="s">
        <v>286</v>
      </c>
      <c r="D269" s="4">
        <v>1</v>
      </c>
      <c r="E269" t="s">
        <v>14</v>
      </c>
      <c r="F269">
        <v>0.55000001192092896</v>
      </c>
      <c r="G269">
        <v>1</v>
      </c>
      <c r="H269">
        <v>390</v>
      </c>
      <c r="I269">
        <v>3</v>
      </c>
      <c r="J269" t="s">
        <v>15</v>
      </c>
      <c r="K269">
        <v>2320</v>
      </c>
      <c r="L269">
        <f t="shared" si="9"/>
        <v>3</v>
      </c>
      <c r="M269" s="5">
        <f>1/COUNTIF($A$2:A2940,A269)</f>
        <v>2.3255813953488372E-2</v>
      </c>
    </row>
    <row r="270" spans="1:13">
      <c r="A270" s="3">
        <v>45218</v>
      </c>
      <c r="B270">
        <f t="shared" si="8"/>
        <v>2023</v>
      </c>
      <c r="C270" t="s">
        <v>287</v>
      </c>
      <c r="D270" s="4">
        <v>6</v>
      </c>
      <c r="E270" t="s">
        <v>14</v>
      </c>
      <c r="F270">
        <v>0.55000001192092896</v>
      </c>
      <c r="G270">
        <v>2</v>
      </c>
      <c r="H270">
        <v>480</v>
      </c>
      <c r="I270">
        <v>3</v>
      </c>
      <c r="J270" t="s">
        <v>15</v>
      </c>
      <c r="K270">
        <v>2320</v>
      </c>
      <c r="L270">
        <f t="shared" si="9"/>
        <v>6</v>
      </c>
      <c r="M270" s="5">
        <f>1/COUNTIF($A$2:A2941,A270)</f>
        <v>2.3255813953488372E-2</v>
      </c>
    </row>
    <row r="271" spans="1:13">
      <c r="A271" s="3">
        <v>45218</v>
      </c>
      <c r="B271">
        <f t="shared" si="8"/>
        <v>2023</v>
      </c>
      <c r="C271" t="s">
        <v>288</v>
      </c>
      <c r="D271" s="4">
        <v>2.7000000476837158</v>
      </c>
      <c r="E271" t="s">
        <v>14</v>
      </c>
      <c r="F271">
        <v>0.55000001192092896</v>
      </c>
      <c r="G271">
        <v>1</v>
      </c>
      <c r="H271">
        <v>685</v>
      </c>
      <c r="I271">
        <v>5</v>
      </c>
      <c r="J271" t="s">
        <v>15</v>
      </c>
      <c r="K271">
        <v>2320</v>
      </c>
      <c r="L271">
        <f t="shared" si="9"/>
        <v>5</v>
      </c>
      <c r="M271" s="5">
        <f>1/COUNTIF($A$2:A2942,A271)</f>
        <v>2.3255813953488372E-2</v>
      </c>
    </row>
    <row r="272" spans="1:13">
      <c r="A272" s="3">
        <v>45218</v>
      </c>
      <c r="B272">
        <f t="shared" si="8"/>
        <v>2023</v>
      </c>
      <c r="C272" t="s">
        <v>289</v>
      </c>
      <c r="D272" s="4">
        <v>6</v>
      </c>
      <c r="E272" t="s">
        <v>14</v>
      </c>
      <c r="F272">
        <v>0.55000001192092896</v>
      </c>
      <c r="G272">
        <v>130</v>
      </c>
      <c r="H272">
        <v>93</v>
      </c>
      <c r="I272">
        <v>4</v>
      </c>
      <c r="J272" t="s">
        <v>130</v>
      </c>
      <c r="K272">
        <v>2671</v>
      </c>
      <c r="L272">
        <f>G272*I272</f>
        <v>520</v>
      </c>
      <c r="M272" s="5">
        <f>1/COUNTIF($A$2:A2943,A272)</f>
        <v>2.3255813953488372E-2</v>
      </c>
    </row>
    <row r="273" spans="1:13">
      <c r="A273" s="3">
        <v>45219</v>
      </c>
      <c r="B273">
        <f t="shared" si="8"/>
        <v>2023</v>
      </c>
      <c r="C273" t="s">
        <v>290</v>
      </c>
      <c r="D273" s="4">
        <v>1.799999952316284</v>
      </c>
      <c r="E273" t="s">
        <v>14</v>
      </c>
      <c r="F273">
        <v>0.55000001192092896</v>
      </c>
      <c r="G273">
        <v>1</v>
      </c>
      <c r="H273">
        <v>645</v>
      </c>
      <c r="I273">
        <v>4</v>
      </c>
      <c r="J273" t="s">
        <v>99</v>
      </c>
      <c r="K273">
        <v>2356</v>
      </c>
      <c r="L273">
        <f>G273*I273</f>
        <v>4</v>
      </c>
      <c r="M273" s="5">
        <f>1/COUNTIF($A$2:A2944,A273)</f>
        <v>1.3157894736842105E-2</v>
      </c>
    </row>
    <row r="274" spans="1:13">
      <c r="A274" s="3">
        <v>45219</v>
      </c>
      <c r="B274">
        <f t="shared" si="8"/>
        <v>2023</v>
      </c>
      <c r="C274" t="s">
        <v>291</v>
      </c>
      <c r="D274" s="4">
        <v>4.8000001907348633</v>
      </c>
      <c r="E274" t="s">
        <v>14</v>
      </c>
      <c r="F274">
        <v>0.55000001192092896</v>
      </c>
      <c r="G274">
        <v>1</v>
      </c>
      <c r="H274">
        <v>565</v>
      </c>
      <c r="I274">
        <v>4</v>
      </c>
      <c r="J274" t="s">
        <v>99</v>
      </c>
      <c r="K274">
        <v>2356</v>
      </c>
      <c r="L274">
        <f t="shared" ref="L274:L337" si="10">G274*I274</f>
        <v>4</v>
      </c>
      <c r="M274" s="5">
        <f>1/COUNTIF($A$2:A2945,A274)</f>
        <v>1.3157894736842105E-2</v>
      </c>
    </row>
    <row r="275" spans="1:13">
      <c r="A275" s="3">
        <v>45219</v>
      </c>
      <c r="B275">
        <f t="shared" si="8"/>
        <v>2023</v>
      </c>
      <c r="C275" t="s">
        <v>292</v>
      </c>
      <c r="D275" s="4">
        <v>0.69999998807907104</v>
      </c>
      <c r="E275" t="s">
        <v>14</v>
      </c>
      <c r="F275">
        <v>0.55000001192092896</v>
      </c>
      <c r="G275">
        <v>1</v>
      </c>
      <c r="H275">
        <v>325</v>
      </c>
      <c r="I275">
        <v>4</v>
      </c>
      <c r="J275" t="s">
        <v>99</v>
      </c>
      <c r="K275">
        <v>2356</v>
      </c>
      <c r="L275">
        <f t="shared" si="10"/>
        <v>4</v>
      </c>
      <c r="M275" s="5">
        <f>1/COUNTIF($A$2:A2946,A275)</f>
        <v>1.3157894736842105E-2</v>
      </c>
    </row>
    <row r="276" spans="1:13">
      <c r="A276" s="3">
        <v>45219</v>
      </c>
      <c r="B276">
        <f t="shared" si="8"/>
        <v>2023</v>
      </c>
      <c r="C276" t="s">
        <v>293</v>
      </c>
      <c r="D276" s="4">
        <v>5</v>
      </c>
      <c r="E276" t="s">
        <v>14</v>
      </c>
      <c r="F276">
        <v>0.55000001192092896</v>
      </c>
      <c r="G276">
        <v>1</v>
      </c>
      <c r="H276">
        <v>520</v>
      </c>
      <c r="I276">
        <v>4</v>
      </c>
      <c r="J276" t="s">
        <v>99</v>
      </c>
      <c r="K276">
        <v>2356</v>
      </c>
      <c r="L276">
        <f t="shared" si="10"/>
        <v>4</v>
      </c>
      <c r="M276" s="5">
        <f>1/COUNTIF($A$2:A2947,A276)</f>
        <v>1.3157894736842105E-2</v>
      </c>
    </row>
    <row r="277" spans="1:13">
      <c r="A277" s="3">
        <v>45219</v>
      </c>
      <c r="B277">
        <f t="shared" si="8"/>
        <v>2023</v>
      </c>
      <c r="C277" t="s">
        <v>294</v>
      </c>
      <c r="D277" s="4">
        <v>5</v>
      </c>
      <c r="E277" t="s">
        <v>14</v>
      </c>
      <c r="F277">
        <v>0.55000001192092896</v>
      </c>
      <c r="G277">
        <v>1</v>
      </c>
      <c r="H277">
        <v>520</v>
      </c>
      <c r="I277">
        <v>4</v>
      </c>
      <c r="J277" t="s">
        <v>99</v>
      </c>
      <c r="K277">
        <v>2356</v>
      </c>
      <c r="L277">
        <f t="shared" si="10"/>
        <v>4</v>
      </c>
      <c r="M277" s="5">
        <f>1/COUNTIF($A$2:A2948,A277)</f>
        <v>1.3157894736842105E-2</v>
      </c>
    </row>
    <row r="278" spans="1:13">
      <c r="A278" s="3">
        <v>45219</v>
      </c>
      <c r="B278">
        <f t="shared" si="8"/>
        <v>2023</v>
      </c>
      <c r="C278" t="s">
        <v>295</v>
      </c>
      <c r="D278" s="4">
        <v>5</v>
      </c>
      <c r="E278" t="s">
        <v>14</v>
      </c>
      <c r="F278">
        <v>0.55000001192092896</v>
      </c>
      <c r="G278">
        <v>1</v>
      </c>
      <c r="H278">
        <v>520</v>
      </c>
      <c r="I278">
        <v>4</v>
      </c>
      <c r="J278" t="s">
        <v>99</v>
      </c>
      <c r="K278">
        <v>2356</v>
      </c>
      <c r="L278">
        <f t="shared" si="10"/>
        <v>4</v>
      </c>
      <c r="M278" s="5">
        <f>1/COUNTIF($A$2:A2949,A278)</f>
        <v>1.3157894736842105E-2</v>
      </c>
    </row>
    <row r="279" spans="1:13">
      <c r="A279" s="3">
        <v>45219</v>
      </c>
      <c r="B279">
        <f t="shared" si="8"/>
        <v>2023</v>
      </c>
      <c r="C279" t="s">
        <v>296</v>
      </c>
      <c r="D279" s="4">
        <v>4.3000001907348633</v>
      </c>
      <c r="E279" t="s">
        <v>14</v>
      </c>
      <c r="F279">
        <v>0.55000001192092896</v>
      </c>
      <c r="G279">
        <v>1</v>
      </c>
      <c r="H279">
        <v>520</v>
      </c>
      <c r="I279">
        <v>4</v>
      </c>
      <c r="J279" t="s">
        <v>99</v>
      </c>
      <c r="K279">
        <v>2356</v>
      </c>
      <c r="L279">
        <f t="shared" si="10"/>
        <v>4</v>
      </c>
      <c r="M279" s="5">
        <f>1/COUNTIF($A$2:A2950,A279)</f>
        <v>1.3157894736842105E-2</v>
      </c>
    </row>
    <row r="280" spans="1:13">
      <c r="A280" s="3">
        <v>45219</v>
      </c>
      <c r="B280">
        <f t="shared" si="8"/>
        <v>2023</v>
      </c>
      <c r="C280" t="s">
        <v>297</v>
      </c>
      <c r="D280" s="4">
        <v>4.1999998092651367</v>
      </c>
      <c r="E280" t="s">
        <v>14</v>
      </c>
      <c r="F280">
        <v>0.55000001192092896</v>
      </c>
      <c r="G280">
        <v>1</v>
      </c>
      <c r="H280">
        <v>495</v>
      </c>
      <c r="I280">
        <v>4</v>
      </c>
      <c r="J280" t="s">
        <v>99</v>
      </c>
      <c r="K280">
        <v>2356</v>
      </c>
      <c r="L280">
        <f t="shared" si="10"/>
        <v>4</v>
      </c>
      <c r="M280" s="5">
        <f>1/COUNTIF($A$2:A2951,A280)</f>
        <v>1.3157894736842105E-2</v>
      </c>
    </row>
    <row r="281" spans="1:13">
      <c r="A281" s="3">
        <v>45219</v>
      </c>
      <c r="B281">
        <f t="shared" si="8"/>
        <v>2023</v>
      </c>
      <c r="C281" t="s">
        <v>298</v>
      </c>
      <c r="D281" s="4">
        <v>4.1999998092651367</v>
      </c>
      <c r="E281" t="s">
        <v>14</v>
      </c>
      <c r="F281">
        <v>0.55000001192092896</v>
      </c>
      <c r="G281">
        <v>1</v>
      </c>
      <c r="H281">
        <v>495</v>
      </c>
      <c r="I281">
        <v>4</v>
      </c>
      <c r="J281" t="s">
        <v>99</v>
      </c>
      <c r="K281">
        <v>2356</v>
      </c>
      <c r="L281">
        <f t="shared" si="10"/>
        <v>4</v>
      </c>
      <c r="M281" s="5">
        <f>1/COUNTIF($A$2:A2952,A281)</f>
        <v>1.3157894736842105E-2</v>
      </c>
    </row>
    <row r="282" spans="1:13">
      <c r="A282" s="3">
        <v>45219</v>
      </c>
      <c r="B282">
        <f t="shared" si="8"/>
        <v>2023</v>
      </c>
      <c r="C282" t="s">
        <v>299</v>
      </c>
      <c r="D282" s="4">
        <v>4.3000001907348633</v>
      </c>
      <c r="E282" t="s">
        <v>14</v>
      </c>
      <c r="F282">
        <v>0.55000001192092896</v>
      </c>
      <c r="G282">
        <v>1</v>
      </c>
      <c r="H282">
        <v>505</v>
      </c>
      <c r="I282">
        <v>4</v>
      </c>
      <c r="J282" t="s">
        <v>99</v>
      </c>
      <c r="K282">
        <v>2356</v>
      </c>
      <c r="L282">
        <f t="shared" si="10"/>
        <v>4</v>
      </c>
      <c r="M282" s="5">
        <f>1/COUNTIF($A$2:A2953,A282)</f>
        <v>1.3157894736842105E-2</v>
      </c>
    </row>
    <row r="283" spans="1:13">
      <c r="A283" s="3">
        <v>45219</v>
      </c>
      <c r="B283">
        <f t="shared" si="8"/>
        <v>2023</v>
      </c>
      <c r="C283" t="s">
        <v>300</v>
      </c>
      <c r="D283" s="4">
        <v>5</v>
      </c>
      <c r="E283" t="s">
        <v>14</v>
      </c>
      <c r="F283">
        <v>0.55000001192092896</v>
      </c>
      <c r="G283">
        <v>1</v>
      </c>
      <c r="H283">
        <v>515</v>
      </c>
      <c r="I283">
        <v>4</v>
      </c>
      <c r="J283" t="s">
        <v>99</v>
      </c>
      <c r="K283">
        <v>2356</v>
      </c>
      <c r="L283">
        <f t="shared" si="10"/>
        <v>4</v>
      </c>
      <c r="M283" s="5">
        <f>1/COUNTIF($A$2:A2954,A283)</f>
        <v>1.3157894736842105E-2</v>
      </c>
    </row>
    <row r="284" spans="1:13">
      <c r="A284" s="3">
        <v>45219</v>
      </c>
      <c r="B284">
        <f t="shared" si="8"/>
        <v>2023</v>
      </c>
      <c r="C284" t="s">
        <v>301</v>
      </c>
      <c r="D284" s="4">
        <v>5</v>
      </c>
      <c r="E284" t="s">
        <v>14</v>
      </c>
      <c r="F284">
        <v>0.55000001192092896</v>
      </c>
      <c r="G284">
        <v>1</v>
      </c>
      <c r="H284">
        <v>515</v>
      </c>
      <c r="I284">
        <v>4</v>
      </c>
      <c r="J284" t="s">
        <v>99</v>
      </c>
      <c r="K284">
        <v>2356</v>
      </c>
      <c r="L284">
        <f t="shared" si="10"/>
        <v>4</v>
      </c>
      <c r="M284" s="5">
        <f>1/COUNTIF($A$2:A2955,A284)</f>
        <v>1.3157894736842105E-2</v>
      </c>
    </row>
    <row r="285" spans="1:13">
      <c r="A285" s="3">
        <v>45219</v>
      </c>
      <c r="B285">
        <f t="shared" si="8"/>
        <v>2023</v>
      </c>
      <c r="C285" t="s">
        <v>302</v>
      </c>
      <c r="D285" s="4">
        <v>5</v>
      </c>
      <c r="E285" t="s">
        <v>14</v>
      </c>
      <c r="F285">
        <v>0.55000001192092896</v>
      </c>
      <c r="G285">
        <v>1</v>
      </c>
      <c r="H285">
        <v>515</v>
      </c>
      <c r="I285">
        <v>4</v>
      </c>
      <c r="J285" t="s">
        <v>99</v>
      </c>
      <c r="K285">
        <v>2356</v>
      </c>
      <c r="L285">
        <f t="shared" si="10"/>
        <v>4</v>
      </c>
      <c r="M285" s="5">
        <f>1/COUNTIF($A$2:A2956,A285)</f>
        <v>1.3157894736842105E-2</v>
      </c>
    </row>
    <row r="286" spans="1:13">
      <c r="A286" s="3">
        <v>45219</v>
      </c>
      <c r="B286">
        <f t="shared" si="8"/>
        <v>2023</v>
      </c>
      <c r="C286" t="s">
        <v>303</v>
      </c>
      <c r="D286" s="4">
        <v>1.299999952316284</v>
      </c>
      <c r="E286" t="s">
        <v>14</v>
      </c>
      <c r="F286">
        <v>0.55000001192092896</v>
      </c>
      <c r="G286">
        <v>1</v>
      </c>
      <c r="H286">
        <v>535</v>
      </c>
      <c r="I286">
        <v>4</v>
      </c>
      <c r="J286" t="s">
        <v>99</v>
      </c>
      <c r="K286">
        <v>2356</v>
      </c>
      <c r="L286">
        <f t="shared" si="10"/>
        <v>4</v>
      </c>
      <c r="M286" s="5">
        <f>1/COUNTIF($A$2:A2957,A286)</f>
        <v>1.3157894736842105E-2</v>
      </c>
    </row>
    <row r="287" spans="1:13">
      <c r="A287" s="3">
        <v>45219</v>
      </c>
      <c r="B287">
        <f t="shared" si="8"/>
        <v>2023</v>
      </c>
      <c r="C287" t="s">
        <v>304</v>
      </c>
      <c r="D287" s="4">
        <v>0.80000001192092896</v>
      </c>
      <c r="E287" t="s">
        <v>14</v>
      </c>
      <c r="F287">
        <v>0.55000001192092896</v>
      </c>
      <c r="G287">
        <v>1</v>
      </c>
      <c r="H287">
        <v>325</v>
      </c>
      <c r="I287">
        <v>4</v>
      </c>
      <c r="J287" t="s">
        <v>99</v>
      </c>
      <c r="K287">
        <v>2356</v>
      </c>
      <c r="L287">
        <f t="shared" si="10"/>
        <v>4</v>
      </c>
      <c r="M287" s="5">
        <f>1/COUNTIF($A$2:A2958,A287)</f>
        <v>1.3157894736842105E-2</v>
      </c>
    </row>
    <row r="288" spans="1:13">
      <c r="A288" s="3">
        <v>45219</v>
      </c>
      <c r="B288">
        <f t="shared" si="8"/>
        <v>2023</v>
      </c>
      <c r="C288" t="s">
        <v>305</v>
      </c>
      <c r="D288" s="4">
        <v>1.200000047683716</v>
      </c>
      <c r="E288" t="s">
        <v>14</v>
      </c>
      <c r="F288">
        <v>0.55000001192092896</v>
      </c>
      <c r="G288">
        <v>1</v>
      </c>
      <c r="H288">
        <v>750</v>
      </c>
      <c r="I288">
        <v>3</v>
      </c>
      <c r="J288" t="s">
        <v>15</v>
      </c>
      <c r="K288">
        <v>2649</v>
      </c>
      <c r="L288">
        <f t="shared" si="10"/>
        <v>3</v>
      </c>
      <c r="M288" s="5">
        <f>1/COUNTIF($A$2:A2959,A288)</f>
        <v>1.3157894736842105E-2</v>
      </c>
    </row>
    <row r="289" spans="1:13">
      <c r="A289" s="3">
        <v>45219</v>
      </c>
      <c r="B289">
        <f t="shared" si="8"/>
        <v>2023</v>
      </c>
      <c r="C289" t="s">
        <v>306</v>
      </c>
      <c r="D289" s="4">
        <v>1.200000047683716</v>
      </c>
      <c r="E289" t="s">
        <v>14</v>
      </c>
      <c r="F289">
        <v>0.55000001192092896</v>
      </c>
      <c r="G289">
        <v>1</v>
      </c>
      <c r="H289">
        <v>840</v>
      </c>
      <c r="I289">
        <v>3</v>
      </c>
      <c r="J289" t="s">
        <v>15</v>
      </c>
      <c r="K289">
        <v>2649</v>
      </c>
      <c r="L289">
        <f t="shared" si="10"/>
        <v>3</v>
      </c>
      <c r="M289" s="5">
        <f>1/COUNTIF($A$2:A2960,A289)</f>
        <v>1.3157894736842105E-2</v>
      </c>
    </row>
    <row r="290" spans="1:13">
      <c r="A290" s="3">
        <v>45219</v>
      </c>
      <c r="B290">
        <f t="shared" si="8"/>
        <v>2023</v>
      </c>
      <c r="C290" t="s">
        <v>307</v>
      </c>
      <c r="D290" s="4">
        <v>1.200000047683716</v>
      </c>
      <c r="E290" t="s">
        <v>14</v>
      </c>
      <c r="F290">
        <v>0.55000001192092896</v>
      </c>
      <c r="G290">
        <v>1</v>
      </c>
      <c r="H290">
        <v>875</v>
      </c>
      <c r="I290">
        <v>3</v>
      </c>
      <c r="J290" t="s">
        <v>15</v>
      </c>
      <c r="K290">
        <v>2649</v>
      </c>
      <c r="L290">
        <f t="shared" si="10"/>
        <v>3</v>
      </c>
      <c r="M290" s="5">
        <f>1/COUNTIF($A$2:A2961,A290)</f>
        <v>1.3157894736842105E-2</v>
      </c>
    </row>
    <row r="291" spans="1:13">
      <c r="A291" s="3">
        <v>45219</v>
      </c>
      <c r="B291">
        <f t="shared" si="8"/>
        <v>2023</v>
      </c>
      <c r="C291" t="s">
        <v>308</v>
      </c>
      <c r="D291" s="4">
        <v>1.200000047683716</v>
      </c>
      <c r="E291" t="s">
        <v>14</v>
      </c>
      <c r="F291">
        <v>0.55000001192092896</v>
      </c>
      <c r="G291">
        <v>1</v>
      </c>
      <c r="H291">
        <v>870</v>
      </c>
      <c r="I291">
        <v>3</v>
      </c>
      <c r="J291" t="s">
        <v>15</v>
      </c>
      <c r="K291">
        <v>2649</v>
      </c>
      <c r="L291">
        <f t="shared" si="10"/>
        <v>3</v>
      </c>
      <c r="M291" s="5">
        <f>1/COUNTIF($A$2:A2962,A291)</f>
        <v>1.3157894736842105E-2</v>
      </c>
    </row>
    <row r="292" spans="1:13">
      <c r="A292" s="3">
        <v>45219</v>
      </c>
      <c r="B292">
        <f t="shared" si="8"/>
        <v>2023</v>
      </c>
      <c r="C292" t="s">
        <v>309</v>
      </c>
      <c r="D292" s="4">
        <v>1.200000047683716</v>
      </c>
      <c r="E292" t="s">
        <v>14</v>
      </c>
      <c r="F292">
        <v>0.55000001192092896</v>
      </c>
      <c r="G292">
        <v>1</v>
      </c>
      <c r="H292">
        <v>855</v>
      </c>
      <c r="I292">
        <v>3</v>
      </c>
      <c r="J292" t="s">
        <v>15</v>
      </c>
      <c r="K292">
        <v>2649</v>
      </c>
      <c r="L292">
        <f t="shared" si="10"/>
        <v>3</v>
      </c>
      <c r="M292" s="5">
        <f>1/COUNTIF($A$2:A2963,A292)</f>
        <v>1.3157894736842105E-2</v>
      </c>
    </row>
    <row r="293" spans="1:13">
      <c r="A293" s="3">
        <v>45219</v>
      </c>
      <c r="B293">
        <f t="shared" si="8"/>
        <v>2023</v>
      </c>
      <c r="C293" t="s">
        <v>310</v>
      </c>
      <c r="D293" s="4">
        <v>1.200000047683716</v>
      </c>
      <c r="E293" t="s">
        <v>14</v>
      </c>
      <c r="F293">
        <v>0.55000001192092896</v>
      </c>
      <c r="G293">
        <v>1</v>
      </c>
      <c r="H293">
        <v>785</v>
      </c>
      <c r="I293">
        <v>3</v>
      </c>
      <c r="J293" t="s">
        <v>15</v>
      </c>
      <c r="K293">
        <v>2649</v>
      </c>
      <c r="L293">
        <f t="shared" si="10"/>
        <v>3</v>
      </c>
      <c r="M293" s="5">
        <f>1/COUNTIF($A$2:A2964,A293)</f>
        <v>1.3157894736842105E-2</v>
      </c>
    </row>
    <row r="294" spans="1:13">
      <c r="A294" s="3">
        <v>45219</v>
      </c>
      <c r="B294">
        <f t="shared" si="8"/>
        <v>2023</v>
      </c>
      <c r="C294" t="s">
        <v>311</v>
      </c>
      <c r="D294" s="4">
        <v>6</v>
      </c>
      <c r="E294" t="s">
        <v>14</v>
      </c>
      <c r="F294">
        <v>0.55000001192092896</v>
      </c>
      <c r="G294">
        <v>1</v>
      </c>
      <c r="H294">
        <v>380</v>
      </c>
      <c r="I294">
        <v>4</v>
      </c>
      <c r="J294" t="s">
        <v>15</v>
      </c>
      <c r="K294">
        <v>2649</v>
      </c>
      <c r="L294">
        <f t="shared" si="10"/>
        <v>4</v>
      </c>
      <c r="M294" s="5">
        <f>1/COUNTIF($A$2:A2965,A294)</f>
        <v>1.3157894736842105E-2</v>
      </c>
    </row>
    <row r="295" spans="1:13">
      <c r="A295" s="3">
        <v>45219</v>
      </c>
      <c r="B295">
        <f t="shared" si="8"/>
        <v>2023</v>
      </c>
      <c r="C295" t="s">
        <v>312</v>
      </c>
      <c r="D295" s="4">
        <v>0.89999997615814209</v>
      </c>
      <c r="E295" t="s">
        <v>14</v>
      </c>
      <c r="F295">
        <v>0.55000001192092896</v>
      </c>
      <c r="G295">
        <v>1</v>
      </c>
      <c r="H295">
        <v>355</v>
      </c>
      <c r="I295">
        <v>3</v>
      </c>
      <c r="J295" t="s">
        <v>15</v>
      </c>
      <c r="K295">
        <v>2649</v>
      </c>
      <c r="L295">
        <f t="shared" si="10"/>
        <v>3</v>
      </c>
      <c r="M295" s="5">
        <f>1/COUNTIF($A$2:A2966,A295)</f>
        <v>1.3157894736842105E-2</v>
      </c>
    </row>
    <row r="296" spans="1:13">
      <c r="A296" s="3">
        <v>45219</v>
      </c>
      <c r="B296">
        <f t="shared" si="8"/>
        <v>2023</v>
      </c>
      <c r="C296" t="s">
        <v>313</v>
      </c>
      <c r="D296" s="4">
        <v>1.200000047683716</v>
      </c>
      <c r="E296" t="s">
        <v>14</v>
      </c>
      <c r="F296">
        <v>0.55000001192092896</v>
      </c>
      <c r="G296">
        <v>1</v>
      </c>
      <c r="H296">
        <v>1265</v>
      </c>
      <c r="I296">
        <v>3</v>
      </c>
      <c r="J296" t="s">
        <v>15</v>
      </c>
      <c r="K296">
        <v>2649</v>
      </c>
      <c r="L296">
        <f t="shared" si="10"/>
        <v>3</v>
      </c>
      <c r="M296" s="5">
        <f>1/COUNTIF($A$2:A2967,A296)</f>
        <v>1.3157894736842105E-2</v>
      </c>
    </row>
    <row r="297" spans="1:13">
      <c r="A297" s="3">
        <v>45219</v>
      </c>
      <c r="B297">
        <f t="shared" si="8"/>
        <v>2023</v>
      </c>
      <c r="C297" t="s">
        <v>314</v>
      </c>
      <c r="D297" s="4">
        <v>1.200000047683716</v>
      </c>
      <c r="E297" t="s">
        <v>14</v>
      </c>
      <c r="F297">
        <v>0.55000001192092896</v>
      </c>
      <c r="G297">
        <v>1</v>
      </c>
      <c r="H297">
        <v>1270</v>
      </c>
      <c r="I297">
        <v>3</v>
      </c>
      <c r="J297" t="s">
        <v>15</v>
      </c>
      <c r="K297">
        <v>2649</v>
      </c>
      <c r="L297">
        <f t="shared" si="10"/>
        <v>3</v>
      </c>
      <c r="M297" s="5">
        <f>1/COUNTIF($A$2:A2968,A297)</f>
        <v>1.3157894736842105E-2</v>
      </c>
    </row>
    <row r="298" spans="1:13">
      <c r="A298" s="3">
        <v>45219</v>
      </c>
      <c r="B298">
        <f t="shared" si="8"/>
        <v>2023</v>
      </c>
      <c r="C298" t="s">
        <v>315</v>
      </c>
      <c r="D298" s="4">
        <v>1.200000047683716</v>
      </c>
      <c r="E298" t="s">
        <v>14</v>
      </c>
      <c r="F298">
        <v>0.55000001192092896</v>
      </c>
      <c r="G298">
        <v>1</v>
      </c>
      <c r="H298">
        <v>1245</v>
      </c>
      <c r="I298">
        <v>3</v>
      </c>
      <c r="J298" t="s">
        <v>15</v>
      </c>
      <c r="K298">
        <v>2649</v>
      </c>
      <c r="L298">
        <f t="shared" si="10"/>
        <v>3</v>
      </c>
      <c r="M298" s="5">
        <f>1/COUNTIF($A$2:A2969,A298)</f>
        <v>1.3157894736842105E-2</v>
      </c>
    </row>
    <row r="299" spans="1:13">
      <c r="A299" s="3">
        <v>45219</v>
      </c>
      <c r="B299">
        <f t="shared" si="8"/>
        <v>2023</v>
      </c>
      <c r="C299" t="s">
        <v>316</v>
      </c>
      <c r="D299" s="4">
        <v>1.200000047683716</v>
      </c>
      <c r="E299" t="s">
        <v>14</v>
      </c>
      <c r="F299">
        <v>0.55000001192092896</v>
      </c>
      <c r="G299">
        <v>1</v>
      </c>
      <c r="H299">
        <v>1170</v>
      </c>
      <c r="I299">
        <v>3</v>
      </c>
      <c r="J299" t="s">
        <v>15</v>
      </c>
      <c r="K299">
        <v>2649</v>
      </c>
      <c r="L299">
        <f t="shared" si="10"/>
        <v>3</v>
      </c>
      <c r="M299" s="5">
        <f>1/COUNTIF($A$2:A2970,A299)</f>
        <v>1.3157894736842105E-2</v>
      </c>
    </row>
    <row r="300" spans="1:13">
      <c r="A300" s="3">
        <v>45219</v>
      </c>
      <c r="B300">
        <f t="shared" si="8"/>
        <v>2023</v>
      </c>
      <c r="C300" t="s">
        <v>317</v>
      </c>
      <c r="D300" s="4">
        <v>1.200000047683716</v>
      </c>
      <c r="E300" t="s">
        <v>14</v>
      </c>
      <c r="F300">
        <v>0.55000001192092896</v>
      </c>
      <c r="G300">
        <v>1</v>
      </c>
      <c r="H300">
        <v>1030</v>
      </c>
      <c r="I300">
        <v>3</v>
      </c>
      <c r="J300" t="s">
        <v>15</v>
      </c>
      <c r="K300">
        <v>2649</v>
      </c>
      <c r="L300">
        <f t="shared" si="10"/>
        <v>3</v>
      </c>
      <c r="M300" s="5">
        <f>1/COUNTIF($A$2:A2971,A300)</f>
        <v>1.3157894736842105E-2</v>
      </c>
    </row>
    <row r="301" spans="1:13">
      <c r="A301" s="3">
        <v>45219</v>
      </c>
      <c r="B301">
        <f t="shared" si="8"/>
        <v>2023</v>
      </c>
      <c r="C301" t="s">
        <v>318</v>
      </c>
      <c r="D301" s="4">
        <v>1.200000047683716</v>
      </c>
      <c r="E301" t="s">
        <v>14</v>
      </c>
      <c r="F301">
        <v>0.55000001192092896</v>
      </c>
      <c r="G301">
        <v>1</v>
      </c>
      <c r="H301">
        <v>850</v>
      </c>
      <c r="I301">
        <v>3</v>
      </c>
      <c r="J301" t="s">
        <v>15</v>
      </c>
      <c r="K301">
        <v>2649</v>
      </c>
      <c r="L301">
        <f t="shared" si="10"/>
        <v>3</v>
      </c>
      <c r="M301" s="5">
        <f>1/COUNTIF($A$2:A2972,A301)</f>
        <v>1.3157894736842105E-2</v>
      </c>
    </row>
    <row r="302" spans="1:13">
      <c r="A302" s="3">
        <v>45219</v>
      </c>
      <c r="B302">
        <f t="shared" si="8"/>
        <v>2023</v>
      </c>
      <c r="C302" t="s">
        <v>319</v>
      </c>
      <c r="D302" s="4">
        <v>1.200000047683716</v>
      </c>
      <c r="E302" t="s">
        <v>14</v>
      </c>
      <c r="F302">
        <v>0.55000001192092896</v>
      </c>
      <c r="G302">
        <v>1</v>
      </c>
      <c r="H302">
        <v>1700</v>
      </c>
      <c r="I302">
        <v>3</v>
      </c>
      <c r="J302" t="s">
        <v>15</v>
      </c>
      <c r="K302">
        <v>2649</v>
      </c>
      <c r="L302">
        <f t="shared" si="10"/>
        <v>3</v>
      </c>
      <c r="M302" s="5">
        <f>1/COUNTIF($A$2:A2973,A302)</f>
        <v>1.3157894736842105E-2</v>
      </c>
    </row>
    <row r="303" spans="1:13">
      <c r="A303" s="3">
        <v>45219</v>
      </c>
      <c r="B303">
        <f t="shared" si="8"/>
        <v>2023</v>
      </c>
      <c r="C303" t="s">
        <v>320</v>
      </c>
      <c r="D303" s="4">
        <v>1.200000047683716</v>
      </c>
      <c r="E303" t="s">
        <v>14</v>
      </c>
      <c r="F303">
        <v>0.55000001192092896</v>
      </c>
      <c r="G303">
        <v>1</v>
      </c>
      <c r="H303">
        <v>1285</v>
      </c>
      <c r="I303">
        <v>3</v>
      </c>
      <c r="J303" t="s">
        <v>15</v>
      </c>
      <c r="K303">
        <v>2649</v>
      </c>
      <c r="L303">
        <f t="shared" si="10"/>
        <v>3</v>
      </c>
      <c r="M303" s="5">
        <f>1/COUNTIF($A$2:A2974,A303)</f>
        <v>1.3157894736842105E-2</v>
      </c>
    </row>
    <row r="304" spans="1:13">
      <c r="A304" s="3">
        <v>45219</v>
      </c>
      <c r="B304">
        <f t="shared" si="8"/>
        <v>2023</v>
      </c>
      <c r="C304" t="s">
        <v>321</v>
      </c>
      <c r="D304" s="4">
        <v>1.200000047683716</v>
      </c>
      <c r="E304" t="s">
        <v>14</v>
      </c>
      <c r="F304">
        <v>0.55000001192092896</v>
      </c>
      <c r="G304">
        <v>1</v>
      </c>
      <c r="H304">
        <v>930</v>
      </c>
      <c r="I304">
        <v>3</v>
      </c>
      <c r="J304" t="s">
        <v>15</v>
      </c>
      <c r="K304">
        <v>2649</v>
      </c>
      <c r="L304">
        <f t="shared" si="10"/>
        <v>3</v>
      </c>
      <c r="M304" s="5">
        <f>1/COUNTIF($A$2:A2975,A304)</f>
        <v>1.3157894736842105E-2</v>
      </c>
    </row>
    <row r="305" spans="1:13">
      <c r="A305" s="3">
        <v>45219</v>
      </c>
      <c r="B305">
        <f t="shared" si="8"/>
        <v>2023</v>
      </c>
      <c r="C305" t="s">
        <v>322</v>
      </c>
      <c r="D305" s="4">
        <v>1.200000047683716</v>
      </c>
      <c r="E305" t="s">
        <v>14</v>
      </c>
      <c r="F305">
        <v>0.55000001192092896</v>
      </c>
      <c r="G305">
        <v>1</v>
      </c>
      <c r="H305">
        <v>710</v>
      </c>
      <c r="I305">
        <v>3</v>
      </c>
      <c r="J305" t="s">
        <v>15</v>
      </c>
      <c r="K305">
        <v>2649</v>
      </c>
      <c r="L305">
        <f t="shared" si="10"/>
        <v>3</v>
      </c>
      <c r="M305" s="5">
        <f>1/COUNTIF($A$2:A2976,A305)</f>
        <v>1.3157894736842105E-2</v>
      </c>
    </row>
    <row r="306" spans="1:13">
      <c r="A306" s="3">
        <v>45219</v>
      </c>
      <c r="B306">
        <f t="shared" si="8"/>
        <v>2023</v>
      </c>
      <c r="C306" t="s">
        <v>323</v>
      </c>
      <c r="D306" s="4">
        <v>1.200000047683716</v>
      </c>
      <c r="E306" t="s">
        <v>14</v>
      </c>
      <c r="F306">
        <v>0.55000001192092896</v>
      </c>
      <c r="G306">
        <v>1</v>
      </c>
      <c r="H306">
        <v>580</v>
      </c>
      <c r="I306">
        <v>2</v>
      </c>
      <c r="J306" t="s">
        <v>15</v>
      </c>
      <c r="K306">
        <v>2649</v>
      </c>
      <c r="L306">
        <f t="shared" si="10"/>
        <v>2</v>
      </c>
      <c r="M306" s="5">
        <f>1/COUNTIF($A$2:A2977,A306)</f>
        <v>1.3157894736842105E-2</v>
      </c>
    </row>
    <row r="307" spans="1:13">
      <c r="A307" s="3">
        <v>45219</v>
      </c>
      <c r="B307">
        <f t="shared" si="8"/>
        <v>2023</v>
      </c>
      <c r="C307" t="s">
        <v>324</v>
      </c>
      <c r="D307" s="4">
        <v>5.5999999046325684</v>
      </c>
      <c r="E307" t="s">
        <v>14</v>
      </c>
      <c r="F307">
        <v>0.55000001192092896</v>
      </c>
      <c r="G307">
        <v>1</v>
      </c>
      <c r="H307">
        <v>630</v>
      </c>
      <c r="I307">
        <v>2</v>
      </c>
      <c r="J307" t="s">
        <v>15</v>
      </c>
      <c r="K307">
        <v>2649</v>
      </c>
      <c r="L307">
        <f t="shared" si="10"/>
        <v>2</v>
      </c>
      <c r="M307" s="5">
        <f>1/COUNTIF($A$2:A2978,A307)</f>
        <v>1.3157894736842105E-2</v>
      </c>
    </row>
    <row r="308" spans="1:13">
      <c r="A308" s="3">
        <v>45219</v>
      </c>
      <c r="B308">
        <f t="shared" si="8"/>
        <v>2023</v>
      </c>
      <c r="C308" t="s">
        <v>325</v>
      </c>
      <c r="D308" s="4">
        <v>5</v>
      </c>
      <c r="E308" t="s">
        <v>14</v>
      </c>
      <c r="F308">
        <v>0.55000001192092896</v>
      </c>
      <c r="G308">
        <v>1</v>
      </c>
      <c r="H308">
        <v>630</v>
      </c>
      <c r="I308">
        <v>2</v>
      </c>
      <c r="J308" t="s">
        <v>15</v>
      </c>
      <c r="K308">
        <v>2649</v>
      </c>
      <c r="L308">
        <f t="shared" si="10"/>
        <v>2</v>
      </c>
      <c r="M308" s="5">
        <f>1/COUNTIF($A$2:A2979,A308)</f>
        <v>1.3157894736842105E-2</v>
      </c>
    </row>
    <row r="309" spans="1:13">
      <c r="A309" s="3">
        <v>45219</v>
      </c>
      <c r="B309">
        <f t="shared" si="8"/>
        <v>2023</v>
      </c>
      <c r="C309" t="s">
        <v>326</v>
      </c>
      <c r="D309" s="4">
        <v>3</v>
      </c>
      <c r="E309" t="s">
        <v>14</v>
      </c>
      <c r="F309">
        <v>0.55000001192092896</v>
      </c>
      <c r="G309">
        <v>2</v>
      </c>
      <c r="H309">
        <v>630</v>
      </c>
      <c r="I309">
        <v>2</v>
      </c>
      <c r="J309" t="s">
        <v>15</v>
      </c>
      <c r="K309">
        <v>2649</v>
      </c>
      <c r="L309">
        <f t="shared" si="10"/>
        <v>4</v>
      </c>
      <c r="M309" s="5">
        <f>1/COUNTIF($A$2:A2980,A309)</f>
        <v>1.3157894736842105E-2</v>
      </c>
    </row>
    <row r="310" spans="1:13">
      <c r="A310" s="3">
        <v>45219</v>
      </c>
      <c r="B310">
        <f t="shared" si="8"/>
        <v>2023</v>
      </c>
      <c r="C310" t="s">
        <v>327</v>
      </c>
      <c r="D310" s="4">
        <v>1.200000047683716</v>
      </c>
      <c r="E310" t="s">
        <v>14</v>
      </c>
      <c r="F310">
        <v>0.55000001192092896</v>
      </c>
      <c r="G310">
        <v>1</v>
      </c>
      <c r="H310">
        <v>1630</v>
      </c>
      <c r="I310">
        <v>1</v>
      </c>
      <c r="J310" t="s">
        <v>15</v>
      </c>
      <c r="K310">
        <v>2649</v>
      </c>
      <c r="L310">
        <f t="shared" si="10"/>
        <v>1</v>
      </c>
      <c r="M310" s="5">
        <f>1/COUNTIF($A$2:A2981,A310)</f>
        <v>1.3157894736842105E-2</v>
      </c>
    </row>
    <row r="311" spans="1:13">
      <c r="A311" s="3">
        <v>45219</v>
      </c>
      <c r="B311">
        <f t="shared" si="8"/>
        <v>2023</v>
      </c>
      <c r="C311" t="s">
        <v>328</v>
      </c>
      <c r="D311" s="4">
        <v>1.5</v>
      </c>
      <c r="E311" t="s">
        <v>14</v>
      </c>
      <c r="F311">
        <v>0.55000001192092896</v>
      </c>
      <c r="G311">
        <v>1</v>
      </c>
      <c r="H311">
        <v>1200</v>
      </c>
      <c r="I311">
        <v>1</v>
      </c>
      <c r="J311" t="s">
        <v>15</v>
      </c>
      <c r="K311">
        <v>2649</v>
      </c>
      <c r="L311">
        <f t="shared" si="10"/>
        <v>1</v>
      </c>
      <c r="M311" s="5">
        <f>1/COUNTIF($A$2:A2982,A311)</f>
        <v>1.3157894736842105E-2</v>
      </c>
    </row>
    <row r="312" spans="1:13">
      <c r="A312" s="3">
        <v>45219</v>
      </c>
      <c r="B312">
        <f t="shared" si="8"/>
        <v>2023</v>
      </c>
      <c r="C312" t="s">
        <v>329</v>
      </c>
      <c r="D312" s="4">
        <v>2.5</v>
      </c>
      <c r="E312" t="s">
        <v>14</v>
      </c>
      <c r="F312">
        <v>0.55000001192092896</v>
      </c>
      <c r="G312">
        <v>1</v>
      </c>
      <c r="H312">
        <v>400</v>
      </c>
      <c r="I312">
        <v>1</v>
      </c>
      <c r="J312" t="s">
        <v>15</v>
      </c>
      <c r="K312">
        <v>2649</v>
      </c>
      <c r="L312">
        <f t="shared" si="10"/>
        <v>1</v>
      </c>
      <c r="M312" s="5">
        <f>1/COUNTIF($A$2:A2983,A312)</f>
        <v>1.3157894736842105E-2</v>
      </c>
    </row>
    <row r="313" spans="1:13">
      <c r="A313" s="3">
        <v>45219</v>
      </c>
      <c r="B313">
        <f t="shared" si="8"/>
        <v>2023</v>
      </c>
      <c r="C313" t="s">
        <v>330</v>
      </c>
      <c r="D313" s="4">
        <v>4.6999998092651367</v>
      </c>
      <c r="E313" t="s">
        <v>14</v>
      </c>
      <c r="F313">
        <v>0.55000001192092896</v>
      </c>
      <c r="G313">
        <v>3</v>
      </c>
      <c r="H313">
        <v>560</v>
      </c>
      <c r="I313">
        <v>3</v>
      </c>
      <c r="J313" t="s">
        <v>15</v>
      </c>
      <c r="K313">
        <v>2649</v>
      </c>
      <c r="L313">
        <f t="shared" si="10"/>
        <v>9</v>
      </c>
      <c r="M313" s="5">
        <f>1/COUNTIF($A$2:A2984,A313)</f>
        <v>1.3157894736842105E-2</v>
      </c>
    </row>
    <row r="314" spans="1:13">
      <c r="A314" s="3">
        <v>45219</v>
      </c>
      <c r="B314">
        <f t="shared" si="8"/>
        <v>2023</v>
      </c>
      <c r="C314" t="s">
        <v>331</v>
      </c>
      <c r="D314" s="4">
        <v>0.69999998807907104</v>
      </c>
      <c r="E314" t="s">
        <v>14</v>
      </c>
      <c r="F314">
        <v>0.55000001192092896</v>
      </c>
      <c r="G314">
        <v>1</v>
      </c>
      <c r="H314">
        <v>445</v>
      </c>
      <c r="I314">
        <v>3</v>
      </c>
      <c r="J314" t="s">
        <v>15</v>
      </c>
      <c r="K314">
        <v>2649</v>
      </c>
      <c r="L314">
        <f t="shared" si="10"/>
        <v>3</v>
      </c>
      <c r="M314" s="5">
        <f>1/COUNTIF($A$2:A2985,A314)</f>
        <v>1.3157894736842105E-2</v>
      </c>
    </row>
    <row r="315" spans="1:13">
      <c r="A315" s="3">
        <v>45219</v>
      </c>
      <c r="B315">
        <f t="shared" si="8"/>
        <v>2023</v>
      </c>
      <c r="C315" t="s">
        <v>332</v>
      </c>
      <c r="D315" s="4">
        <v>6</v>
      </c>
      <c r="E315" t="s">
        <v>14</v>
      </c>
      <c r="F315">
        <v>0.55000001192092896</v>
      </c>
      <c r="G315">
        <v>2</v>
      </c>
      <c r="H315">
        <v>460</v>
      </c>
      <c r="I315">
        <v>3</v>
      </c>
      <c r="J315" t="s">
        <v>15</v>
      </c>
      <c r="K315">
        <v>2649</v>
      </c>
      <c r="L315">
        <f t="shared" si="10"/>
        <v>6</v>
      </c>
      <c r="M315" s="5">
        <f>1/COUNTIF($A$2:A2986,A315)</f>
        <v>1.3157894736842105E-2</v>
      </c>
    </row>
    <row r="316" spans="1:13">
      <c r="A316" s="3">
        <v>45219</v>
      </c>
      <c r="B316">
        <f t="shared" si="8"/>
        <v>2023</v>
      </c>
      <c r="C316" t="s">
        <v>333</v>
      </c>
      <c r="D316" s="4">
        <v>0.69999998807907104</v>
      </c>
      <c r="E316" t="s">
        <v>14</v>
      </c>
      <c r="F316">
        <v>0.55000001192092896</v>
      </c>
      <c r="G316">
        <v>1</v>
      </c>
      <c r="H316">
        <v>525</v>
      </c>
      <c r="I316">
        <v>4</v>
      </c>
      <c r="J316" t="s">
        <v>15</v>
      </c>
      <c r="K316">
        <v>2649</v>
      </c>
      <c r="L316">
        <f t="shared" si="10"/>
        <v>4</v>
      </c>
      <c r="M316" s="5">
        <f>1/COUNTIF($A$2:A2987,A316)</f>
        <v>1.3157894736842105E-2</v>
      </c>
    </row>
    <row r="317" spans="1:13">
      <c r="A317" s="3">
        <v>45219</v>
      </c>
      <c r="B317">
        <f t="shared" si="8"/>
        <v>2023</v>
      </c>
      <c r="C317" t="s">
        <v>334</v>
      </c>
      <c r="D317" s="4">
        <v>0.69999998807907104</v>
      </c>
      <c r="E317" t="s">
        <v>14</v>
      </c>
      <c r="F317">
        <v>0.55000001192092896</v>
      </c>
      <c r="G317">
        <v>1</v>
      </c>
      <c r="H317">
        <v>370</v>
      </c>
      <c r="I317">
        <v>2</v>
      </c>
      <c r="J317" t="s">
        <v>15</v>
      </c>
      <c r="K317">
        <v>2649</v>
      </c>
      <c r="L317">
        <f t="shared" si="10"/>
        <v>2</v>
      </c>
      <c r="M317" s="5">
        <f>1/COUNTIF($A$2:A2988,A317)</f>
        <v>1.3157894736842105E-2</v>
      </c>
    </row>
    <row r="318" spans="1:13">
      <c r="A318" s="3">
        <v>45219</v>
      </c>
      <c r="B318">
        <f t="shared" si="8"/>
        <v>2023</v>
      </c>
      <c r="C318" t="s">
        <v>335</v>
      </c>
      <c r="D318" s="4">
        <v>0.69999998807907104</v>
      </c>
      <c r="E318" t="s">
        <v>14</v>
      </c>
      <c r="F318">
        <v>0.55000001192092896</v>
      </c>
      <c r="G318">
        <v>1</v>
      </c>
      <c r="H318">
        <v>400</v>
      </c>
      <c r="I318">
        <v>2</v>
      </c>
      <c r="J318" t="s">
        <v>15</v>
      </c>
      <c r="K318">
        <v>2649</v>
      </c>
      <c r="L318">
        <f t="shared" si="10"/>
        <v>2</v>
      </c>
      <c r="M318" s="5">
        <f>1/COUNTIF($A$2:A2989,A318)</f>
        <v>1.3157894736842105E-2</v>
      </c>
    </row>
    <row r="319" spans="1:13">
      <c r="A319" s="3">
        <v>45219</v>
      </c>
      <c r="B319">
        <f t="shared" si="8"/>
        <v>2023</v>
      </c>
      <c r="C319" t="s">
        <v>336</v>
      </c>
      <c r="D319" s="4">
        <v>0.89999997615814209</v>
      </c>
      <c r="E319" t="s">
        <v>14</v>
      </c>
      <c r="F319">
        <v>0.55000001192092896</v>
      </c>
      <c r="G319">
        <v>1</v>
      </c>
      <c r="H319">
        <v>530</v>
      </c>
      <c r="I319">
        <v>2</v>
      </c>
      <c r="J319" t="s">
        <v>15</v>
      </c>
      <c r="K319">
        <v>2649</v>
      </c>
      <c r="L319">
        <f t="shared" si="10"/>
        <v>2</v>
      </c>
      <c r="M319" s="5">
        <f>1/COUNTIF($A$2:A2990,A319)</f>
        <v>1.3157894736842105E-2</v>
      </c>
    </row>
    <row r="320" spans="1:13">
      <c r="A320" s="3">
        <v>45219</v>
      </c>
      <c r="B320">
        <f t="shared" si="8"/>
        <v>2023</v>
      </c>
      <c r="C320" t="s">
        <v>337</v>
      </c>
      <c r="D320" s="4">
        <v>0.89999997615814209</v>
      </c>
      <c r="E320" t="s">
        <v>14</v>
      </c>
      <c r="F320">
        <v>0.55000001192092896</v>
      </c>
      <c r="G320">
        <v>1</v>
      </c>
      <c r="H320">
        <v>340</v>
      </c>
      <c r="I320">
        <v>2</v>
      </c>
      <c r="J320" t="s">
        <v>15</v>
      </c>
      <c r="K320">
        <v>2649</v>
      </c>
      <c r="L320">
        <f t="shared" si="10"/>
        <v>2</v>
      </c>
      <c r="M320" s="5">
        <f>1/COUNTIF($A$2:A2991,A320)</f>
        <v>1.3157894736842105E-2</v>
      </c>
    </row>
    <row r="321" spans="1:13">
      <c r="A321" s="3">
        <v>45219</v>
      </c>
      <c r="B321">
        <f t="shared" si="8"/>
        <v>2023</v>
      </c>
      <c r="C321" t="s">
        <v>338</v>
      </c>
      <c r="D321" s="4">
        <v>0.89999997615814209</v>
      </c>
      <c r="E321" t="s">
        <v>14</v>
      </c>
      <c r="F321">
        <v>0.55000001192092896</v>
      </c>
      <c r="G321">
        <v>1</v>
      </c>
      <c r="H321">
        <v>375</v>
      </c>
      <c r="I321">
        <v>2</v>
      </c>
      <c r="J321" t="s">
        <v>15</v>
      </c>
      <c r="K321">
        <v>2649</v>
      </c>
      <c r="L321">
        <f t="shared" si="10"/>
        <v>2</v>
      </c>
      <c r="M321" s="5">
        <f>1/COUNTIF($A$2:A2992,A321)</f>
        <v>1.3157894736842105E-2</v>
      </c>
    </row>
    <row r="322" spans="1:13">
      <c r="A322" s="3">
        <v>45219</v>
      </c>
      <c r="B322">
        <f t="shared" si="8"/>
        <v>2023</v>
      </c>
      <c r="C322" t="s">
        <v>339</v>
      </c>
      <c r="D322" s="4">
        <v>0.89999997615814209</v>
      </c>
      <c r="E322" t="s">
        <v>14</v>
      </c>
      <c r="F322">
        <v>0.55000001192092896</v>
      </c>
      <c r="G322">
        <v>1</v>
      </c>
      <c r="H322">
        <v>430</v>
      </c>
      <c r="I322">
        <v>2</v>
      </c>
      <c r="J322" t="s">
        <v>15</v>
      </c>
      <c r="K322">
        <v>2649</v>
      </c>
      <c r="L322">
        <f t="shared" si="10"/>
        <v>2</v>
      </c>
      <c r="M322" s="5">
        <f>1/COUNTIF($A$2:A2993,A322)</f>
        <v>1.3157894736842105E-2</v>
      </c>
    </row>
    <row r="323" spans="1:13">
      <c r="A323" s="3">
        <v>45219</v>
      </c>
      <c r="B323">
        <f t="shared" ref="B323:B386" si="11">YEAR(A323)</f>
        <v>2023</v>
      </c>
      <c r="C323" t="s">
        <v>340</v>
      </c>
      <c r="D323" s="4">
        <v>4.4000000953674316</v>
      </c>
      <c r="E323" t="s">
        <v>14</v>
      </c>
      <c r="F323">
        <v>0.55000001192092896</v>
      </c>
      <c r="G323">
        <v>1</v>
      </c>
      <c r="H323">
        <v>860</v>
      </c>
      <c r="I323">
        <v>2</v>
      </c>
      <c r="J323" t="s">
        <v>15</v>
      </c>
      <c r="K323">
        <v>2649</v>
      </c>
      <c r="L323">
        <f t="shared" si="10"/>
        <v>2</v>
      </c>
      <c r="M323" s="5">
        <f>1/COUNTIF($A$2:A2994,A323)</f>
        <v>1.3157894736842105E-2</v>
      </c>
    </row>
    <row r="324" spans="1:13">
      <c r="A324" s="3">
        <v>45219</v>
      </c>
      <c r="B324">
        <f t="shared" si="11"/>
        <v>2023</v>
      </c>
      <c r="C324" t="s">
        <v>341</v>
      </c>
      <c r="D324" s="4">
        <v>3.0999999046325679</v>
      </c>
      <c r="E324" t="s">
        <v>14</v>
      </c>
      <c r="F324">
        <v>0.55000001192092896</v>
      </c>
      <c r="G324">
        <v>1</v>
      </c>
      <c r="H324">
        <v>860</v>
      </c>
      <c r="I324">
        <v>2</v>
      </c>
      <c r="J324" t="s">
        <v>15</v>
      </c>
      <c r="K324">
        <v>2649</v>
      </c>
      <c r="L324">
        <f t="shared" si="10"/>
        <v>2</v>
      </c>
      <c r="M324" s="5">
        <f>1/COUNTIF($A$2:A2995,A324)</f>
        <v>1.3157894736842105E-2</v>
      </c>
    </row>
    <row r="325" spans="1:13">
      <c r="A325" s="3">
        <v>45219</v>
      </c>
      <c r="B325">
        <f t="shared" si="11"/>
        <v>2023</v>
      </c>
      <c r="C325" t="s">
        <v>342</v>
      </c>
      <c r="D325" s="4">
        <v>5.4000000953674316</v>
      </c>
      <c r="E325" t="s">
        <v>14</v>
      </c>
      <c r="F325">
        <v>0.55000001192092896</v>
      </c>
      <c r="G325">
        <v>1</v>
      </c>
      <c r="H325">
        <v>670</v>
      </c>
      <c r="I325">
        <v>3</v>
      </c>
      <c r="J325" t="s">
        <v>15</v>
      </c>
      <c r="K325">
        <v>2649</v>
      </c>
      <c r="L325">
        <f t="shared" si="10"/>
        <v>3</v>
      </c>
      <c r="M325" s="5">
        <f>1/COUNTIF($A$2:A2996,A325)</f>
        <v>1.3157894736842105E-2</v>
      </c>
    </row>
    <row r="326" spans="1:13">
      <c r="A326" s="3">
        <v>45219</v>
      </c>
      <c r="B326">
        <f t="shared" si="11"/>
        <v>2023</v>
      </c>
      <c r="C326" t="s">
        <v>343</v>
      </c>
      <c r="D326" s="4">
        <v>5</v>
      </c>
      <c r="E326" t="s">
        <v>14</v>
      </c>
      <c r="F326">
        <v>0.75</v>
      </c>
      <c r="G326">
        <v>12</v>
      </c>
      <c r="H326">
        <v>110</v>
      </c>
      <c r="I326">
        <v>1</v>
      </c>
      <c r="J326" t="s">
        <v>170</v>
      </c>
      <c r="K326">
        <v>2649</v>
      </c>
      <c r="L326">
        <f t="shared" si="10"/>
        <v>12</v>
      </c>
      <c r="M326" s="5">
        <f>1/COUNTIF($A$2:A2997,A326)</f>
        <v>1.3157894736842105E-2</v>
      </c>
    </row>
    <row r="327" spans="1:13">
      <c r="A327" s="3">
        <v>45219</v>
      </c>
      <c r="B327">
        <f t="shared" si="11"/>
        <v>2023</v>
      </c>
      <c r="C327" t="s">
        <v>344</v>
      </c>
      <c r="D327" s="4">
        <v>1.200000047683716</v>
      </c>
      <c r="E327" t="s">
        <v>14</v>
      </c>
      <c r="F327">
        <v>0.55000001192092896</v>
      </c>
      <c r="G327">
        <v>1</v>
      </c>
      <c r="H327">
        <v>1300</v>
      </c>
      <c r="I327">
        <v>4</v>
      </c>
      <c r="J327" t="s">
        <v>15</v>
      </c>
      <c r="K327">
        <v>2649</v>
      </c>
      <c r="L327">
        <f t="shared" si="10"/>
        <v>4</v>
      </c>
      <c r="M327" s="5">
        <f>1/COUNTIF($A$2:A2998,A327)</f>
        <v>1.3157894736842105E-2</v>
      </c>
    </row>
    <row r="328" spans="1:13">
      <c r="A328" s="3">
        <v>45219</v>
      </c>
      <c r="B328">
        <f t="shared" si="11"/>
        <v>2023</v>
      </c>
      <c r="C328" t="s">
        <v>345</v>
      </c>
      <c r="D328" s="4">
        <v>4.8000001907348633</v>
      </c>
      <c r="E328" t="s">
        <v>14</v>
      </c>
      <c r="F328">
        <v>0.55000001192092896</v>
      </c>
      <c r="G328">
        <v>3</v>
      </c>
      <c r="H328">
        <v>390</v>
      </c>
      <c r="I328">
        <v>4</v>
      </c>
      <c r="J328" t="s">
        <v>15</v>
      </c>
      <c r="K328">
        <v>2649</v>
      </c>
      <c r="L328">
        <f t="shared" si="10"/>
        <v>12</v>
      </c>
      <c r="M328" s="5">
        <f>1/COUNTIF($A$2:A2999,A328)</f>
        <v>1.3157894736842105E-2</v>
      </c>
    </row>
    <row r="329" spans="1:13">
      <c r="A329" s="3">
        <v>45219</v>
      </c>
      <c r="B329">
        <f t="shared" si="11"/>
        <v>2023</v>
      </c>
      <c r="C329" t="s">
        <v>346</v>
      </c>
      <c r="D329" s="4">
        <v>6</v>
      </c>
      <c r="E329" t="s">
        <v>14</v>
      </c>
      <c r="F329">
        <v>0.55000001192092896</v>
      </c>
      <c r="G329">
        <v>3</v>
      </c>
      <c r="H329">
        <v>185</v>
      </c>
      <c r="I329">
        <v>4</v>
      </c>
      <c r="J329" t="s">
        <v>15</v>
      </c>
      <c r="K329">
        <v>2649</v>
      </c>
      <c r="L329">
        <f t="shared" si="10"/>
        <v>12</v>
      </c>
      <c r="M329" s="5">
        <f>1/COUNTIF($A$2:A3000,A329)</f>
        <v>1.3157894736842105E-2</v>
      </c>
    </row>
    <row r="330" spans="1:13">
      <c r="A330" s="3">
        <v>45219</v>
      </c>
      <c r="B330">
        <f t="shared" si="11"/>
        <v>2023</v>
      </c>
      <c r="C330" t="s">
        <v>347</v>
      </c>
      <c r="D330" s="4">
        <v>5</v>
      </c>
      <c r="E330" t="s">
        <v>14</v>
      </c>
      <c r="F330">
        <v>0.55000001192092896</v>
      </c>
      <c r="G330">
        <v>1</v>
      </c>
      <c r="H330">
        <v>470</v>
      </c>
      <c r="I330">
        <v>4</v>
      </c>
      <c r="J330" t="s">
        <v>64</v>
      </c>
      <c r="K330">
        <v>2350</v>
      </c>
      <c r="L330">
        <f t="shared" si="10"/>
        <v>4</v>
      </c>
      <c r="M330" s="5">
        <f>1/COUNTIF($A$2:A3001,A330)</f>
        <v>1.3157894736842105E-2</v>
      </c>
    </row>
    <row r="331" spans="1:13">
      <c r="A331" s="3">
        <v>45219</v>
      </c>
      <c r="B331">
        <f t="shared" si="11"/>
        <v>2023</v>
      </c>
      <c r="C331" t="s">
        <v>348</v>
      </c>
      <c r="D331" s="4">
        <v>5.3000001907348633</v>
      </c>
      <c r="E331" t="s">
        <v>14</v>
      </c>
      <c r="F331">
        <v>0.55000001192092896</v>
      </c>
      <c r="G331">
        <v>1</v>
      </c>
      <c r="H331">
        <v>525</v>
      </c>
      <c r="I331">
        <v>4</v>
      </c>
      <c r="J331" t="s">
        <v>64</v>
      </c>
      <c r="K331">
        <v>2350</v>
      </c>
      <c r="L331">
        <f t="shared" si="10"/>
        <v>4</v>
      </c>
      <c r="M331" s="5">
        <f>1/COUNTIF($A$2:A3002,A331)</f>
        <v>1.3157894736842105E-2</v>
      </c>
    </row>
    <row r="332" spans="1:13">
      <c r="A332" s="3">
        <v>45219</v>
      </c>
      <c r="B332">
        <f t="shared" si="11"/>
        <v>2023</v>
      </c>
      <c r="C332" t="s">
        <v>349</v>
      </c>
      <c r="D332" s="4">
        <v>5.3000001907348633</v>
      </c>
      <c r="E332" t="s">
        <v>14</v>
      </c>
      <c r="F332">
        <v>0.55000001192092896</v>
      </c>
      <c r="G332">
        <v>1</v>
      </c>
      <c r="H332">
        <v>600</v>
      </c>
      <c r="I332">
        <v>4</v>
      </c>
      <c r="J332" t="s">
        <v>64</v>
      </c>
      <c r="K332">
        <v>2350</v>
      </c>
      <c r="L332">
        <f t="shared" si="10"/>
        <v>4</v>
      </c>
      <c r="M332" s="5">
        <f>1/COUNTIF($A$2:A3003,A332)</f>
        <v>1.3157894736842105E-2</v>
      </c>
    </row>
    <row r="333" spans="1:13">
      <c r="A333" s="3">
        <v>45219</v>
      </c>
      <c r="B333">
        <f t="shared" si="11"/>
        <v>2023</v>
      </c>
      <c r="C333" t="s">
        <v>350</v>
      </c>
      <c r="D333" s="4">
        <v>5</v>
      </c>
      <c r="E333" t="s">
        <v>14</v>
      </c>
      <c r="F333">
        <v>0.55000001192092896</v>
      </c>
      <c r="G333">
        <v>1</v>
      </c>
      <c r="H333">
        <v>545</v>
      </c>
      <c r="I333">
        <v>4</v>
      </c>
      <c r="J333" t="s">
        <v>64</v>
      </c>
      <c r="K333">
        <v>2350</v>
      </c>
      <c r="L333">
        <f t="shared" si="10"/>
        <v>4</v>
      </c>
      <c r="M333" s="5">
        <f>1/COUNTIF($A$2:A3004,A333)</f>
        <v>1.3157894736842105E-2</v>
      </c>
    </row>
    <row r="334" spans="1:13">
      <c r="A334" s="3">
        <v>45219</v>
      </c>
      <c r="B334">
        <f t="shared" si="11"/>
        <v>2023</v>
      </c>
      <c r="C334" t="s">
        <v>351</v>
      </c>
      <c r="D334" s="4">
        <v>5</v>
      </c>
      <c r="E334" t="s">
        <v>14</v>
      </c>
      <c r="F334">
        <v>0.55000001192092896</v>
      </c>
      <c r="G334">
        <v>1</v>
      </c>
      <c r="H334">
        <v>480</v>
      </c>
      <c r="I334">
        <v>4</v>
      </c>
      <c r="J334" t="s">
        <v>64</v>
      </c>
      <c r="K334">
        <v>2350</v>
      </c>
      <c r="L334">
        <f t="shared" si="10"/>
        <v>4</v>
      </c>
      <c r="M334" s="5">
        <f>1/COUNTIF($A$2:A3005,A334)</f>
        <v>1.3157894736842105E-2</v>
      </c>
    </row>
    <row r="335" spans="1:13">
      <c r="A335" s="3">
        <v>45219</v>
      </c>
      <c r="B335">
        <f t="shared" si="11"/>
        <v>2023</v>
      </c>
      <c r="C335" t="s">
        <v>352</v>
      </c>
      <c r="D335" s="4">
        <v>5</v>
      </c>
      <c r="E335" t="s">
        <v>14</v>
      </c>
      <c r="F335">
        <v>0.55000001192092896</v>
      </c>
      <c r="G335">
        <v>1</v>
      </c>
      <c r="H335">
        <v>480</v>
      </c>
      <c r="I335">
        <v>4</v>
      </c>
      <c r="J335" t="s">
        <v>64</v>
      </c>
      <c r="K335">
        <v>2350</v>
      </c>
      <c r="L335">
        <f t="shared" si="10"/>
        <v>4</v>
      </c>
      <c r="M335" s="5">
        <f>1/COUNTIF($A$2:A3006,A335)</f>
        <v>1.3157894736842105E-2</v>
      </c>
    </row>
    <row r="336" spans="1:13">
      <c r="A336" s="3">
        <v>45219</v>
      </c>
      <c r="B336">
        <f t="shared" si="11"/>
        <v>2023</v>
      </c>
      <c r="C336" t="s">
        <v>353</v>
      </c>
      <c r="D336" s="4">
        <v>1.200000047683716</v>
      </c>
      <c r="E336" t="s">
        <v>14</v>
      </c>
      <c r="F336">
        <v>0.55000001192092896</v>
      </c>
      <c r="G336">
        <v>1</v>
      </c>
      <c r="H336">
        <v>620</v>
      </c>
      <c r="I336">
        <v>4</v>
      </c>
      <c r="J336" t="s">
        <v>64</v>
      </c>
      <c r="K336">
        <v>2350</v>
      </c>
      <c r="L336">
        <f t="shared" si="10"/>
        <v>4</v>
      </c>
      <c r="M336" s="5">
        <f>1/COUNTIF($A$2:A3007,A336)</f>
        <v>1.3157894736842105E-2</v>
      </c>
    </row>
    <row r="337" spans="1:13">
      <c r="A337" s="3">
        <v>45219</v>
      </c>
      <c r="B337">
        <f t="shared" si="11"/>
        <v>2023</v>
      </c>
      <c r="C337" t="s">
        <v>354</v>
      </c>
      <c r="D337" s="4">
        <v>4</v>
      </c>
      <c r="E337" t="s">
        <v>14</v>
      </c>
      <c r="F337">
        <v>0.55000001192092896</v>
      </c>
      <c r="G337">
        <v>2</v>
      </c>
      <c r="H337">
        <v>250</v>
      </c>
      <c r="I337">
        <v>3</v>
      </c>
      <c r="J337" t="s">
        <v>64</v>
      </c>
      <c r="K337">
        <v>2350</v>
      </c>
      <c r="L337">
        <f t="shared" si="10"/>
        <v>6</v>
      </c>
      <c r="M337" s="5">
        <f>1/COUNTIF($A$2:A3008,A337)</f>
        <v>1.3157894736842105E-2</v>
      </c>
    </row>
    <row r="338" spans="1:13">
      <c r="A338" s="3">
        <v>45219</v>
      </c>
      <c r="B338">
        <f t="shared" si="11"/>
        <v>2023</v>
      </c>
      <c r="C338" t="s">
        <v>355</v>
      </c>
      <c r="D338" s="4">
        <v>5.0999999046325684</v>
      </c>
      <c r="E338" t="s">
        <v>14</v>
      </c>
      <c r="F338">
        <v>0.55000001192092896</v>
      </c>
      <c r="G338">
        <v>1</v>
      </c>
      <c r="H338">
        <v>560</v>
      </c>
      <c r="I338">
        <v>4</v>
      </c>
      <c r="J338" t="s">
        <v>99</v>
      </c>
      <c r="K338">
        <v>2660</v>
      </c>
      <c r="L338">
        <f t="shared" ref="L338:L401" si="12">G338*I338</f>
        <v>4</v>
      </c>
      <c r="M338" s="5">
        <f>1/COUNTIF($A$2:A3009,A338)</f>
        <v>1.3157894736842105E-2</v>
      </c>
    </row>
    <row r="339" spans="1:13">
      <c r="A339" s="3">
        <v>45219</v>
      </c>
      <c r="B339">
        <f t="shared" si="11"/>
        <v>2023</v>
      </c>
      <c r="C339" t="s">
        <v>356</v>
      </c>
      <c r="D339" s="4">
        <v>0.89999997615814209</v>
      </c>
      <c r="E339" t="s">
        <v>14</v>
      </c>
      <c r="F339">
        <v>0.55000001192092896</v>
      </c>
      <c r="G339">
        <v>1</v>
      </c>
      <c r="H339">
        <v>930</v>
      </c>
      <c r="I339">
        <v>5</v>
      </c>
      <c r="J339" t="s">
        <v>99</v>
      </c>
      <c r="K339">
        <v>2660</v>
      </c>
      <c r="L339">
        <f t="shared" si="12"/>
        <v>5</v>
      </c>
      <c r="M339" s="5">
        <f>1/COUNTIF($A$2:A3010,A339)</f>
        <v>1.3157894736842105E-2</v>
      </c>
    </row>
    <row r="340" spans="1:13">
      <c r="A340" s="3">
        <v>45219</v>
      </c>
      <c r="B340">
        <f t="shared" si="11"/>
        <v>2023</v>
      </c>
      <c r="C340" t="s">
        <v>357</v>
      </c>
      <c r="D340" s="4">
        <v>2.7999999523162842</v>
      </c>
      <c r="E340" t="s">
        <v>14</v>
      </c>
      <c r="F340">
        <v>0.55000001192092896</v>
      </c>
      <c r="G340">
        <v>1</v>
      </c>
      <c r="H340">
        <v>920</v>
      </c>
      <c r="I340">
        <v>6</v>
      </c>
      <c r="J340" t="s">
        <v>15</v>
      </c>
      <c r="K340">
        <v>2306</v>
      </c>
      <c r="L340">
        <f t="shared" si="12"/>
        <v>6</v>
      </c>
      <c r="M340" s="5">
        <f>1/COUNTIF($A$2:A3011,A340)</f>
        <v>1.3157894736842105E-2</v>
      </c>
    </row>
    <row r="341" spans="1:13">
      <c r="A341" s="3">
        <v>45219</v>
      </c>
      <c r="B341">
        <f t="shared" si="11"/>
        <v>2023</v>
      </c>
      <c r="C341" t="s">
        <v>358</v>
      </c>
      <c r="D341" s="4">
        <v>2.7999999523162842</v>
      </c>
      <c r="E341" t="s">
        <v>14</v>
      </c>
      <c r="F341">
        <v>0.55000001192092896</v>
      </c>
      <c r="G341">
        <v>1</v>
      </c>
      <c r="H341">
        <v>780</v>
      </c>
      <c r="I341">
        <v>6</v>
      </c>
      <c r="J341" t="s">
        <v>15</v>
      </c>
      <c r="K341">
        <v>2306</v>
      </c>
      <c r="L341">
        <f t="shared" si="12"/>
        <v>6</v>
      </c>
      <c r="M341" s="5">
        <f>1/COUNTIF($A$2:A3012,A341)</f>
        <v>1.3157894736842105E-2</v>
      </c>
    </row>
    <row r="342" spans="1:13">
      <c r="A342" s="3">
        <v>45219</v>
      </c>
      <c r="B342">
        <f t="shared" si="11"/>
        <v>2023</v>
      </c>
      <c r="C342" t="s">
        <v>359</v>
      </c>
      <c r="D342" s="4">
        <v>1.5</v>
      </c>
      <c r="E342" t="s">
        <v>14</v>
      </c>
      <c r="F342">
        <v>0.55000001192092896</v>
      </c>
      <c r="G342">
        <v>1</v>
      </c>
      <c r="H342">
        <v>175</v>
      </c>
      <c r="I342">
        <v>3</v>
      </c>
      <c r="J342" t="s">
        <v>15</v>
      </c>
      <c r="K342">
        <v>2306</v>
      </c>
      <c r="L342">
        <f t="shared" si="12"/>
        <v>3</v>
      </c>
      <c r="M342" s="5">
        <f>1/COUNTIF($A$2:A3013,A342)</f>
        <v>1.3157894736842105E-2</v>
      </c>
    </row>
    <row r="343" spans="1:13">
      <c r="A343" s="3">
        <v>45219</v>
      </c>
      <c r="B343">
        <f t="shared" si="11"/>
        <v>2023</v>
      </c>
      <c r="C343" t="s">
        <v>360</v>
      </c>
      <c r="D343" s="4">
        <v>4.0500001907348633</v>
      </c>
      <c r="E343" t="s">
        <v>14</v>
      </c>
      <c r="F343">
        <v>0.55000001192092896</v>
      </c>
      <c r="G343">
        <v>1</v>
      </c>
      <c r="H343">
        <v>270</v>
      </c>
      <c r="I343">
        <v>5</v>
      </c>
      <c r="J343" t="s">
        <v>15</v>
      </c>
      <c r="K343">
        <v>2306</v>
      </c>
      <c r="L343">
        <f t="shared" si="12"/>
        <v>5</v>
      </c>
      <c r="M343" s="5">
        <f>1/COUNTIF($A$2:A3014,A343)</f>
        <v>1.3157894736842105E-2</v>
      </c>
    </row>
    <row r="344" spans="1:13">
      <c r="A344" s="3">
        <v>45219</v>
      </c>
      <c r="B344">
        <f t="shared" si="11"/>
        <v>2023</v>
      </c>
      <c r="C344" t="s">
        <v>361</v>
      </c>
      <c r="D344" s="4">
        <v>2.4000000953674321</v>
      </c>
      <c r="E344" t="s">
        <v>14</v>
      </c>
      <c r="F344">
        <v>0.55000001192092896</v>
      </c>
      <c r="G344">
        <v>2</v>
      </c>
      <c r="H344">
        <v>245</v>
      </c>
      <c r="I344">
        <v>4</v>
      </c>
      <c r="J344" t="s">
        <v>99</v>
      </c>
      <c r="K344">
        <v>2342</v>
      </c>
      <c r="L344">
        <f t="shared" si="12"/>
        <v>8</v>
      </c>
      <c r="M344" s="5">
        <f>1/COUNTIF($A$2:A3015,A344)</f>
        <v>1.3157894736842105E-2</v>
      </c>
    </row>
    <row r="345" spans="1:13">
      <c r="A345" s="3">
        <v>45219</v>
      </c>
      <c r="B345">
        <f t="shared" si="11"/>
        <v>2023</v>
      </c>
      <c r="C345" t="s">
        <v>362</v>
      </c>
      <c r="D345" s="4">
        <v>4.1999998092651367</v>
      </c>
      <c r="E345" t="s">
        <v>14</v>
      </c>
      <c r="F345">
        <v>0.55000001192092896</v>
      </c>
      <c r="G345">
        <v>2</v>
      </c>
      <c r="H345">
        <v>205</v>
      </c>
      <c r="I345">
        <v>2</v>
      </c>
      <c r="J345" t="s">
        <v>99</v>
      </c>
      <c r="K345">
        <v>2342</v>
      </c>
      <c r="L345">
        <f t="shared" si="12"/>
        <v>4</v>
      </c>
      <c r="M345" s="5">
        <f>1/COUNTIF($A$2:A3016,A345)</f>
        <v>1.3157894736842105E-2</v>
      </c>
    </row>
    <row r="346" spans="1:13">
      <c r="A346" s="3">
        <v>45219</v>
      </c>
      <c r="B346">
        <f t="shared" si="11"/>
        <v>2023</v>
      </c>
      <c r="C346" t="s">
        <v>363</v>
      </c>
      <c r="D346" s="4">
        <v>1.799999952316284</v>
      </c>
      <c r="E346" t="s">
        <v>14</v>
      </c>
      <c r="F346">
        <v>0.55000001192092896</v>
      </c>
      <c r="G346">
        <v>1</v>
      </c>
      <c r="H346">
        <v>205</v>
      </c>
      <c r="I346">
        <v>2</v>
      </c>
      <c r="J346" t="s">
        <v>99</v>
      </c>
      <c r="K346">
        <v>2342</v>
      </c>
      <c r="L346">
        <f t="shared" si="12"/>
        <v>2</v>
      </c>
      <c r="M346" s="5">
        <f>1/COUNTIF($A$2:A3017,A346)</f>
        <v>1.3157894736842105E-2</v>
      </c>
    </row>
    <row r="347" spans="1:13">
      <c r="A347" s="3">
        <v>45219</v>
      </c>
      <c r="B347">
        <f t="shared" si="11"/>
        <v>2023</v>
      </c>
      <c r="C347" t="s">
        <v>364</v>
      </c>
      <c r="D347" s="4">
        <v>1.200000047683716</v>
      </c>
      <c r="E347" t="s">
        <v>14</v>
      </c>
      <c r="F347">
        <v>0.55000001192092896</v>
      </c>
      <c r="G347">
        <v>2</v>
      </c>
      <c r="H347">
        <v>310</v>
      </c>
      <c r="I347">
        <v>2</v>
      </c>
      <c r="J347" t="s">
        <v>99</v>
      </c>
      <c r="K347">
        <v>2342</v>
      </c>
      <c r="L347">
        <f t="shared" si="12"/>
        <v>4</v>
      </c>
      <c r="M347" s="5">
        <f>1/COUNTIF($A$2:A3018,A347)</f>
        <v>1.3157894736842105E-2</v>
      </c>
    </row>
    <row r="348" spans="1:13">
      <c r="A348" s="3">
        <v>45219</v>
      </c>
      <c r="B348">
        <f t="shared" si="11"/>
        <v>2023</v>
      </c>
      <c r="C348" t="s">
        <v>365</v>
      </c>
      <c r="D348" s="4">
        <v>2.4000000953674321</v>
      </c>
      <c r="E348" t="s">
        <v>14</v>
      </c>
      <c r="F348">
        <v>0.55000001192092896</v>
      </c>
      <c r="G348">
        <v>1</v>
      </c>
      <c r="H348">
        <v>310</v>
      </c>
      <c r="I348">
        <v>2</v>
      </c>
      <c r="J348" t="s">
        <v>99</v>
      </c>
      <c r="K348">
        <v>2342</v>
      </c>
      <c r="L348">
        <f t="shared" si="12"/>
        <v>2</v>
      </c>
      <c r="M348" s="5">
        <f>1/COUNTIF($A$2:A3019,A348)</f>
        <v>1.3157894736842105E-2</v>
      </c>
    </row>
    <row r="349" spans="1:13">
      <c r="A349" s="3">
        <v>45222</v>
      </c>
      <c r="B349">
        <f t="shared" si="11"/>
        <v>2023</v>
      </c>
      <c r="C349" t="s">
        <v>366</v>
      </c>
      <c r="D349" s="4">
        <v>3.5</v>
      </c>
      <c r="E349" t="s">
        <v>14</v>
      </c>
      <c r="F349">
        <v>0.55000001192092896</v>
      </c>
      <c r="G349">
        <v>1</v>
      </c>
      <c r="H349">
        <v>341</v>
      </c>
      <c r="I349">
        <v>5</v>
      </c>
      <c r="J349" t="s">
        <v>15</v>
      </c>
      <c r="K349">
        <v>2306</v>
      </c>
      <c r="L349">
        <f t="shared" si="12"/>
        <v>5</v>
      </c>
      <c r="M349" s="5">
        <f>1/COUNTIF($A$2:A3020,A349)</f>
        <v>0.125</v>
      </c>
    </row>
    <row r="350" spans="1:13">
      <c r="A350" s="3">
        <v>45222</v>
      </c>
      <c r="B350">
        <f t="shared" si="11"/>
        <v>2023</v>
      </c>
      <c r="C350" t="s">
        <v>367</v>
      </c>
      <c r="D350" s="4">
        <v>4</v>
      </c>
      <c r="E350" t="s">
        <v>14</v>
      </c>
      <c r="F350">
        <v>0.55000001192092896</v>
      </c>
      <c r="G350">
        <v>3</v>
      </c>
      <c r="H350">
        <v>233</v>
      </c>
      <c r="I350">
        <v>4</v>
      </c>
      <c r="J350" t="s">
        <v>15</v>
      </c>
      <c r="K350">
        <v>2306</v>
      </c>
      <c r="L350">
        <f t="shared" si="12"/>
        <v>12</v>
      </c>
      <c r="M350" s="5">
        <f>1/COUNTIF($A$2:A3021,A350)</f>
        <v>0.125</v>
      </c>
    </row>
    <row r="351" spans="1:13">
      <c r="A351" s="3">
        <v>45222</v>
      </c>
      <c r="B351">
        <f t="shared" si="11"/>
        <v>2023</v>
      </c>
      <c r="C351" t="s">
        <v>368</v>
      </c>
      <c r="D351" s="4">
        <v>6</v>
      </c>
      <c r="E351" t="s">
        <v>14</v>
      </c>
      <c r="F351">
        <v>0.55000001192092896</v>
      </c>
      <c r="G351">
        <v>9</v>
      </c>
      <c r="H351">
        <v>85</v>
      </c>
      <c r="I351">
        <v>3</v>
      </c>
      <c r="J351" t="s">
        <v>369</v>
      </c>
      <c r="K351">
        <v>2695</v>
      </c>
      <c r="L351">
        <f t="shared" si="12"/>
        <v>27</v>
      </c>
      <c r="M351" s="5">
        <f>1/COUNTIF($A$2:A3022,A351)</f>
        <v>0.125</v>
      </c>
    </row>
    <row r="352" spans="1:13">
      <c r="A352" s="3">
        <v>45222</v>
      </c>
      <c r="B352">
        <f t="shared" si="11"/>
        <v>2023</v>
      </c>
      <c r="C352" t="s">
        <v>370</v>
      </c>
      <c r="D352" s="4">
        <v>2.7000000476837158</v>
      </c>
      <c r="E352" t="s">
        <v>14</v>
      </c>
      <c r="F352">
        <v>0.55000001192092896</v>
      </c>
      <c r="G352">
        <v>1</v>
      </c>
      <c r="H352">
        <v>100</v>
      </c>
      <c r="I352">
        <v>4</v>
      </c>
      <c r="J352" t="s">
        <v>369</v>
      </c>
      <c r="K352">
        <v>2695</v>
      </c>
      <c r="L352">
        <f t="shared" si="12"/>
        <v>4</v>
      </c>
      <c r="M352" s="5">
        <f>1/COUNTIF($A$2:A3023,A352)</f>
        <v>0.125</v>
      </c>
    </row>
    <row r="353" spans="1:13">
      <c r="A353" s="3">
        <v>45222</v>
      </c>
      <c r="B353">
        <f t="shared" si="11"/>
        <v>2023</v>
      </c>
      <c r="C353" t="s">
        <v>371</v>
      </c>
      <c r="D353" s="4">
        <v>2</v>
      </c>
      <c r="E353" t="s">
        <v>14</v>
      </c>
      <c r="F353">
        <v>0.55000001192092896</v>
      </c>
      <c r="G353">
        <v>1</v>
      </c>
      <c r="H353">
        <v>850</v>
      </c>
      <c r="I353">
        <v>3</v>
      </c>
      <c r="J353" t="s">
        <v>15</v>
      </c>
      <c r="K353">
        <v>2661</v>
      </c>
      <c r="L353">
        <f t="shared" si="12"/>
        <v>3</v>
      </c>
      <c r="M353" s="5">
        <f>1/COUNTIF($A$2:A3024,A353)</f>
        <v>0.125</v>
      </c>
    </row>
    <row r="354" spans="1:13">
      <c r="A354" s="3">
        <v>45222</v>
      </c>
      <c r="B354">
        <f t="shared" si="11"/>
        <v>2023</v>
      </c>
      <c r="C354" t="s">
        <v>372</v>
      </c>
      <c r="D354" s="4">
        <v>5</v>
      </c>
      <c r="E354" t="s">
        <v>14</v>
      </c>
      <c r="F354">
        <v>0.55000001192092896</v>
      </c>
      <c r="G354">
        <v>6</v>
      </c>
      <c r="H354">
        <v>340</v>
      </c>
      <c r="I354">
        <v>2</v>
      </c>
      <c r="J354" t="s">
        <v>15</v>
      </c>
      <c r="K354">
        <v>2661</v>
      </c>
      <c r="L354">
        <f t="shared" si="12"/>
        <v>12</v>
      </c>
      <c r="M354" s="5">
        <f>1/COUNTIF($A$2:A3025,A354)</f>
        <v>0.125</v>
      </c>
    </row>
    <row r="355" spans="1:13">
      <c r="A355" s="3">
        <v>45222</v>
      </c>
      <c r="B355">
        <f t="shared" si="11"/>
        <v>2023</v>
      </c>
      <c r="C355" t="s">
        <v>373</v>
      </c>
      <c r="D355" s="4">
        <v>5</v>
      </c>
      <c r="E355" t="s">
        <v>14</v>
      </c>
      <c r="F355">
        <v>0.55000001192092896</v>
      </c>
      <c r="G355">
        <v>4</v>
      </c>
      <c r="H355">
        <v>410</v>
      </c>
      <c r="I355">
        <v>4</v>
      </c>
      <c r="J355" t="s">
        <v>15</v>
      </c>
      <c r="K355">
        <v>2661</v>
      </c>
      <c r="L355">
        <f t="shared" si="12"/>
        <v>16</v>
      </c>
      <c r="M355" s="5">
        <f>1/COUNTIF($A$2:A3026,A355)</f>
        <v>0.125</v>
      </c>
    </row>
    <row r="356" spans="1:13">
      <c r="A356" s="3">
        <v>45222</v>
      </c>
      <c r="B356">
        <f t="shared" si="11"/>
        <v>2023</v>
      </c>
      <c r="C356" t="s">
        <v>374</v>
      </c>
      <c r="D356" s="4">
        <v>6.0999999046325684</v>
      </c>
      <c r="E356" t="s">
        <v>14</v>
      </c>
      <c r="F356">
        <v>0.55000001192092896</v>
      </c>
      <c r="G356">
        <v>50</v>
      </c>
      <c r="H356">
        <v>520</v>
      </c>
      <c r="I356">
        <v>5</v>
      </c>
      <c r="J356" t="s">
        <v>15</v>
      </c>
      <c r="K356">
        <v>2341</v>
      </c>
      <c r="L356">
        <f t="shared" si="12"/>
        <v>250</v>
      </c>
      <c r="M356" s="5">
        <f>1/COUNTIF($A$2:A3027,A356)</f>
        <v>0.125</v>
      </c>
    </row>
    <row r="357" spans="1:13">
      <c r="A357" s="3">
        <v>45223</v>
      </c>
      <c r="B357">
        <f t="shared" si="11"/>
        <v>2023</v>
      </c>
      <c r="C357" t="s">
        <v>375</v>
      </c>
      <c r="D357" s="4">
        <v>0.89999997615814209</v>
      </c>
      <c r="E357" t="s">
        <v>14</v>
      </c>
      <c r="F357">
        <v>0.55000001192092896</v>
      </c>
      <c r="G357">
        <v>1</v>
      </c>
      <c r="H357">
        <v>770</v>
      </c>
      <c r="I357">
        <v>5</v>
      </c>
      <c r="J357" t="s">
        <v>15</v>
      </c>
      <c r="K357">
        <v>2680</v>
      </c>
      <c r="L357">
        <f t="shared" si="12"/>
        <v>5</v>
      </c>
      <c r="M357" s="5">
        <f>1/COUNTIF($A$2:A3028,A357)</f>
        <v>2.7777777777777776E-2</v>
      </c>
    </row>
    <row r="358" spans="1:13">
      <c r="A358" s="3">
        <v>45223</v>
      </c>
      <c r="B358">
        <f t="shared" si="11"/>
        <v>2023</v>
      </c>
      <c r="C358" t="s">
        <v>376</v>
      </c>
      <c r="D358" s="4">
        <v>6.3000001907348633</v>
      </c>
      <c r="E358" t="s">
        <v>14</v>
      </c>
      <c r="F358">
        <v>0.55000001192092896</v>
      </c>
      <c r="G358">
        <v>1</v>
      </c>
      <c r="H358">
        <v>600</v>
      </c>
      <c r="I358">
        <v>5</v>
      </c>
      <c r="J358" t="s">
        <v>15</v>
      </c>
      <c r="K358">
        <v>2680</v>
      </c>
      <c r="L358">
        <f t="shared" si="12"/>
        <v>5</v>
      </c>
      <c r="M358" s="5">
        <f>1/COUNTIF($A$2:A3029,A358)</f>
        <v>2.7777777777777776E-2</v>
      </c>
    </row>
    <row r="359" spans="1:13">
      <c r="A359" s="3">
        <v>45223</v>
      </c>
      <c r="B359">
        <f t="shared" si="11"/>
        <v>2023</v>
      </c>
      <c r="C359" t="s">
        <v>377</v>
      </c>
      <c r="D359" s="4">
        <v>4.6999998092651367</v>
      </c>
      <c r="E359" t="s">
        <v>14</v>
      </c>
      <c r="F359">
        <v>0.55000001192092896</v>
      </c>
      <c r="G359">
        <v>3</v>
      </c>
      <c r="H359">
        <v>600</v>
      </c>
      <c r="I359">
        <v>5</v>
      </c>
      <c r="J359" t="s">
        <v>15</v>
      </c>
      <c r="K359">
        <v>2680</v>
      </c>
      <c r="L359">
        <f t="shared" si="12"/>
        <v>15</v>
      </c>
      <c r="M359" s="5">
        <f>1/COUNTIF($A$2:A3030,A359)</f>
        <v>2.7777777777777776E-2</v>
      </c>
    </row>
    <row r="360" spans="1:13">
      <c r="A360" s="3">
        <v>45223</v>
      </c>
      <c r="B360">
        <f t="shared" si="11"/>
        <v>2023</v>
      </c>
      <c r="C360" t="s">
        <v>378</v>
      </c>
      <c r="D360" s="4">
        <v>1.200000047683716</v>
      </c>
      <c r="E360" t="s">
        <v>14</v>
      </c>
      <c r="F360">
        <v>0.55000001192092896</v>
      </c>
      <c r="G360">
        <v>1</v>
      </c>
      <c r="H360">
        <v>730</v>
      </c>
      <c r="I360">
        <v>5</v>
      </c>
      <c r="J360" t="s">
        <v>15</v>
      </c>
      <c r="K360">
        <v>2680</v>
      </c>
      <c r="L360">
        <f t="shared" si="12"/>
        <v>5</v>
      </c>
      <c r="M360" s="5">
        <f>1/COUNTIF($A$2:A3031,A360)</f>
        <v>2.7777777777777776E-2</v>
      </c>
    </row>
    <row r="361" spans="1:13">
      <c r="A361" s="3">
        <v>45223</v>
      </c>
      <c r="B361">
        <f t="shared" si="11"/>
        <v>2023</v>
      </c>
      <c r="C361" t="s">
        <v>379</v>
      </c>
      <c r="D361" s="4">
        <v>1.200000047683716</v>
      </c>
      <c r="E361" t="s">
        <v>14</v>
      </c>
      <c r="F361">
        <v>0.55000001192092896</v>
      </c>
      <c r="G361">
        <v>1</v>
      </c>
      <c r="H361">
        <v>415</v>
      </c>
      <c r="I361">
        <v>3</v>
      </c>
      <c r="J361" t="s">
        <v>15</v>
      </c>
      <c r="K361">
        <v>2680</v>
      </c>
      <c r="L361">
        <f t="shared" si="12"/>
        <v>3</v>
      </c>
      <c r="M361" s="5">
        <f>1/COUNTIF($A$2:A3032,A361)</f>
        <v>2.7777777777777776E-2</v>
      </c>
    </row>
    <row r="362" spans="1:13">
      <c r="A362" s="3">
        <v>45223</v>
      </c>
      <c r="B362">
        <f t="shared" si="11"/>
        <v>2023</v>
      </c>
      <c r="C362" t="s">
        <v>380</v>
      </c>
      <c r="D362" s="4">
        <v>4</v>
      </c>
      <c r="E362" t="s">
        <v>14</v>
      </c>
      <c r="F362">
        <v>0.55000001192092896</v>
      </c>
      <c r="G362">
        <v>2</v>
      </c>
      <c r="H362">
        <v>175</v>
      </c>
      <c r="I362">
        <v>5</v>
      </c>
      <c r="J362" t="s">
        <v>15</v>
      </c>
      <c r="K362">
        <v>2680</v>
      </c>
      <c r="L362">
        <f t="shared" si="12"/>
        <v>10</v>
      </c>
      <c r="M362" s="5">
        <f>1/COUNTIF($A$2:A3033,A362)</f>
        <v>2.7777777777777776E-2</v>
      </c>
    </row>
    <row r="363" spans="1:13">
      <c r="A363" s="3">
        <v>45223</v>
      </c>
      <c r="B363">
        <f t="shared" si="11"/>
        <v>2023</v>
      </c>
      <c r="C363" t="s">
        <v>381</v>
      </c>
      <c r="D363" s="4">
        <v>5</v>
      </c>
      <c r="E363" t="s">
        <v>14</v>
      </c>
      <c r="F363">
        <v>0.55000001192092896</v>
      </c>
      <c r="G363">
        <v>1</v>
      </c>
      <c r="H363">
        <v>175</v>
      </c>
      <c r="I363">
        <v>5</v>
      </c>
      <c r="J363" t="s">
        <v>15</v>
      </c>
      <c r="K363">
        <v>2680</v>
      </c>
      <c r="L363">
        <f t="shared" si="12"/>
        <v>5</v>
      </c>
      <c r="M363" s="5">
        <f>1/COUNTIF($A$2:A3034,A363)</f>
        <v>2.7777777777777776E-2</v>
      </c>
    </row>
    <row r="364" spans="1:13">
      <c r="A364" s="3">
        <v>45223</v>
      </c>
      <c r="B364">
        <f t="shared" si="11"/>
        <v>2023</v>
      </c>
      <c r="C364" t="s">
        <v>382</v>
      </c>
      <c r="D364" s="4">
        <v>4</v>
      </c>
      <c r="E364" t="s">
        <v>14</v>
      </c>
      <c r="F364">
        <v>0.55000001192092896</v>
      </c>
      <c r="G364">
        <v>2</v>
      </c>
      <c r="H364">
        <v>310</v>
      </c>
      <c r="I364">
        <v>3</v>
      </c>
      <c r="J364" t="s">
        <v>15</v>
      </c>
      <c r="K364">
        <v>2680</v>
      </c>
      <c r="L364">
        <f t="shared" si="12"/>
        <v>6</v>
      </c>
      <c r="M364" s="5">
        <f>1/COUNTIF($A$2:A3035,A364)</f>
        <v>2.7777777777777776E-2</v>
      </c>
    </row>
    <row r="365" spans="1:13">
      <c r="A365" s="3">
        <v>45223</v>
      </c>
      <c r="B365">
        <f t="shared" si="11"/>
        <v>2023</v>
      </c>
      <c r="C365" t="s">
        <v>383</v>
      </c>
      <c r="D365" s="4">
        <v>5</v>
      </c>
      <c r="E365" t="s">
        <v>14</v>
      </c>
      <c r="F365">
        <v>0.55000001192092896</v>
      </c>
      <c r="G365">
        <v>1</v>
      </c>
      <c r="H365">
        <v>310</v>
      </c>
      <c r="I365">
        <v>3</v>
      </c>
      <c r="J365" t="s">
        <v>15</v>
      </c>
      <c r="K365">
        <v>2680</v>
      </c>
      <c r="L365">
        <f t="shared" si="12"/>
        <v>3</v>
      </c>
      <c r="M365" s="5">
        <f>1/COUNTIF($A$2:A3036,A365)</f>
        <v>2.7777777777777776E-2</v>
      </c>
    </row>
    <row r="366" spans="1:13">
      <c r="A366" s="3">
        <v>45223</v>
      </c>
      <c r="B366">
        <f t="shared" si="11"/>
        <v>2023</v>
      </c>
      <c r="C366" t="s">
        <v>384</v>
      </c>
      <c r="D366" s="4">
        <v>3</v>
      </c>
      <c r="E366" t="s">
        <v>14</v>
      </c>
      <c r="F366">
        <v>0.55000001192092896</v>
      </c>
      <c r="G366">
        <v>2</v>
      </c>
      <c r="H366">
        <v>270</v>
      </c>
      <c r="I366">
        <v>4</v>
      </c>
      <c r="J366" t="s">
        <v>15</v>
      </c>
      <c r="K366">
        <v>2340</v>
      </c>
      <c r="L366">
        <f t="shared" si="12"/>
        <v>8</v>
      </c>
      <c r="M366" s="5">
        <f>1/COUNTIF($A$2:A3037,A366)</f>
        <v>2.7777777777777776E-2</v>
      </c>
    </row>
    <row r="367" spans="1:13">
      <c r="A367" s="3">
        <v>45223</v>
      </c>
      <c r="B367">
        <f t="shared" si="11"/>
        <v>2023</v>
      </c>
      <c r="C367" t="s">
        <v>385</v>
      </c>
      <c r="D367" s="4">
        <v>2</v>
      </c>
      <c r="E367" t="s">
        <v>14</v>
      </c>
      <c r="F367">
        <v>0.55000001192092896</v>
      </c>
      <c r="G367">
        <v>2</v>
      </c>
      <c r="H367">
        <v>120</v>
      </c>
      <c r="I367">
        <v>5</v>
      </c>
      <c r="J367" t="s">
        <v>15</v>
      </c>
      <c r="K367">
        <v>2340</v>
      </c>
      <c r="L367">
        <f t="shared" si="12"/>
        <v>10</v>
      </c>
      <c r="M367" s="5">
        <f>1/COUNTIF($A$2:A3038,A367)</f>
        <v>2.7777777777777776E-2</v>
      </c>
    </row>
    <row r="368" spans="1:13">
      <c r="A368" s="3">
        <v>45223</v>
      </c>
      <c r="B368">
        <f t="shared" si="11"/>
        <v>2023</v>
      </c>
      <c r="C368" t="s">
        <v>386</v>
      </c>
      <c r="D368" s="4">
        <v>2</v>
      </c>
      <c r="E368" t="s">
        <v>14</v>
      </c>
      <c r="F368">
        <v>0.55000001192092896</v>
      </c>
      <c r="G368">
        <v>1</v>
      </c>
      <c r="H368">
        <v>80</v>
      </c>
      <c r="I368">
        <v>3</v>
      </c>
      <c r="J368" t="s">
        <v>15</v>
      </c>
      <c r="K368">
        <v>2340</v>
      </c>
      <c r="L368">
        <f t="shared" si="12"/>
        <v>3</v>
      </c>
      <c r="M368" s="5">
        <f>1/COUNTIF($A$2:A3039,A368)</f>
        <v>2.7777777777777776E-2</v>
      </c>
    </row>
    <row r="369" spans="1:13">
      <c r="A369" s="3">
        <v>45223</v>
      </c>
      <c r="B369">
        <f t="shared" si="11"/>
        <v>2023</v>
      </c>
      <c r="C369" t="s">
        <v>387</v>
      </c>
      <c r="D369" s="4">
        <v>3.7000000476837158</v>
      </c>
      <c r="E369" t="s">
        <v>14</v>
      </c>
      <c r="F369">
        <v>0.55000001192092896</v>
      </c>
      <c r="G369">
        <v>2</v>
      </c>
      <c r="H369">
        <v>570</v>
      </c>
      <c r="I369">
        <v>5</v>
      </c>
      <c r="J369" t="s">
        <v>388</v>
      </c>
      <c r="K369">
        <v>2659</v>
      </c>
      <c r="L369">
        <f t="shared" si="12"/>
        <v>10</v>
      </c>
      <c r="M369" s="5">
        <f>1/COUNTIF($A$2:A3040,A369)</f>
        <v>2.7777777777777776E-2</v>
      </c>
    </row>
    <row r="370" spans="1:13">
      <c r="A370" s="3">
        <v>45223</v>
      </c>
      <c r="B370">
        <f t="shared" si="11"/>
        <v>2023</v>
      </c>
      <c r="C370" t="s">
        <v>389</v>
      </c>
      <c r="D370" s="4">
        <v>3.7000000476837158</v>
      </c>
      <c r="E370" t="s">
        <v>14</v>
      </c>
      <c r="F370">
        <v>0.55000001192092896</v>
      </c>
      <c r="G370">
        <v>4</v>
      </c>
      <c r="H370">
        <v>555</v>
      </c>
      <c r="I370">
        <v>5</v>
      </c>
      <c r="J370" t="s">
        <v>388</v>
      </c>
      <c r="K370">
        <v>2659</v>
      </c>
      <c r="L370">
        <f t="shared" si="12"/>
        <v>20</v>
      </c>
      <c r="M370" s="5">
        <f>1/COUNTIF($A$2:A3041,A370)</f>
        <v>2.7777777777777776E-2</v>
      </c>
    </row>
    <row r="371" spans="1:13">
      <c r="A371" s="3">
        <v>45223</v>
      </c>
      <c r="B371">
        <f t="shared" si="11"/>
        <v>2023</v>
      </c>
      <c r="C371" t="s">
        <v>390</v>
      </c>
      <c r="D371" s="4">
        <v>5</v>
      </c>
      <c r="E371" t="s">
        <v>14</v>
      </c>
      <c r="F371">
        <v>0.55000001192092896</v>
      </c>
      <c r="G371">
        <v>1</v>
      </c>
      <c r="H371">
        <v>575</v>
      </c>
      <c r="I371">
        <v>5</v>
      </c>
      <c r="J371" t="s">
        <v>388</v>
      </c>
      <c r="K371">
        <v>2659</v>
      </c>
      <c r="L371">
        <f t="shared" si="12"/>
        <v>5</v>
      </c>
      <c r="M371" s="5">
        <f>1/COUNTIF($A$2:A3042,A371)</f>
        <v>2.7777777777777776E-2</v>
      </c>
    </row>
    <row r="372" spans="1:13">
      <c r="A372" s="3">
        <v>45223</v>
      </c>
      <c r="B372">
        <f t="shared" si="11"/>
        <v>2023</v>
      </c>
      <c r="C372" t="s">
        <v>391</v>
      </c>
      <c r="D372" s="4">
        <v>5</v>
      </c>
      <c r="E372" t="s">
        <v>14</v>
      </c>
      <c r="F372">
        <v>0.55000001192092896</v>
      </c>
      <c r="G372">
        <v>1</v>
      </c>
      <c r="H372">
        <v>555</v>
      </c>
      <c r="I372">
        <v>5</v>
      </c>
      <c r="J372" t="s">
        <v>388</v>
      </c>
      <c r="K372">
        <v>2659</v>
      </c>
      <c r="L372">
        <f t="shared" si="12"/>
        <v>5</v>
      </c>
      <c r="M372" s="5">
        <f>1/COUNTIF($A$2:A3043,A372)</f>
        <v>2.7777777777777776E-2</v>
      </c>
    </row>
    <row r="373" spans="1:13">
      <c r="A373" s="3">
        <v>45223</v>
      </c>
      <c r="B373">
        <f t="shared" si="11"/>
        <v>2023</v>
      </c>
      <c r="C373" t="s">
        <v>392</v>
      </c>
      <c r="D373" s="4">
        <v>3.0999999046325679</v>
      </c>
      <c r="E373" t="s">
        <v>14</v>
      </c>
      <c r="F373">
        <v>0.55000001192092896</v>
      </c>
      <c r="G373">
        <v>25</v>
      </c>
      <c r="H373">
        <v>120</v>
      </c>
      <c r="I373">
        <v>5</v>
      </c>
      <c r="J373" t="s">
        <v>15</v>
      </c>
      <c r="K373">
        <v>2659</v>
      </c>
      <c r="L373">
        <f t="shared" si="12"/>
        <v>125</v>
      </c>
      <c r="M373" s="5">
        <f>1/COUNTIF($A$2:A3044,A373)</f>
        <v>2.7777777777777776E-2</v>
      </c>
    </row>
    <row r="374" spans="1:13">
      <c r="A374" s="3">
        <v>45223</v>
      </c>
      <c r="B374">
        <f t="shared" si="11"/>
        <v>2023</v>
      </c>
      <c r="C374" t="s">
        <v>393</v>
      </c>
      <c r="D374" s="4">
        <v>5.1999998092651367</v>
      </c>
      <c r="E374" t="s">
        <v>14</v>
      </c>
      <c r="F374">
        <v>0.55000001192092896</v>
      </c>
      <c r="G374">
        <v>2</v>
      </c>
      <c r="H374">
        <v>745</v>
      </c>
      <c r="I374">
        <v>4</v>
      </c>
      <c r="J374" t="s">
        <v>64</v>
      </c>
      <c r="K374">
        <v>2659</v>
      </c>
      <c r="L374">
        <f t="shared" si="12"/>
        <v>8</v>
      </c>
      <c r="M374" s="5">
        <f>1/COUNTIF($A$2:A3045,A374)</f>
        <v>2.7777777777777776E-2</v>
      </c>
    </row>
    <row r="375" spans="1:13">
      <c r="A375" s="3">
        <v>45223</v>
      </c>
      <c r="B375">
        <f t="shared" si="11"/>
        <v>2023</v>
      </c>
      <c r="C375" t="s">
        <v>394</v>
      </c>
      <c r="D375" s="4">
        <v>5</v>
      </c>
      <c r="E375" t="s">
        <v>14</v>
      </c>
      <c r="F375">
        <v>0.55000001192092896</v>
      </c>
      <c r="G375">
        <v>6</v>
      </c>
      <c r="H375">
        <v>385</v>
      </c>
      <c r="I375">
        <v>6</v>
      </c>
      <c r="J375" t="s">
        <v>15</v>
      </c>
      <c r="K375">
        <v>2306</v>
      </c>
      <c r="L375">
        <f t="shared" si="12"/>
        <v>36</v>
      </c>
      <c r="M375" s="5">
        <f>1/COUNTIF($A$2:A3046,A375)</f>
        <v>2.7777777777777776E-2</v>
      </c>
    </row>
    <row r="376" spans="1:13">
      <c r="A376" s="3">
        <v>45223</v>
      </c>
      <c r="B376">
        <f t="shared" si="11"/>
        <v>2023</v>
      </c>
      <c r="C376" t="s">
        <v>395</v>
      </c>
      <c r="D376" s="4">
        <v>3.5999999046325679</v>
      </c>
      <c r="E376" t="s">
        <v>14</v>
      </c>
      <c r="F376">
        <v>0.55000001192092896</v>
      </c>
      <c r="G376">
        <v>1</v>
      </c>
      <c r="H376">
        <v>410</v>
      </c>
      <c r="I376">
        <v>4</v>
      </c>
      <c r="J376" t="s">
        <v>15</v>
      </c>
      <c r="K376">
        <v>2306</v>
      </c>
      <c r="L376">
        <f t="shared" si="12"/>
        <v>4</v>
      </c>
      <c r="M376" s="5">
        <f>1/COUNTIF($A$2:A3047,A376)</f>
        <v>2.7777777777777776E-2</v>
      </c>
    </row>
    <row r="377" spans="1:13">
      <c r="A377" s="3">
        <v>45223</v>
      </c>
      <c r="B377">
        <f t="shared" si="11"/>
        <v>2023</v>
      </c>
      <c r="C377" t="s">
        <v>396</v>
      </c>
      <c r="D377" s="4">
        <v>4.1999998092651367</v>
      </c>
      <c r="E377" t="s">
        <v>14</v>
      </c>
      <c r="F377">
        <v>0.55000001192092896</v>
      </c>
      <c r="G377">
        <v>1</v>
      </c>
      <c r="H377">
        <v>270</v>
      </c>
      <c r="I377">
        <v>3</v>
      </c>
      <c r="J377" t="s">
        <v>15</v>
      </c>
      <c r="K377">
        <v>2306</v>
      </c>
      <c r="L377">
        <f t="shared" si="12"/>
        <v>3</v>
      </c>
      <c r="M377" s="5">
        <f>1/COUNTIF($A$2:A3048,A377)</f>
        <v>2.7777777777777776E-2</v>
      </c>
    </row>
    <row r="378" spans="1:13">
      <c r="A378" s="3">
        <v>45223</v>
      </c>
      <c r="B378">
        <f t="shared" si="11"/>
        <v>2023</v>
      </c>
      <c r="C378" t="s">
        <v>397</v>
      </c>
      <c r="D378" s="4">
        <v>4</v>
      </c>
      <c r="E378" t="s">
        <v>14</v>
      </c>
      <c r="F378">
        <v>0.55000001192092896</v>
      </c>
      <c r="G378">
        <v>3</v>
      </c>
      <c r="H378">
        <v>300</v>
      </c>
      <c r="I378">
        <v>4</v>
      </c>
      <c r="J378" t="s">
        <v>15</v>
      </c>
      <c r="K378">
        <v>2306</v>
      </c>
      <c r="L378">
        <f t="shared" si="12"/>
        <v>12</v>
      </c>
      <c r="M378" s="5">
        <f>1/COUNTIF($A$2:A3049,A378)</f>
        <v>2.7777777777777776E-2</v>
      </c>
    </row>
    <row r="379" spans="1:13">
      <c r="A379" s="3">
        <v>45223</v>
      </c>
      <c r="B379">
        <f t="shared" si="11"/>
        <v>2023</v>
      </c>
      <c r="C379" t="s">
        <v>398</v>
      </c>
      <c r="D379" s="4">
        <v>4.5</v>
      </c>
      <c r="E379" t="s">
        <v>14</v>
      </c>
      <c r="F379">
        <v>0.55000001192092896</v>
      </c>
      <c r="G379">
        <v>5</v>
      </c>
      <c r="H379">
        <v>330</v>
      </c>
      <c r="I379">
        <v>6</v>
      </c>
      <c r="J379" t="s">
        <v>15</v>
      </c>
      <c r="K379">
        <v>2306</v>
      </c>
      <c r="L379">
        <f t="shared" si="12"/>
        <v>30</v>
      </c>
      <c r="M379" s="5">
        <f>1/COUNTIF($A$2:A3050,A379)</f>
        <v>2.7777777777777776E-2</v>
      </c>
    </row>
    <row r="380" spans="1:13">
      <c r="A380" s="3">
        <v>45223</v>
      </c>
      <c r="B380">
        <f t="shared" si="11"/>
        <v>2023</v>
      </c>
      <c r="C380" t="s">
        <v>399</v>
      </c>
      <c r="D380" s="4">
        <v>0.69999998807907104</v>
      </c>
      <c r="E380" t="s">
        <v>14</v>
      </c>
      <c r="F380">
        <v>0.55000001192092896</v>
      </c>
      <c r="G380">
        <v>1</v>
      </c>
      <c r="H380">
        <v>430</v>
      </c>
      <c r="I380">
        <v>3</v>
      </c>
      <c r="J380" t="s">
        <v>15</v>
      </c>
      <c r="K380">
        <v>2652</v>
      </c>
      <c r="L380">
        <f t="shared" si="12"/>
        <v>3</v>
      </c>
      <c r="M380" s="5">
        <f>1/COUNTIF($A$2:A3051,A380)</f>
        <v>2.7777777777777776E-2</v>
      </c>
    </row>
    <row r="381" spans="1:13">
      <c r="A381" s="3">
        <v>45223</v>
      </c>
      <c r="B381">
        <f t="shared" si="11"/>
        <v>2023</v>
      </c>
      <c r="C381" t="s">
        <v>400</v>
      </c>
      <c r="D381" s="4">
        <v>4.5</v>
      </c>
      <c r="E381" t="s">
        <v>14</v>
      </c>
      <c r="F381">
        <v>0.55000001192092896</v>
      </c>
      <c r="G381">
        <v>1</v>
      </c>
      <c r="H381">
        <v>478</v>
      </c>
      <c r="I381">
        <v>6</v>
      </c>
      <c r="J381" t="s">
        <v>15</v>
      </c>
      <c r="K381">
        <v>2652</v>
      </c>
      <c r="L381">
        <f t="shared" si="12"/>
        <v>6</v>
      </c>
      <c r="M381" s="5">
        <f>1/COUNTIF($A$2:A3052,A381)</f>
        <v>2.7777777777777776E-2</v>
      </c>
    </row>
    <row r="382" spans="1:13">
      <c r="A382" s="3">
        <v>45223</v>
      </c>
      <c r="B382">
        <f t="shared" si="11"/>
        <v>2023</v>
      </c>
      <c r="C382" t="s">
        <v>401</v>
      </c>
      <c r="D382" s="4">
        <v>3.5999999046325679</v>
      </c>
      <c r="E382" t="s">
        <v>14</v>
      </c>
      <c r="F382">
        <v>0.55000001192092896</v>
      </c>
      <c r="G382">
        <v>1</v>
      </c>
      <c r="H382">
        <v>350</v>
      </c>
      <c r="I382">
        <v>2</v>
      </c>
      <c r="J382" t="s">
        <v>15</v>
      </c>
      <c r="K382">
        <v>2652</v>
      </c>
      <c r="L382">
        <f t="shared" si="12"/>
        <v>2</v>
      </c>
      <c r="M382" s="5">
        <f>1/COUNTIF($A$2:A3053,A382)</f>
        <v>2.7777777777777776E-2</v>
      </c>
    </row>
    <row r="383" spans="1:13">
      <c r="A383" s="3">
        <v>45223</v>
      </c>
      <c r="B383">
        <f t="shared" si="11"/>
        <v>2023</v>
      </c>
      <c r="C383" t="s">
        <v>402</v>
      </c>
      <c r="D383" s="4">
        <v>5</v>
      </c>
      <c r="E383" t="s">
        <v>14</v>
      </c>
      <c r="F383">
        <v>0.55000001192092896</v>
      </c>
      <c r="G383">
        <v>4</v>
      </c>
      <c r="H383">
        <v>350</v>
      </c>
      <c r="I383">
        <v>2</v>
      </c>
      <c r="J383" t="s">
        <v>15</v>
      </c>
      <c r="K383">
        <v>2652</v>
      </c>
      <c r="L383">
        <f t="shared" si="12"/>
        <v>8</v>
      </c>
      <c r="M383" s="5">
        <f>1/COUNTIF($A$2:A3054,A383)</f>
        <v>2.7777777777777776E-2</v>
      </c>
    </row>
    <row r="384" spans="1:13">
      <c r="A384" s="3">
        <v>45223</v>
      </c>
      <c r="B384">
        <f t="shared" si="11"/>
        <v>2023</v>
      </c>
      <c r="C384" t="s">
        <v>403</v>
      </c>
      <c r="D384" s="4">
        <v>3.4000000953674321</v>
      </c>
      <c r="E384" t="s">
        <v>14</v>
      </c>
      <c r="F384">
        <v>0.55000001192092896</v>
      </c>
      <c r="G384">
        <v>1</v>
      </c>
      <c r="H384">
        <v>580</v>
      </c>
      <c r="I384">
        <v>2</v>
      </c>
      <c r="J384" t="s">
        <v>15</v>
      </c>
      <c r="K384">
        <v>2652</v>
      </c>
      <c r="L384">
        <f t="shared" si="12"/>
        <v>2</v>
      </c>
      <c r="M384" s="5">
        <f>1/COUNTIF($A$2:A3055,A384)</f>
        <v>2.7777777777777776E-2</v>
      </c>
    </row>
    <row r="385" spans="1:13">
      <c r="A385" s="3">
        <v>45223</v>
      </c>
      <c r="B385">
        <f t="shared" si="11"/>
        <v>2023</v>
      </c>
      <c r="C385" t="s">
        <v>404</v>
      </c>
      <c r="D385" s="4">
        <v>3.4000000953674321</v>
      </c>
      <c r="E385" t="s">
        <v>14</v>
      </c>
      <c r="F385">
        <v>0.55000001192092896</v>
      </c>
      <c r="G385">
        <v>4</v>
      </c>
      <c r="H385">
        <v>350</v>
      </c>
      <c r="I385">
        <v>2</v>
      </c>
      <c r="J385" t="s">
        <v>15</v>
      </c>
      <c r="K385">
        <v>2652</v>
      </c>
      <c r="L385">
        <f t="shared" si="12"/>
        <v>8</v>
      </c>
      <c r="M385" s="5">
        <f>1/COUNTIF($A$2:A3056,A385)</f>
        <v>2.7777777777777776E-2</v>
      </c>
    </row>
    <row r="386" spans="1:13">
      <c r="A386" s="3">
        <v>45223</v>
      </c>
      <c r="B386">
        <f t="shared" si="11"/>
        <v>2023</v>
      </c>
      <c r="C386" t="s">
        <v>405</v>
      </c>
      <c r="D386" s="4">
        <v>5.5</v>
      </c>
      <c r="E386" t="s">
        <v>14</v>
      </c>
      <c r="F386">
        <v>0.55000001192092896</v>
      </c>
      <c r="G386">
        <v>10</v>
      </c>
      <c r="H386">
        <v>600</v>
      </c>
      <c r="I386">
        <v>3</v>
      </c>
      <c r="J386" t="s">
        <v>15</v>
      </c>
      <c r="K386">
        <v>2652</v>
      </c>
      <c r="L386">
        <f t="shared" si="12"/>
        <v>30</v>
      </c>
      <c r="M386" s="5">
        <f>1/COUNTIF($A$2:A3057,A386)</f>
        <v>2.7777777777777776E-2</v>
      </c>
    </row>
    <row r="387" spans="1:13">
      <c r="A387" s="3">
        <v>45223</v>
      </c>
      <c r="B387">
        <f t="shared" ref="B387:B450" si="13">YEAR(A387)</f>
        <v>2023</v>
      </c>
      <c r="C387" t="s">
        <v>406</v>
      </c>
      <c r="D387" s="4">
        <v>4.3000001907348633</v>
      </c>
      <c r="E387" t="s">
        <v>14</v>
      </c>
      <c r="F387">
        <v>0.55000001192092896</v>
      </c>
      <c r="G387">
        <v>2</v>
      </c>
      <c r="H387">
        <v>658</v>
      </c>
      <c r="I387">
        <v>5</v>
      </c>
      <c r="J387" t="s">
        <v>15</v>
      </c>
      <c r="K387">
        <v>2652</v>
      </c>
      <c r="L387">
        <f t="shared" si="12"/>
        <v>10</v>
      </c>
      <c r="M387" s="5">
        <f>1/COUNTIF($A$2:A3058,A387)</f>
        <v>2.7777777777777776E-2</v>
      </c>
    </row>
    <row r="388" spans="1:13">
      <c r="A388" s="3">
        <v>45223</v>
      </c>
      <c r="B388">
        <f t="shared" si="13"/>
        <v>2023</v>
      </c>
      <c r="C388" t="s">
        <v>407</v>
      </c>
      <c r="D388" s="4">
        <v>4.5</v>
      </c>
      <c r="E388" t="s">
        <v>14</v>
      </c>
      <c r="F388">
        <v>0.55000001192092896</v>
      </c>
      <c r="G388">
        <v>1</v>
      </c>
      <c r="H388">
        <v>463</v>
      </c>
      <c r="I388">
        <v>5</v>
      </c>
      <c r="J388" t="s">
        <v>15</v>
      </c>
      <c r="K388">
        <v>2652</v>
      </c>
      <c r="L388">
        <f t="shared" si="12"/>
        <v>5</v>
      </c>
      <c r="M388" s="5">
        <f>1/COUNTIF($A$2:A3059,A388)</f>
        <v>2.7777777777777776E-2</v>
      </c>
    </row>
    <row r="389" spans="1:13">
      <c r="A389" s="3">
        <v>45223</v>
      </c>
      <c r="B389">
        <f t="shared" si="13"/>
        <v>2023</v>
      </c>
      <c r="C389" t="s">
        <v>408</v>
      </c>
      <c r="D389" s="4">
        <v>4.3000001907348633</v>
      </c>
      <c r="E389" t="s">
        <v>14</v>
      </c>
      <c r="F389">
        <v>0.55000001192092896</v>
      </c>
      <c r="G389">
        <v>2</v>
      </c>
      <c r="H389">
        <v>493</v>
      </c>
      <c r="I389">
        <v>5</v>
      </c>
      <c r="J389" t="s">
        <v>15</v>
      </c>
      <c r="K389">
        <v>2652</v>
      </c>
      <c r="L389">
        <f t="shared" si="12"/>
        <v>10</v>
      </c>
      <c r="M389" s="5">
        <f>1/COUNTIF($A$2:A3060,A389)</f>
        <v>2.7777777777777776E-2</v>
      </c>
    </row>
    <row r="390" spans="1:13">
      <c r="A390" s="3">
        <v>45223</v>
      </c>
      <c r="B390">
        <f t="shared" si="13"/>
        <v>2023</v>
      </c>
      <c r="C390" t="s">
        <v>409</v>
      </c>
      <c r="D390" s="4">
        <v>4.6999998092651367</v>
      </c>
      <c r="E390" t="s">
        <v>14</v>
      </c>
      <c r="F390">
        <v>0.55000001192092896</v>
      </c>
      <c r="G390">
        <v>1</v>
      </c>
      <c r="H390">
        <v>580</v>
      </c>
      <c r="I390">
        <v>2</v>
      </c>
      <c r="J390" t="s">
        <v>15</v>
      </c>
      <c r="K390">
        <v>2652</v>
      </c>
      <c r="L390">
        <f t="shared" si="12"/>
        <v>2</v>
      </c>
      <c r="M390" s="5">
        <f>1/COUNTIF($A$2:A3061,A390)</f>
        <v>2.7777777777777776E-2</v>
      </c>
    </row>
    <row r="391" spans="1:13">
      <c r="A391" s="3">
        <v>45223</v>
      </c>
      <c r="B391">
        <f t="shared" si="13"/>
        <v>2023</v>
      </c>
      <c r="C391" t="s">
        <v>410</v>
      </c>
      <c r="D391" s="4">
        <v>1.200000047683716</v>
      </c>
      <c r="E391" t="s">
        <v>14</v>
      </c>
      <c r="F391">
        <v>0.55000001192092896</v>
      </c>
      <c r="G391">
        <v>3</v>
      </c>
      <c r="H391">
        <v>4545</v>
      </c>
      <c r="I391">
        <v>2</v>
      </c>
      <c r="J391" t="s">
        <v>15</v>
      </c>
      <c r="K391">
        <v>2652</v>
      </c>
      <c r="L391">
        <f t="shared" si="12"/>
        <v>6</v>
      </c>
      <c r="M391" s="5">
        <f>1/COUNTIF($A$2:A3062,A391)</f>
        <v>2.7777777777777776E-2</v>
      </c>
    </row>
    <row r="392" spans="1:13">
      <c r="A392" s="3">
        <v>45223</v>
      </c>
      <c r="B392">
        <f t="shared" si="13"/>
        <v>2023</v>
      </c>
      <c r="C392" t="s">
        <v>411</v>
      </c>
      <c r="D392" s="4">
        <v>6</v>
      </c>
      <c r="E392" t="s">
        <v>14</v>
      </c>
      <c r="F392">
        <v>0.55000001192092896</v>
      </c>
      <c r="G392">
        <v>30</v>
      </c>
      <c r="H392">
        <v>150</v>
      </c>
      <c r="I392">
        <v>4</v>
      </c>
      <c r="J392" t="s">
        <v>130</v>
      </c>
      <c r="K392">
        <v>2671</v>
      </c>
      <c r="L392">
        <f t="shared" si="12"/>
        <v>120</v>
      </c>
      <c r="M392" s="5">
        <f>1/COUNTIF($A$2:A3063,A392)</f>
        <v>2.7777777777777776E-2</v>
      </c>
    </row>
    <row r="393" spans="1:13">
      <c r="A393" s="3">
        <v>45224</v>
      </c>
      <c r="B393">
        <f t="shared" si="13"/>
        <v>2023</v>
      </c>
      <c r="C393" t="s">
        <v>412</v>
      </c>
      <c r="D393" s="4">
        <v>3.6500000953674321</v>
      </c>
      <c r="E393" t="s">
        <v>14</v>
      </c>
      <c r="F393">
        <v>0.55000001192092896</v>
      </c>
      <c r="G393">
        <v>2</v>
      </c>
      <c r="H393">
        <v>190</v>
      </c>
      <c r="I393">
        <v>4</v>
      </c>
      <c r="J393" t="s">
        <v>15</v>
      </c>
      <c r="K393">
        <v>2107</v>
      </c>
      <c r="L393">
        <f t="shared" si="12"/>
        <v>8</v>
      </c>
      <c r="M393" s="5">
        <f>1/COUNTIF($A$2:A3064,A393)</f>
        <v>3.0303030303030304E-2</v>
      </c>
    </row>
    <row r="394" spans="1:13">
      <c r="A394" s="3">
        <v>45224</v>
      </c>
      <c r="B394">
        <f t="shared" si="13"/>
        <v>2023</v>
      </c>
      <c r="C394" t="s">
        <v>413</v>
      </c>
      <c r="D394" s="4">
        <v>3.0499999523162842</v>
      </c>
      <c r="E394" t="s">
        <v>14</v>
      </c>
      <c r="F394">
        <v>0.55000001192092896</v>
      </c>
      <c r="G394">
        <v>5</v>
      </c>
      <c r="H394">
        <v>190</v>
      </c>
      <c r="I394">
        <v>4</v>
      </c>
      <c r="J394" t="s">
        <v>15</v>
      </c>
      <c r="K394">
        <v>2107</v>
      </c>
      <c r="L394">
        <f t="shared" si="12"/>
        <v>20</v>
      </c>
      <c r="M394" s="5">
        <f>1/COUNTIF($A$2:A3065,A394)</f>
        <v>3.0303030303030304E-2</v>
      </c>
    </row>
    <row r="395" spans="1:13">
      <c r="A395" s="3">
        <v>45224</v>
      </c>
      <c r="B395">
        <f t="shared" si="13"/>
        <v>2023</v>
      </c>
      <c r="C395" t="s">
        <v>414</v>
      </c>
      <c r="D395" s="4">
        <v>1.200000047683716</v>
      </c>
      <c r="E395" t="s">
        <v>14</v>
      </c>
      <c r="F395">
        <v>0.55000001192092896</v>
      </c>
      <c r="G395">
        <v>1</v>
      </c>
      <c r="H395">
        <v>230</v>
      </c>
      <c r="I395">
        <v>4</v>
      </c>
      <c r="J395" t="s">
        <v>15</v>
      </c>
      <c r="K395">
        <v>2107</v>
      </c>
      <c r="L395">
        <f t="shared" si="12"/>
        <v>4</v>
      </c>
      <c r="M395" s="5">
        <f>1/COUNTIF($A$2:A3066,A395)</f>
        <v>3.0303030303030304E-2</v>
      </c>
    </row>
    <row r="396" spans="1:13">
      <c r="A396" s="3">
        <v>45224</v>
      </c>
      <c r="B396">
        <f t="shared" si="13"/>
        <v>2023</v>
      </c>
      <c r="C396" t="s">
        <v>415</v>
      </c>
      <c r="D396" s="4">
        <v>2.5</v>
      </c>
      <c r="E396" t="s">
        <v>14</v>
      </c>
      <c r="F396">
        <v>0.55000001192092896</v>
      </c>
      <c r="G396">
        <v>2</v>
      </c>
      <c r="H396">
        <v>360</v>
      </c>
      <c r="I396">
        <v>5</v>
      </c>
      <c r="J396" t="s">
        <v>15</v>
      </c>
      <c r="K396">
        <v>2107</v>
      </c>
      <c r="L396">
        <f t="shared" si="12"/>
        <v>10</v>
      </c>
      <c r="M396" s="5">
        <f>1/COUNTIF($A$2:A3067,A396)</f>
        <v>3.0303030303030304E-2</v>
      </c>
    </row>
    <row r="397" spans="1:13">
      <c r="A397" s="3">
        <v>45224</v>
      </c>
      <c r="B397">
        <f t="shared" si="13"/>
        <v>2023</v>
      </c>
      <c r="C397" t="s">
        <v>416</v>
      </c>
      <c r="D397" s="4">
        <v>3</v>
      </c>
      <c r="E397" t="s">
        <v>14</v>
      </c>
      <c r="F397">
        <v>0.55000001192092896</v>
      </c>
      <c r="G397">
        <v>1</v>
      </c>
      <c r="H397">
        <v>440</v>
      </c>
      <c r="I397">
        <v>5</v>
      </c>
      <c r="J397" t="s">
        <v>15</v>
      </c>
      <c r="K397">
        <v>2107</v>
      </c>
      <c r="L397">
        <f t="shared" si="12"/>
        <v>5</v>
      </c>
      <c r="M397" s="5">
        <f>1/COUNTIF($A$2:A3068,A397)</f>
        <v>3.0303030303030304E-2</v>
      </c>
    </row>
    <row r="398" spans="1:13">
      <c r="A398" s="3">
        <v>45224</v>
      </c>
      <c r="B398">
        <f t="shared" si="13"/>
        <v>2023</v>
      </c>
      <c r="C398" t="s">
        <v>417</v>
      </c>
      <c r="D398" s="4">
        <v>3.0999999046325679</v>
      </c>
      <c r="E398" t="s">
        <v>14</v>
      </c>
      <c r="F398">
        <v>0.55000001192092896</v>
      </c>
      <c r="G398">
        <v>4</v>
      </c>
      <c r="H398">
        <v>440</v>
      </c>
      <c r="I398">
        <v>4</v>
      </c>
      <c r="J398" t="s">
        <v>418</v>
      </c>
      <c r="K398">
        <v>2279</v>
      </c>
      <c r="L398">
        <f t="shared" si="12"/>
        <v>16</v>
      </c>
      <c r="M398" s="5">
        <f>1/COUNTIF($A$2:A3069,A398)</f>
        <v>3.0303030303030304E-2</v>
      </c>
    </row>
    <row r="399" spans="1:13">
      <c r="A399" s="3">
        <v>45224</v>
      </c>
      <c r="B399">
        <f t="shared" si="13"/>
        <v>2023</v>
      </c>
      <c r="C399" t="s">
        <v>419</v>
      </c>
      <c r="D399" s="4">
        <v>2</v>
      </c>
      <c r="E399" t="s">
        <v>14</v>
      </c>
      <c r="F399">
        <v>0.55000001192092896</v>
      </c>
      <c r="G399">
        <v>1</v>
      </c>
      <c r="H399">
        <v>860</v>
      </c>
      <c r="I399">
        <v>4</v>
      </c>
      <c r="J399" t="s">
        <v>418</v>
      </c>
      <c r="K399">
        <v>2279</v>
      </c>
      <c r="L399">
        <f t="shared" si="12"/>
        <v>4</v>
      </c>
      <c r="M399" s="5">
        <f>1/COUNTIF($A$2:A3070,A399)</f>
        <v>3.0303030303030304E-2</v>
      </c>
    </row>
    <row r="400" spans="1:13">
      <c r="A400" s="3">
        <v>45224</v>
      </c>
      <c r="B400">
        <f t="shared" si="13"/>
        <v>2023</v>
      </c>
      <c r="C400" t="s">
        <v>420</v>
      </c>
      <c r="D400" s="4">
        <v>3</v>
      </c>
      <c r="E400" t="s">
        <v>14</v>
      </c>
      <c r="F400">
        <v>0.55000001192092896</v>
      </c>
      <c r="G400">
        <v>4</v>
      </c>
      <c r="H400">
        <v>140</v>
      </c>
      <c r="I400">
        <v>2</v>
      </c>
      <c r="J400" t="s">
        <v>15</v>
      </c>
      <c r="K400">
        <v>2279</v>
      </c>
      <c r="L400">
        <f t="shared" si="12"/>
        <v>8</v>
      </c>
      <c r="M400" s="5">
        <f>1/COUNTIF($A$2:A3071,A400)</f>
        <v>3.0303030303030304E-2</v>
      </c>
    </row>
    <row r="401" spans="1:13">
      <c r="A401" s="3">
        <v>45224</v>
      </c>
      <c r="B401">
        <f t="shared" si="13"/>
        <v>2023</v>
      </c>
      <c r="C401" t="s">
        <v>421</v>
      </c>
      <c r="D401" s="4">
        <v>3</v>
      </c>
      <c r="E401" t="s">
        <v>14</v>
      </c>
      <c r="F401">
        <v>0.55000001192092896</v>
      </c>
      <c r="G401">
        <v>4</v>
      </c>
      <c r="H401">
        <v>110</v>
      </c>
      <c r="I401">
        <v>3</v>
      </c>
      <c r="J401" t="s">
        <v>15</v>
      </c>
      <c r="K401">
        <v>2279</v>
      </c>
      <c r="L401">
        <f t="shared" si="12"/>
        <v>12</v>
      </c>
      <c r="M401" s="5">
        <f>1/COUNTIF($A$2:A3072,A401)</f>
        <v>3.0303030303030304E-2</v>
      </c>
    </row>
    <row r="402" spans="1:13">
      <c r="A402" s="3">
        <v>45224</v>
      </c>
      <c r="B402">
        <f t="shared" si="13"/>
        <v>2023</v>
      </c>
      <c r="C402" t="s">
        <v>422</v>
      </c>
      <c r="D402" s="4">
        <v>5.0999999046325684</v>
      </c>
      <c r="E402" t="s">
        <v>14</v>
      </c>
      <c r="F402">
        <v>0.55000001192092896</v>
      </c>
      <c r="G402">
        <v>1</v>
      </c>
      <c r="H402">
        <v>349</v>
      </c>
      <c r="I402">
        <v>4</v>
      </c>
      <c r="J402" t="s">
        <v>15</v>
      </c>
      <c r="K402">
        <v>2662</v>
      </c>
      <c r="L402">
        <f t="shared" ref="L402:L465" si="14">G402*I402</f>
        <v>4</v>
      </c>
      <c r="M402" s="5">
        <f>1/COUNTIF($A$2:A3073,A402)</f>
        <v>3.0303030303030304E-2</v>
      </c>
    </row>
    <row r="403" spans="1:13">
      <c r="A403" s="3">
        <v>45224</v>
      </c>
      <c r="B403">
        <f t="shared" si="13"/>
        <v>2023</v>
      </c>
      <c r="C403" t="s">
        <v>423</v>
      </c>
      <c r="D403" s="4">
        <v>3</v>
      </c>
      <c r="E403" t="s">
        <v>14</v>
      </c>
      <c r="F403">
        <v>0.55000001192092896</v>
      </c>
      <c r="G403">
        <v>2</v>
      </c>
      <c r="H403">
        <v>235</v>
      </c>
      <c r="I403">
        <v>3</v>
      </c>
      <c r="J403" t="s">
        <v>15</v>
      </c>
      <c r="K403">
        <v>2662</v>
      </c>
      <c r="L403">
        <f t="shared" si="14"/>
        <v>6</v>
      </c>
      <c r="M403" s="5">
        <f>1/COUNTIF($A$2:A3074,A403)</f>
        <v>3.0303030303030304E-2</v>
      </c>
    </row>
    <row r="404" spans="1:13">
      <c r="A404" s="3">
        <v>45224</v>
      </c>
      <c r="B404">
        <f t="shared" si="13"/>
        <v>2023</v>
      </c>
      <c r="C404" t="s">
        <v>424</v>
      </c>
      <c r="D404" s="4">
        <v>1.200000047683716</v>
      </c>
      <c r="E404" t="s">
        <v>14</v>
      </c>
      <c r="F404">
        <v>0.55000001192092896</v>
      </c>
      <c r="G404">
        <v>1</v>
      </c>
      <c r="H404">
        <v>235</v>
      </c>
      <c r="I404">
        <v>3</v>
      </c>
      <c r="J404" t="s">
        <v>15</v>
      </c>
      <c r="K404">
        <v>2662</v>
      </c>
      <c r="L404">
        <f t="shared" si="14"/>
        <v>3</v>
      </c>
      <c r="M404" s="5">
        <f>1/COUNTIF($A$2:A3075,A404)</f>
        <v>3.0303030303030304E-2</v>
      </c>
    </row>
    <row r="405" spans="1:13">
      <c r="A405" s="3">
        <v>45224</v>
      </c>
      <c r="B405">
        <f t="shared" si="13"/>
        <v>2023</v>
      </c>
      <c r="C405" t="s">
        <v>425</v>
      </c>
      <c r="D405" s="4">
        <v>1.200000047683716</v>
      </c>
      <c r="E405" t="s">
        <v>14</v>
      </c>
      <c r="F405">
        <v>0.55000001192092896</v>
      </c>
      <c r="G405">
        <v>1</v>
      </c>
      <c r="H405">
        <v>270</v>
      </c>
      <c r="I405">
        <v>4</v>
      </c>
      <c r="J405" t="s">
        <v>15</v>
      </c>
      <c r="K405">
        <v>2662</v>
      </c>
      <c r="L405">
        <f t="shared" si="14"/>
        <v>4</v>
      </c>
      <c r="M405" s="5">
        <f>1/COUNTIF($A$2:A3076,A405)</f>
        <v>3.0303030303030304E-2</v>
      </c>
    </row>
    <row r="406" spans="1:13">
      <c r="A406" s="3">
        <v>45224</v>
      </c>
      <c r="B406">
        <f t="shared" si="13"/>
        <v>2023</v>
      </c>
      <c r="C406" t="s">
        <v>426</v>
      </c>
      <c r="D406" s="4">
        <v>0.69999998807907104</v>
      </c>
      <c r="E406" t="s">
        <v>14</v>
      </c>
      <c r="F406">
        <v>0.55000001192092896</v>
      </c>
      <c r="G406">
        <v>1</v>
      </c>
      <c r="H406">
        <v>395</v>
      </c>
      <c r="I406">
        <v>2</v>
      </c>
      <c r="J406" t="s">
        <v>15</v>
      </c>
      <c r="K406">
        <v>2662</v>
      </c>
      <c r="L406">
        <f t="shared" si="14"/>
        <v>2</v>
      </c>
      <c r="M406" s="5">
        <f>1/COUNTIF($A$2:A3077,A406)</f>
        <v>3.0303030303030304E-2</v>
      </c>
    </row>
    <row r="407" spans="1:13">
      <c r="A407" s="3">
        <v>45224</v>
      </c>
      <c r="B407">
        <f t="shared" si="13"/>
        <v>2023</v>
      </c>
      <c r="C407" t="s">
        <v>427</v>
      </c>
      <c r="D407" s="4">
        <v>4</v>
      </c>
      <c r="E407" t="s">
        <v>14</v>
      </c>
      <c r="F407">
        <v>0.55000001192092896</v>
      </c>
      <c r="G407">
        <v>1</v>
      </c>
      <c r="H407">
        <v>125</v>
      </c>
      <c r="I407">
        <v>3</v>
      </c>
      <c r="J407" t="s">
        <v>15</v>
      </c>
      <c r="K407">
        <v>2662</v>
      </c>
      <c r="L407">
        <f t="shared" si="14"/>
        <v>3</v>
      </c>
      <c r="M407" s="5">
        <f>1/COUNTIF($A$2:A3078,A407)</f>
        <v>3.0303030303030304E-2</v>
      </c>
    </row>
    <row r="408" spans="1:13">
      <c r="A408" s="3">
        <v>45224</v>
      </c>
      <c r="B408">
        <f t="shared" si="13"/>
        <v>2023</v>
      </c>
      <c r="C408" t="s">
        <v>428</v>
      </c>
      <c r="D408" s="4">
        <v>0.69999998807907104</v>
      </c>
      <c r="E408" t="s">
        <v>14</v>
      </c>
      <c r="F408">
        <v>0.55000001192092896</v>
      </c>
      <c r="G408">
        <v>1</v>
      </c>
      <c r="H408">
        <v>435</v>
      </c>
      <c r="I408">
        <v>2</v>
      </c>
      <c r="J408" t="s">
        <v>15</v>
      </c>
      <c r="K408">
        <v>2662</v>
      </c>
      <c r="L408">
        <f t="shared" si="14"/>
        <v>2</v>
      </c>
      <c r="M408" s="5">
        <f>1/COUNTIF($A$2:A3079,A408)</f>
        <v>3.0303030303030304E-2</v>
      </c>
    </row>
    <row r="409" spans="1:13">
      <c r="A409" s="3">
        <v>45224</v>
      </c>
      <c r="B409">
        <f t="shared" si="13"/>
        <v>2023</v>
      </c>
      <c r="C409" t="s">
        <v>429</v>
      </c>
      <c r="D409" s="4">
        <v>0.80000001192092896</v>
      </c>
      <c r="E409" t="s">
        <v>14</v>
      </c>
      <c r="F409">
        <v>0.55000001192092896</v>
      </c>
      <c r="G409">
        <v>1</v>
      </c>
      <c r="H409">
        <v>440</v>
      </c>
      <c r="I409">
        <v>2</v>
      </c>
      <c r="J409" t="s">
        <v>15</v>
      </c>
      <c r="K409">
        <v>2662</v>
      </c>
      <c r="L409">
        <f t="shared" si="14"/>
        <v>2</v>
      </c>
      <c r="M409" s="5">
        <f>1/COUNTIF($A$2:A3080,A409)</f>
        <v>3.0303030303030304E-2</v>
      </c>
    </row>
    <row r="410" spans="1:13">
      <c r="A410" s="3">
        <v>45224</v>
      </c>
      <c r="B410">
        <f t="shared" si="13"/>
        <v>2023</v>
      </c>
      <c r="C410" t="s">
        <v>430</v>
      </c>
      <c r="D410" s="4">
        <v>2.2999999523162842</v>
      </c>
      <c r="E410" t="s">
        <v>14</v>
      </c>
      <c r="F410">
        <v>0.55000001192092896</v>
      </c>
      <c r="G410">
        <v>1</v>
      </c>
      <c r="H410">
        <v>800</v>
      </c>
      <c r="I410">
        <v>2</v>
      </c>
      <c r="J410" t="s">
        <v>15</v>
      </c>
      <c r="K410">
        <v>2662</v>
      </c>
      <c r="L410">
        <f t="shared" si="14"/>
        <v>2</v>
      </c>
      <c r="M410" s="5">
        <f>1/COUNTIF($A$2:A3081,A410)</f>
        <v>3.0303030303030304E-2</v>
      </c>
    </row>
    <row r="411" spans="1:13">
      <c r="A411" s="3">
        <v>45224</v>
      </c>
      <c r="B411">
        <f t="shared" si="13"/>
        <v>2023</v>
      </c>
      <c r="C411" t="s">
        <v>431</v>
      </c>
      <c r="D411" s="4">
        <v>3</v>
      </c>
      <c r="E411" t="s">
        <v>14</v>
      </c>
      <c r="F411">
        <v>0.55000001192092896</v>
      </c>
      <c r="G411">
        <v>1</v>
      </c>
      <c r="H411">
        <v>575</v>
      </c>
      <c r="I411">
        <v>4</v>
      </c>
      <c r="J411" t="s">
        <v>15</v>
      </c>
      <c r="K411">
        <v>2662</v>
      </c>
      <c r="L411">
        <f t="shared" si="14"/>
        <v>4</v>
      </c>
      <c r="M411" s="5">
        <f>1/COUNTIF($A$2:A3082,A411)</f>
        <v>3.0303030303030304E-2</v>
      </c>
    </row>
    <row r="412" spans="1:13">
      <c r="A412" s="3">
        <v>45224</v>
      </c>
      <c r="B412">
        <f t="shared" si="13"/>
        <v>2023</v>
      </c>
      <c r="C412" t="s">
        <v>432</v>
      </c>
      <c r="D412" s="4">
        <v>4</v>
      </c>
      <c r="E412" t="s">
        <v>14</v>
      </c>
      <c r="F412">
        <v>0.55000001192092896</v>
      </c>
      <c r="G412">
        <v>2</v>
      </c>
      <c r="H412">
        <v>575</v>
      </c>
      <c r="I412">
        <v>4</v>
      </c>
      <c r="J412" t="s">
        <v>15</v>
      </c>
      <c r="K412">
        <v>2662</v>
      </c>
      <c r="L412">
        <f t="shared" si="14"/>
        <v>8</v>
      </c>
      <c r="M412" s="5">
        <f>1/COUNTIF($A$2:A3083,A412)</f>
        <v>3.0303030303030304E-2</v>
      </c>
    </row>
    <row r="413" spans="1:13">
      <c r="A413" s="3">
        <v>45224</v>
      </c>
      <c r="B413">
        <f t="shared" si="13"/>
        <v>2023</v>
      </c>
      <c r="C413" t="s">
        <v>433</v>
      </c>
      <c r="D413" s="4">
        <v>3.7999999523162842</v>
      </c>
      <c r="E413" t="s">
        <v>14</v>
      </c>
      <c r="F413">
        <v>0.55000001192092896</v>
      </c>
      <c r="G413">
        <v>1</v>
      </c>
      <c r="H413">
        <v>575</v>
      </c>
      <c r="I413">
        <v>4</v>
      </c>
      <c r="J413" t="s">
        <v>15</v>
      </c>
      <c r="K413">
        <v>2662</v>
      </c>
      <c r="L413">
        <f t="shared" si="14"/>
        <v>4</v>
      </c>
      <c r="M413" s="5">
        <f>1/COUNTIF($A$2:A3084,A413)</f>
        <v>3.0303030303030304E-2</v>
      </c>
    </row>
    <row r="414" spans="1:13">
      <c r="A414" s="3">
        <v>45224</v>
      </c>
      <c r="B414">
        <f t="shared" si="13"/>
        <v>2023</v>
      </c>
      <c r="C414" t="s">
        <v>434</v>
      </c>
      <c r="D414" s="4">
        <v>4</v>
      </c>
      <c r="E414" t="s">
        <v>14</v>
      </c>
      <c r="F414">
        <v>0.55000001192092896</v>
      </c>
      <c r="G414">
        <v>2</v>
      </c>
      <c r="H414">
        <v>575</v>
      </c>
      <c r="I414">
        <v>4</v>
      </c>
      <c r="J414" t="s">
        <v>15</v>
      </c>
      <c r="K414">
        <v>2662</v>
      </c>
      <c r="L414">
        <f t="shared" si="14"/>
        <v>8</v>
      </c>
      <c r="M414" s="5">
        <f>1/COUNTIF($A$2:A3085,A414)</f>
        <v>3.0303030303030304E-2</v>
      </c>
    </row>
    <row r="415" spans="1:13">
      <c r="A415" s="3">
        <v>45224</v>
      </c>
      <c r="B415">
        <f t="shared" si="13"/>
        <v>2023</v>
      </c>
      <c r="C415" t="s">
        <v>435</v>
      </c>
      <c r="D415" s="4">
        <v>3.7999999523162842</v>
      </c>
      <c r="E415" t="s">
        <v>14</v>
      </c>
      <c r="F415">
        <v>0.55000001192092896</v>
      </c>
      <c r="G415">
        <v>1</v>
      </c>
      <c r="H415">
        <v>575</v>
      </c>
      <c r="I415">
        <v>4</v>
      </c>
      <c r="J415" t="s">
        <v>15</v>
      </c>
      <c r="K415">
        <v>2662</v>
      </c>
      <c r="L415">
        <f t="shared" si="14"/>
        <v>4</v>
      </c>
      <c r="M415" s="5">
        <f>1/COUNTIF($A$2:A3086,A415)</f>
        <v>3.0303030303030304E-2</v>
      </c>
    </row>
    <row r="416" spans="1:13">
      <c r="A416" s="3">
        <v>45224</v>
      </c>
      <c r="B416">
        <f t="shared" si="13"/>
        <v>2023</v>
      </c>
      <c r="C416" t="s">
        <v>436</v>
      </c>
      <c r="D416" s="4">
        <v>4</v>
      </c>
      <c r="E416" t="s">
        <v>14</v>
      </c>
      <c r="F416">
        <v>0.55000001192092896</v>
      </c>
      <c r="G416">
        <v>2</v>
      </c>
      <c r="H416">
        <v>575</v>
      </c>
      <c r="I416">
        <v>4</v>
      </c>
      <c r="J416" t="s">
        <v>15</v>
      </c>
      <c r="K416">
        <v>2662</v>
      </c>
      <c r="L416">
        <f t="shared" si="14"/>
        <v>8</v>
      </c>
      <c r="M416" s="5">
        <f>1/COUNTIF($A$2:A3087,A416)</f>
        <v>3.0303030303030304E-2</v>
      </c>
    </row>
    <row r="417" spans="1:13">
      <c r="A417" s="3">
        <v>45224</v>
      </c>
      <c r="B417">
        <f t="shared" si="13"/>
        <v>2023</v>
      </c>
      <c r="C417" t="s">
        <v>437</v>
      </c>
      <c r="D417" s="4">
        <v>0.80000001192092896</v>
      </c>
      <c r="E417" t="s">
        <v>14</v>
      </c>
      <c r="F417">
        <v>0.55000001192092896</v>
      </c>
      <c r="G417">
        <v>1</v>
      </c>
      <c r="H417">
        <v>550</v>
      </c>
      <c r="I417">
        <v>6</v>
      </c>
      <c r="J417" t="s">
        <v>15</v>
      </c>
      <c r="K417">
        <v>2306</v>
      </c>
      <c r="L417">
        <f t="shared" si="14"/>
        <v>6</v>
      </c>
      <c r="M417" s="5">
        <f>1/COUNTIF($A$2:A3088,A417)</f>
        <v>3.0303030303030304E-2</v>
      </c>
    </row>
    <row r="418" spans="1:13">
      <c r="A418" s="3">
        <v>45224</v>
      </c>
      <c r="B418">
        <f t="shared" si="13"/>
        <v>2023</v>
      </c>
      <c r="C418" t="s">
        <v>438</v>
      </c>
      <c r="D418" s="4">
        <v>3.2000000476837158</v>
      </c>
      <c r="E418" t="s">
        <v>14</v>
      </c>
      <c r="F418">
        <v>0.55000001192092896</v>
      </c>
      <c r="G418">
        <v>1</v>
      </c>
      <c r="H418">
        <v>340</v>
      </c>
      <c r="I418">
        <v>3</v>
      </c>
      <c r="J418" t="s">
        <v>15</v>
      </c>
      <c r="K418">
        <v>2306</v>
      </c>
      <c r="L418">
        <f t="shared" si="14"/>
        <v>3</v>
      </c>
      <c r="M418" s="5">
        <f>1/COUNTIF($A$2:A3089,A418)</f>
        <v>3.0303030303030304E-2</v>
      </c>
    </row>
    <row r="419" spans="1:13">
      <c r="A419" s="3">
        <v>45224</v>
      </c>
      <c r="B419">
        <f t="shared" si="13"/>
        <v>2023</v>
      </c>
      <c r="C419" t="s">
        <v>439</v>
      </c>
      <c r="D419" s="4">
        <v>3.5</v>
      </c>
      <c r="E419" t="s">
        <v>14</v>
      </c>
      <c r="F419">
        <v>0.55000001192092896</v>
      </c>
      <c r="G419">
        <v>1</v>
      </c>
      <c r="H419">
        <v>550</v>
      </c>
      <c r="I419">
        <v>8</v>
      </c>
      <c r="J419" t="s">
        <v>15</v>
      </c>
      <c r="K419">
        <v>2306</v>
      </c>
      <c r="L419">
        <f t="shared" si="14"/>
        <v>8</v>
      </c>
      <c r="M419" s="5">
        <f>1/COUNTIF($A$2:A3090,A419)</f>
        <v>3.0303030303030304E-2</v>
      </c>
    </row>
    <row r="420" spans="1:13">
      <c r="A420" s="3">
        <v>45224</v>
      </c>
      <c r="B420">
        <f t="shared" si="13"/>
        <v>2023</v>
      </c>
      <c r="C420" t="s">
        <v>440</v>
      </c>
      <c r="D420" s="4">
        <v>2.7000000476837158</v>
      </c>
      <c r="E420" t="s">
        <v>14</v>
      </c>
      <c r="F420">
        <v>0.55000001192092896</v>
      </c>
      <c r="G420">
        <v>1</v>
      </c>
      <c r="H420">
        <v>70</v>
      </c>
      <c r="I420">
        <v>4</v>
      </c>
      <c r="J420" t="s">
        <v>15</v>
      </c>
      <c r="K420">
        <v>2306</v>
      </c>
      <c r="L420">
        <f t="shared" si="14"/>
        <v>4</v>
      </c>
      <c r="M420" s="5">
        <f>1/COUNTIF($A$2:A3091,A420)</f>
        <v>3.0303030303030304E-2</v>
      </c>
    </row>
    <row r="421" spans="1:13">
      <c r="A421" s="3">
        <v>45224</v>
      </c>
      <c r="B421">
        <f t="shared" si="13"/>
        <v>2023</v>
      </c>
      <c r="C421" t="s">
        <v>441</v>
      </c>
      <c r="D421" s="4">
        <v>2.5</v>
      </c>
      <c r="E421" t="s">
        <v>14</v>
      </c>
      <c r="F421">
        <v>0.55000001192092896</v>
      </c>
      <c r="G421">
        <v>1</v>
      </c>
      <c r="H421">
        <v>110</v>
      </c>
      <c r="I421">
        <v>4</v>
      </c>
      <c r="J421" t="s">
        <v>15</v>
      </c>
      <c r="K421">
        <v>2306</v>
      </c>
      <c r="L421">
        <f t="shared" si="14"/>
        <v>4</v>
      </c>
      <c r="M421" s="5">
        <f>1/COUNTIF($A$2:A3092,A421)</f>
        <v>3.0303030303030304E-2</v>
      </c>
    </row>
    <row r="422" spans="1:13">
      <c r="A422" s="3">
        <v>45224</v>
      </c>
      <c r="B422">
        <f t="shared" si="13"/>
        <v>2023</v>
      </c>
      <c r="C422" t="s">
        <v>442</v>
      </c>
      <c r="D422" s="4">
        <v>2.5</v>
      </c>
      <c r="E422" t="s">
        <v>14</v>
      </c>
      <c r="F422">
        <v>0.55000001192092896</v>
      </c>
      <c r="G422">
        <v>1</v>
      </c>
      <c r="H422">
        <v>110</v>
      </c>
      <c r="I422">
        <v>4</v>
      </c>
      <c r="J422" t="s">
        <v>15</v>
      </c>
      <c r="K422">
        <v>2306</v>
      </c>
      <c r="L422">
        <f t="shared" si="14"/>
        <v>4</v>
      </c>
      <c r="M422" s="5">
        <f>1/COUNTIF($A$2:A3093,A422)</f>
        <v>3.0303030303030304E-2</v>
      </c>
    </row>
    <row r="423" spans="1:13">
      <c r="A423" s="3">
        <v>45224</v>
      </c>
      <c r="B423">
        <f t="shared" si="13"/>
        <v>2023</v>
      </c>
      <c r="C423" t="s">
        <v>443</v>
      </c>
      <c r="D423" s="4">
        <v>3.5</v>
      </c>
      <c r="E423" t="s">
        <v>14</v>
      </c>
      <c r="F423">
        <v>0.55000001192092896</v>
      </c>
      <c r="G423">
        <v>2</v>
      </c>
      <c r="H423">
        <v>923</v>
      </c>
      <c r="I423">
        <v>6</v>
      </c>
      <c r="J423" t="s">
        <v>15</v>
      </c>
      <c r="K423">
        <v>2306</v>
      </c>
      <c r="L423">
        <f t="shared" si="14"/>
        <v>12</v>
      </c>
      <c r="M423" s="5">
        <f>1/COUNTIF($A$2:A3094,A423)</f>
        <v>3.0303030303030304E-2</v>
      </c>
    </row>
    <row r="424" spans="1:13">
      <c r="A424" s="3">
        <v>45224</v>
      </c>
      <c r="B424">
        <f t="shared" si="13"/>
        <v>2023</v>
      </c>
      <c r="C424" t="s">
        <v>444</v>
      </c>
      <c r="D424" s="4">
        <v>3</v>
      </c>
      <c r="E424" t="s">
        <v>14</v>
      </c>
      <c r="F424">
        <v>0.55000001192092896</v>
      </c>
      <c r="G424">
        <v>1</v>
      </c>
      <c r="H424">
        <v>238</v>
      </c>
      <c r="I424">
        <v>6</v>
      </c>
      <c r="J424" t="s">
        <v>15</v>
      </c>
      <c r="K424">
        <v>2306</v>
      </c>
      <c r="L424">
        <f t="shared" si="14"/>
        <v>6</v>
      </c>
      <c r="M424" s="5">
        <f>1/COUNTIF($A$2:A3095,A424)</f>
        <v>3.0303030303030304E-2</v>
      </c>
    </row>
    <row r="425" spans="1:13">
      <c r="A425" s="3">
        <v>45224</v>
      </c>
      <c r="B425">
        <f t="shared" si="13"/>
        <v>2023</v>
      </c>
      <c r="C425" t="s">
        <v>445</v>
      </c>
      <c r="D425" s="4">
        <v>5</v>
      </c>
      <c r="E425" t="s">
        <v>14</v>
      </c>
      <c r="F425">
        <v>0.55000001192092896</v>
      </c>
      <c r="G425">
        <v>6</v>
      </c>
      <c r="H425">
        <v>120</v>
      </c>
      <c r="I425">
        <v>4</v>
      </c>
      <c r="J425" t="s">
        <v>15</v>
      </c>
      <c r="K425">
        <v>2688</v>
      </c>
      <c r="L425">
        <f t="shared" si="14"/>
        <v>24</v>
      </c>
      <c r="M425" s="5">
        <f>1/COUNTIF($A$2:A3096,A425)</f>
        <v>3.0303030303030304E-2</v>
      </c>
    </row>
    <row r="426" spans="1:13">
      <c r="A426" s="3">
        <v>45225</v>
      </c>
      <c r="B426">
        <f t="shared" si="13"/>
        <v>2023</v>
      </c>
      <c r="C426" t="s">
        <v>446</v>
      </c>
      <c r="D426" s="4">
        <v>3.0499999523162842</v>
      </c>
      <c r="E426" t="s">
        <v>14</v>
      </c>
      <c r="F426">
        <v>0.55000001192092896</v>
      </c>
      <c r="G426">
        <v>1</v>
      </c>
      <c r="H426">
        <v>80</v>
      </c>
      <c r="I426">
        <v>4</v>
      </c>
      <c r="J426" t="s">
        <v>15</v>
      </c>
      <c r="K426">
        <v>2107</v>
      </c>
      <c r="L426">
        <f t="shared" si="14"/>
        <v>4</v>
      </c>
      <c r="M426" s="5">
        <f>1/COUNTIF($A$2:A3097,A426)</f>
        <v>2.2222222222222223E-2</v>
      </c>
    </row>
    <row r="427" spans="1:13">
      <c r="A427" s="3">
        <v>45225</v>
      </c>
      <c r="B427">
        <f t="shared" si="13"/>
        <v>2023</v>
      </c>
      <c r="C427" t="s">
        <v>447</v>
      </c>
      <c r="D427" s="4">
        <v>3.6500000953674321</v>
      </c>
      <c r="E427" t="s">
        <v>14</v>
      </c>
      <c r="F427">
        <v>0.55000001192092896</v>
      </c>
      <c r="G427">
        <v>2</v>
      </c>
      <c r="H427">
        <v>80</v>
      </c>
      <c r="I427">
        <v>4</v>
      </c>
      <c r="J427" t="s">
        <v>15</v>
      </c>
      <c r="K427">
        <v>2107</v>
      </c>
      <c r="L427">
        <f t="shared" si="14"/>
        <v>8</v>
      </c>
      <c r="M427" s="5">
        <f>1/COUNTIF($A$2:A3098,A427)</f>
        <v>2.2222222222222223E-2</v>
      </c>
    </row>
    <row r="428" spans="1:13">
      <c r="A428" s="3">
        <v>45225</v>
      </c>
      <c r="B428">
        <f t="shared" si="13"/>
        <v>2023</v>
      </c>
      <c r="C428" t="s">
        <v>448</v>
      </c>
      <c r="D428" s="4">
        <v>3</v>
      </c>
      <c r="E428" t="s">
        <v>14</v>
      </c>
      <c r="F428">
        <v>0.55000001192092896</v>
      </c>
      <c r="G428">
        <v>2</v>
      </c>
      <c r="H428">
        <v>85</v>
      </c>
      <c r="I428">
        <v>3</v>
      </c>
      <c r="J428" t="s">
        <v>15</v>
      </c>
      <c r="K428">
        <v>2107</v>
      </c>
      <c r="L428">
        <f t="shared" si="14"/>
        <v>6</v>
      </c>
      <c r="M428" s="5">
        <f>1/COUNTIF($A$2:A3099,A428)</f>
        <v>2.2222222222222223E-2</v>
      </c>
    </row>
    <row r="429" spans="1:13">
      <c r="A429" s="3">
        <v>45225</v>
      </c>
      <c r="B429">
        <f t="shared" si="13"/>
        <v>2023</v>
      </c>
      <c r="C429" t="s">
        <v>449</v>
      </c>
      <c r="D429" s="4">
        <v>1.200000047683716</v>
      </c>
      <c r="E429" t="s">
        <v>14</v>
      </c>
      <c r="F429">
        <v>0.55000001192092896</v>
      </c>
      <c r="G429">
        <v>2</v>
      </c>
      <c r="H429">
        <v>540</v>
      </c>
      <c r="I429">
        <v>4</v>
      </c>
      <c r="J429" t="s">
        <v>15</v>
      </c>
      <c r="K429">
        <v>2107</v>
      </c>
      <c r="L429">
        <f t="shared" si="14"/>
        <v>8</v>
      </c>
      <c r="M429" s="5">
        <f>1/COUNTIF($A$2:A3100,A429)</f>
        <v>2.2222222222222223E-2</v>
      </c>
    </row>
    <row r="430" spans="1:13">
      <c r="A430" s="3">
        <v>45225</v>
      </c>
      <c r="B430">
        <f t="shared" si="13"/>
        <v>2023</v>
      </c>
      <c r="C430" t="s">
        <v>450</v>
      </c>
      <c r="D430" s="4">
        <v>1.200000047683716</v>
      </c>
      <c r="E430" t="s">
        <v>14</v>
      </c>
      <c r="F430">
        <v>0.55000001192092896</v>
      </c>
      <c r="G430">
        <v>5</v>
      </c>
      <c r="H430">
        <v>530</v>
      </c>
      <c r="I430">
        <v>4</v>
      </c>
      <c r="J430" t="s">
        <v>15</v>
      </c>
      <c r="K430">
        <v>2107</v>
      </c>
      <c r="L430">
        <f t="shared" si="14"/>
        <v>20</v>
      </c>
      <c r="M430" s="5">
        <f>1/COUNTIF($A$2:A3101,A430)</f>
        <v>2.2222222222222223E-2</v>
      </c>
    </row>
    <row r="431" spans="1:13">
      <c r="A431" s="3">
        <v>45225</v>
      </c>
      <c r="B431">
        <f t="shared" si="13"/>
        <v>2023</v>
      </c>
      <c r="C431" t="s">
        <v>451</v>
      </c>
      <c r="D431" s="4">
        <v>1.200000047683716</v>
      </c>
      <c r="E431" t="s">
        <v>14</v>
      </c>
      <c r="F431">
        <v>0.55000001192092896</v>
      </c>
      <c r="G431">
        <v>2</v>
      </c>
      <c r="H431">
        <v>550</v>
      </c>
      <c r="I431">
        <v>4</v>
      </c>
      <c r="J431" t="s">
        <v>15</v>
      </c>
      <c r="K431">
        <v>2107</v>
      </c>
      <c r="L431">
        <f t="shared" si="14"/>
        <v>8</v>
      </c>
      <c r="M431" s="5">
        <f>1/COUNTIF($A$2:A3102,A431)</f>
        <v>2.2222222222222223E-2</v>
      </c>
    </row>
    <row r="432" spans="1:13">
      <c r="A432" s="3">
        <v>45225</v>
      </c>
      <c r="B432">
        <f t="shared" si="13"/>
        <v>2023</v>
      </c>
      <c r="C432" t="s">
        <v>452</v>
      </c>
      <c r="D432" s="4">
        <v>1.200000047683716</v>
      </c>
      <c r="E432" t="s">
        <v>14</v>
      </c>
      <c r="F432">
        <v>0.55000001192092896</v>
      </c>
      <c r="G432">
        <v>1</v>
      </c>
      <c r="H432">
        <v>578</v>
      </c>
      <c r="I432">
        <v>4</v>
      </c>
      <c r="J432" t="s">
        <v>15</v>
      </c>
      <c r="K432">
        <v>2107</v>
      </c>
      <c r="L432">
        <f t="shared" si="14"/>
        <v>4</v>
      </c>
      <c r="M432" s="5">
        <f>1/COUNTIF($A$2:A3103,A432)</f>
        <v>2.2222222222222223E-2</v>
      </c>
    </row>
    <row r="433" spans="1:13">
      <c r="A433" s="3">
        <v>45225</v>
      </c>
      <c r="B433">
        <f t="shared" si="13"/>
        <v>2023</v>
      </c>
      <c r="C433" t="s">
        <v>453</v>
      </c>
      <c r="D433" s="4">
        <v>2.5</v>
      </c>
      <c r="E433" t="s">
        <v>14</v>
      </c>
      <c r="F433">
        <v>0.55000001192092896</v>
      </c>
      <c r="G433">
        <v>1</v>
      </c>
      <c r="H433">
        <v>400</v>
      </c>
      <c r="I433">
        <v>4</v>
      </c>
      <c r="J433" t="s">
        <v>15</v>
      </c>
      <c r="K433">
        <v>2107</v>
      </c>
      <c r="L433">
        <f t="shared" si="14"/>
        <v>4</v>
      </c>
      <c r="M433" s="5">
        <f>1/COUNTIF($A$2:A3104,A433)</f>
        <v>2.2222222222222223E-2</v>
      </c>
    </row>
    <row r="434" spans="1:13">
      <c r="A434" s="3">
        <v>45225</v>
      </c>
      <c r="B434">
        <f t="shared" si="13"/>
        <v>2023</v>
      </c>
      <c r="C434" t="s">
        <v>454</v>
      </c>
      <c r="D434" s="4">
        <v>3.5</v>
      </c>
      <c r="E434" t="s">
        <v>14</v>
      </c>
      <c r="F434">
        <v>0.55000001192092896</v>
      </c>
      <c r="G434">
        <v>1</v>
      </c>
      <c r="H434">
        <v>400</v>
      </c>
      <c r="I434">
        <v>4</v>
      </c>
      <c r="J434" t="s">
        <v>15</v>
      </c>
      <c r="K434">
        <v>2107</v>
      </c>
      <c r="L434">
        <f t="shared" si="14"/>
        <v>4</v>
      </c>
      <c r="M434" s="5">
        <f>1/COUNTIF($A$2:A3105,A434)</f>
        <v>2.2222222222222223E-2</v>
      </c>
    </row>
    <row r="435" spans="1:13">
      <c r="A435" s="3">
        <v>45225</v>
      </c>
      <c r="B435">
        <f t="shared" si="13"/>
        <v>2023</v>
      </c>
      <c r="C435" t="s">
        <v>455</v>
      </c>
      <c r="D435" s="4">
        <v>3.5999999046325679</v>
      </c>
      <c r="E435" t="s">
        <v>14</v>
      </c>
      <c r="F435">
        <v>0.55000001192092896</v>
      </c>
      <c r="G435">
        <v>1</v>
      </c>
      <c r="H435">
        <v>420</v>
      </c>
      <c r="I435">
        <v>4</v>
      </c>
      <c r="J435" t="s">
        <v>15</v>
      </c>
      <c r="K435">
        <v>2107</v>
      </c>
      <c r="L435">
        <f t="shared" si="14"/>
        <v>4</v>
      </c>
      <c r="M435" s="5">
        <f>1/COUNTIF($A$2:A3106,A435)</f>
        <v>2.2222222222222223E-2</v>
      </c>
    </row>
    <row r="436" spans="1:13">
      <c r="A436" s="3">
        <v>45225</v>
      </c>
      <c r="B436">
        <f t="shared" si="13"/>
        <v>2023</v>
      </c>
      <c r="C436" t="s">
        <v>456</v>
      </c>
      <c r="D436" s="4">
        <v>1</v>
      </c>
      <c r="E436" t="s">
        <v>14</v>
      </c>
      <c r="F436">
        <v>0.55000001192092896</v>
      </c>
      <c r="G436">
        <v>1</v>
      </c>
      <c r="H436">
        <v>150</v>
      </c>
      <c r="I436">
        <v>4</v>
      </c>
      <c r="J436" t="s">
        <v>99</v>
      </c>
      <c r="K436">
        <v>2160</v>
      </c>
      <c r="L436">
        <f t="shared" si="14"/>
        <v>4</v>
      </c>
      <c r="M436" s="5">
        <f>1/COUNTIF($A$2:A3107,A436)</f>
        <v>2.2222222222222223E-2</v>
      </c>
    </row>
    <row r="437" spans="1:13">
      <c r="A437" s="3">
        <v>45225</v>
      </c>
      <c r="B437">
        <f t="shared" si="13"/>
        <v>2023</v>
      </c>
      <c r="C437" t="s">
        <v>457</v>
      </c>
      <c r="D437" s="4">
        <v>3</v>
      </c>
      <c r="E437" t="s">
        <v>14</v>
      </c>
      <c r="F437">
        <v>0.55000001192092896</v>
      </c>
      <c r="G437">
        <v>1</v>
      </c>
      <c r="H437">
        <v>580</v>
      </c>
      <c r="I437">
        <v>2</v>
      </c>
      <c r="J437" t="s">
        <v>99</v>
      </c>
      <c r="K437">
        <v>2160</v>
      </c>
      <c r="L437">
        <f t="shared" si="14"/>
        <v>2</v>
      </c>
      <c r="M437" s="5">
        <f>1/COUNTIF($A$2:A3108,A437)</f>
        <v>2.2222222222222223E-2</v>
      </c>
    </row>
    <row r="438" spans="1:13">
      <c r="A438" s="3">
        <v>45225</v>
      </c>
      <c r="B438">
        <f t="shared" si="13"/>
        <v>2023</v>
      </c>
      <c r="C438" t="s">
        <v>458</v>
      </c>
      <c r="D438" s="4">
        <v>2.0999999046325679</v>
      </c>
      <c r="E438" t="s">
        <v>14</v>
      </c>
      <c r="F438">
        <v>0.55000001192092896</v>
      </c>
      <c r="G438">
        <v>2</v>
      </c>
      <c r="H438">
        <v>410</v>
      </c>
      <c r="I438">
        <v>3</v>
      </c>
      <c r="J438" t="s">
        <v>99</v>
      </c>
      <c r="K438">
        <v>2160</v>
      </c>
      <c r="L438">
        <f t="shared" si="14"/>
        <v>6</v>
      </c>
      <c r="M438" s="5">
        <f>1/COUNTIF($A$2:A3109,A438)</f>
        <v>2.2222222222222223E-2</v>
      </c>
    </row>
    <row r="439" spans="1:13">
      <c r="A439" s="3">
        <v>45225</v>
      </c>
      <c r="B439">
        <f t="shared" si="13"/>
        <v>2023</v>
      </c>
      <c r="C439" t="s">
        <v>459</v>
      </c>
      <c r="D439" s="4">
        <v>1</v>
      </c>
      <c r="E439" t="s">
        <v>14</v>
      </c>
      <c r="F439">
        <v>0.55000001192092896</v>
      </c>
      <c r="G439">
        <v>6</v>
      </c>
      <c r="H439">
        <v>410</v>
      </c>
      <c r="I439">
        <v>3</v>
      </c>
      <c r="J439" t="s">
        <v>99</v>
      </c>
      <c r="K439">
        <v>2160</v>
      </c>
      <c r="L439">
        <f t="shared" si="14"/>
        <v>18</v>
      </c>
      <c r="M439" s="5">
        <f>1/COUNTIF($A$2:A3110,A439)</f>
        <v>2.2222222222222223E-2</v>
      </c>
    </row>
    <row r="440" spans="1:13">
      <c r="A440" s="3">
        <v>45225</v>
      </c>
      <c r="B440">
        <f t="shared" si="13"/>
        <v>2023</v>
      </c>
      <c r="C440" t="s">
        <v>460</v>
      </c>
      <c r="D440" s="4">
        <v>4.5</v>
      </c>
      <c r="E440" t="s">
        <v>14</v>
      </c>
      <c r="F440">
        <v>0.55000001192092896</v>
      </c>
      <c r="G440">
        <v>2</v>
      </c>
      <c r="H440">
        <v>425</v>
      </c>
      <c r="I440">
        <v>2</v>
      </c>
      <c r="J440" t="s">
        <v>99</v>
      </c>
      <c r="K440">
        <v>2160</v>
      </c>
      <c r="L440">
        <f t="shared" si="14"/>
        <v>4</v>
      </c>
      <c r="M440" s="5">
        <f>1/COUNTIF($A$2:A3111,A440)</f>
        <v>2.2222222222222223E-2</v>
      </c>
    </row>
    <row r="441" spans="1:13">
      <c r="A441" s="3">
        <v>45225</v>
      </c>
      <c r="B441">
        <f t="shared" si="13"/>
        <v>2023</v>
      </c>
      <c r="C441" t="s">
        <v>461</v>
      </c>
      <c r="D441" s="4">
        <v>1.799999952316284</v>
      </c>
      <c r="E441" t="s">
        <v>14</v>
      </c>
      <c r="F441">
        <v>0.55000001192092896</v>
      </c>
      <c r="G441">
        <v>1</v>
      </c>
      <c r="H441">
        <v>695</v>
      </c>
      <c r="I441">
        <v>2</v>
      </c>
      <c r="J441" t="s">
        <v>99</v>
      </c>
      <c r="K441">
        <v>2160</v>
      </c>
      <c r="L441">
        <f t="shared" si="14"/>
        <v>2</v>
      </c>
      <c r="M441" s="5">
        <f>1/COUNTIF($A$2:A3112,A441)</f>
        <v>2.2222222222222223E-2</v>
      </c>
    </row>
    <row r="442" spans="1:13">
      <c r="A442" s="3">
        <v>45225</v>
      </c>
      <c r="B442">
        <f t="shared" si="13"/>
        <v>2023</v>
      </c>
      <c r="C442" t="s">
        <v>462</v>
      </c>
      <c r="D442" s="4">
        <v>3</v>
      </c>
      <c r="E442" t="s">
        <v>14</v>
      </c>
      <c r="F442">
        <v>0.55000001192092896</v>
      </c>
      <c r="G442">
        <v>1</v>
      </c>
      <c r="H442">
        <v>370</v>
      </c>
      <c r="I442">
        <v>3</v>
      </c>
      <c r="J442" t="s">
        <v>99</v>
      </c>
      <c r="K442">
        <v>2160</v>
      </c>
      <c r="L442">
        <f t="shared" si="14"/>
        <v>3</v>
      </c>
      <c r="M442" s="5">
        <f>1/COUNTIF($A$2:A3113,A442)</f>
        <v>2.2222222222222223E-2</v>
      </c>
    </row>
    <row r="443" spans="1:13">
      <c r="A443" s="3">
        <v>45225</v>
      </c>
      <c r="B443">
        <f t="shared" si="13"/>
        <v>2023</v>
      </c>
      <c r="C443" t="s">
        <v>463</v>
      </c>
      <c r="D443" s="4">
        <v>3</v>
      </c>
      <c r="E443" t="s">
        <v>14</v>
      </c>
      <c r="F443">
        <v>0.55000001192092896</v>
      </c>
      <c r="G443">
        <v>1</v>
      </c>
      <c r="H443">
        <v>380</v>
      </c>
      <c r="I443">
        <v>3</v>
      </c>
      <c r="J443" t="s">
        <v>99</v>
      </c>
      <c r="K443">
        <v>2160</v>
      </c>
      <c r="L443">
        <f t="shared" si="14"/>
        <v>3</v>
      </c>
      <c r="M443" s="5">
        <f>1/COUNTIF($A$2:A3114,A443)</f>
        <v>2.2222222222222223E-2</v>
      </c>
    </row>
    <row r="444" spans="1:13">
      <c r="A444" s="3">
        <v>45225</v>
      </c>
      <c r="B444">
        <f t="shared" si="13"/>
        <v>2023</v>
      </c>
      <c r="C444" t="s">
        <v>464</v>
      </c>
      <c r="D444" s="4">
        <v>4.1999998092651367</v>
      </c>
      <c r="E444" t="s">
        <v>14</v>
      </c>
      <c r="F444">
        <v>0.55000001192092896</v>
      </c>
      <c r="G444">
        <v>1</v>
      </c>
      <c r="H444">
        <v>490</v>
      </c>
      <c r="I444">
        <v>3</v>
      </c>
      <c r="J444" t="s">
        <v>99</v>
      </c>
      <c r="K444">
        <v>2160</v>
      </c>
      <c r="L444">
        <f t="shared" si="14"/>
        <v>3</v>
      </c>
      <c r="M444" s="5">
        <f>1/COUNTIF($A$2:A3115,A444)</f>
        <v>2.2222222222222223E-2</v>
      </c>
    </row>
    <row r="445" spans="1:13">
      <c r="A445" s="3">
        <v>45225</v>
      </c>
      <c r="B445">
        <f t="shared" si="13"/>
        <v>2023</v>
      </c>
      <c r="C445" t="s">
        <v>465</v>
      </c>
      <c r="D445" s="4">
        <v>4.1999998092651367</v>
      </c>
      <c r="E445" t="s">
        <v>14</v>
      </c>
      <c r="F445">
        <v>0.55000001192092896</v>
      </c>
      <c r="G445">
        <v>1</v>
      </c>
      <c r="H445">
        <v>515</v>
      </c>
      <c r="I445">
        <v>3</v>
      </c>
      <c r="J445" t="s">
        <v>99</v>
      </c>
      <c r="K445">
        <v>2160</v>
      </c>
      <c r="L445">
        <f t="shared" si="14"/>
        <v>3</v>
      </c>
      <c r="M445" s="5">
        <f>1/COUNTIF($A$2:A3116,A445)</f>
        <v>2.2222222222222223E-2</v>
      </c>
    </row>
    <row r="446" spans="1:13">
      <c r="A446" s="3">
        <v>45225</v>
      </c>
      <c r="B446">
        <f t="shared" si="13"/>
        <v>2023</v>
      </c>
      <c r="C446" t="s">
        <v>466</v>
      </c>
      <c r="D446" s="4">
        <v>3.5</v>
      </c>
      <c r="E446" t="s">
        <v>14</v>
      </c>
      <c r="F446">
        <v>0.55000001192092896</v>
      </c>
      <c r="G446">
        <v>1</v>
      </c>
      <c r="H446">
        <v>375</v>
      </c>
      <c r="I446">
        <v>3</v>
      </c>
      <c r="J446" t="s">
        <v>99</v>
      </c>
      <c r="K446">
        <v>2160</v>
      </c>
      <c r="L446">
        <f t="shared" si="14"/>
        <v>3</v>
      </c>
      <c r="M446" s="5">
        <f>1/COUNTIF($A$2:A3117,A446)</f>
        <v>2.2222222222222223E-2</v>
      </c>
    </row>
    <row r="447" spans="1:13">
      <c r="A447" s="3">
        <v>45225</v>
      </c>
      <c r="B447">
        <f t="shared" si="13"/>
        <v>2023</v>
      </c>
      <c r="C447" t="s">
        <v>467</v>
      </c>
      <c r="D447" s="4">
        <v>3.4000000953674321</v>
      </c>
      <c r="E447" t="s">
        <v>14</v>
      </c>
      <c r="F447">
        <v>0.55000001192092896</v>
      </c>
      <c r="G447">
        <v>1</v>
      </c>
      <c r="H447">
        <v>570</v>
      </c>
      <c r="I447">
        <v>3</v>
      </c>
      <c r="J447" t="s">
        <v>99</v>
      </c>
      <c r="K447">
        <v>2160</v>
      </c>
      <c r="L447">
        <f t="shared" si="14"/>
        <v>3</v>
      </c>
      <c r="M447" s="5">
        <f>1/COUNTIF($A$2:A3118,A447)</f>
        <v>2.2222222222222223E-2</v>
      </c>
    </row>
    <row r="448" spans="1:13">
      <c r="A448" s="3">
        <v>45225</v>
      </c>
      <c r="B448">
        <f t="shared" si="13"/>
        <v>2023</v>
      </c>
      <c r="C448" t="s">
        <v>468</v>
      </c>
      <c r="D448" s="4">
        <v>4.5</v>
      </c>
      <c r="E448" t="s">
        <v>14</v>
      </c>
      <c r="F448">
        <v>0.55000001192092896</v>
      </c>
      <c r="G448">
        <v>1</v>
      </c>
      <c r="H448">
        <v>580</v>
      </c>
      <c r="I448">
        <v>2</v>
      </c>
      <c r="J448" t="s">
        <v>99</v>
      </c>
      <c r="K448">
        <v>2160</v>
      </c>
      <c r="L448">
        <f t="shared" si="14"/>
        <v>2</v>
      </c>
      <c r="M448" s="5">
        <f>1/COUNTIF($A$2:A3119,A448)</f>
        <v>2.2222222222222223E-2</v>
      </c>
    </row>
    <row r="449" spans="1:13">
      <c r="A449" s="3">
        <v>45225</v>
      </c>
      <c r="B449">
        <f t="shared" si="13"/>
        <v>2023</v>
      </c>
      <c r="C449" t="s">
        <v>469</v>
      </c>
      <c r="D449" s="4">
        <v>3.4000000953674321</v>
      </c>
      <c r="E449" t="s">
        <v>14</v>
      </c>
      <c r="F449">
        <v>0.55000001192092896</v>
      </c>
      <c r="G449">
        <v>1</v>
      </c>
      <c r="H449">
        <v>580</v>
      </c>
      <c r="I449">
        <v>3</v>
      </c>
      <c r="J449" t="s">
        <v>99</v>
      </c>
      <c r="K449">
        <v>2160</v>
      </c>
      <c r="L449">
        <f t="shared" si="14"/>
        <v>3</v>
      </c>
      <c r="M449" s="5">
        <f>1/COUNTIF($A$2:A3120,A449)</f>
        <v>2.2222222222222223E-2</v>
      </c>
    </row>
    <row r="450" spans="1:13">
      <c r="A450" s="3">
        <v>45225</v>
      </c>
      <c r="B450">
        <f t="shared" si="13"/>
        <v>2023</v>
      </c>
      <c r="C450" t="s">
        <v>470</v>
      </c>
      <c r="D450" s="4">
        <v>3</v>
      </c>
      <c r="E450" t="s">
        <v>14</v>
      </c>
      <c r="F450">
        <v>0.55000001192092896</v>
      </c>
      <c r="G450">
        <v>1</v>
      </c>
      <c r="H450">
        <v>605</v>
      </c>
      <c r="I450">
        <v>3</v>
      </c>
      <c r="J450" t="s">
        <v>99</v>
      </c>
      <c r="K450">
        <v>2160</v>
      </c>
      <c r="L450">
        <f t="shared" si="14"/>
        <v>3</v>
      </c>
      <c r="M450" s="5">
        <f>1/COUNTIF($A$2:A3121,A450)</f>
        <v>2.2222222222222223E-2</v>
      </c>
    </row>
    <row r="451" spans="1:13">
      <c r="A451" s="3">
        <v>45225</v>
      </c>
      <c r="B451">
        <f t="shared" ref="B451:B514" si="15">YEAR(A451)</f>
        <v>2023</v>
      </c>
      <c r="C451" t="s">
        <v>471</v>
      </c>
      <c r="D451" s="4">
        <v>3</v>
      </c>
      <c r="E451" t="s">
        <v>14</v>
      </c>
      <c r="F451">
        <v>0.55000001192092896</v>
      </c>
      <c r="G451">
        <v>1</v>
      </c>
      <c r="H451">
        <v>605</v>
      </c>
      <c r="I451">
        <v>3</v>
      </c>
      <c r="J451" t="s">
        <v>99</v>
      </c>
      <c r="K451">
        <v>2160</v>
      </c>
      <c r="L451">
        <f t="shared" si="14"/>
        <v>3</v>
      </c>
      <c r="M451" s="5">
        <f>1/COUNTIF($A$2:A3122,A451)</f>
        <v>2.2222222222222223E-2</v>
      </c>
    </row>
    <row r="452" spans="1:13">
      <c r="A452" s="3">
        <v>45225</v>
      </c>
      <c r="B452">
        <f t="shared" si="15"/>
        <v>2023</v>
      </c>
      <c r="C452" t="s">
        <v>472</v>
      </c>
      <c r="D452" s="4">
        <v>1.200000047683716</v>
      </c>
      <c r="E452" t="s">
        <v>14</v>
      </c>
      <c r="F452">
        <v>0.55000001192092896</v>
      </c>
      <c r="G452">
        <v>1</v>
      </c>
      <c r="H452">
        <v>580</v>
      </c>
      <c r="I452">
        <v>3</v>
      </c>
      <c r="J452" t="s">
        <v>99</v>
      </c>
      <c r="K452">
        <v>2160</v>
      </c>
      <c r="L452">
        <f t="shared" si="14"/>
        <v>3</v>
      </c>
      <c r="M452" s="5">
        <f>1/COUNTIF($A$2:A3123,A452)</f>
        <v>2.2222222222222223E-2</v>
      </c>
    </row>
    <row r="453" spans="1:13">
      <c r="A453" s="3">
        <v>45225</v>
      </c>
      <c r="B453">
        <f t="shared" si="15"/>
        <v>2023</v>
      </c>
      <c r="C453" t="s">
        <v>473</v>
      </c>
      <c r="D453" s="4">
        <v>3</v>
      </c>
      <c r="E453" t="s">
        <v>14</v>
      </c>
      <c r="F453">
        <v>0.55000001192092896</v>
      </c>
      <c r="G453">
        <v>150</v>
      </c>
      <c r="H453">
        <v>95</v>
      </c>
      <c r="I453">
        <v>2</v>
      </c>
      <c r="J453" t="s">
        <v>170</v>
      </c>
      <c r="K453">
        <v>2160</v>
      </c>
      <c r="L453">
        <f t="shared" si="14"/>
        <v>300</v>
      </c>
      <c r="M453" s="5">
        <f>1/COUNTIF($A$2:A3124,A453)</f>
        <v>2.2222222222222223E-2</v>
      </c>
    </row>
    <row r="454" spans="1:13">
      <c r="A454" s="3">
        <v>45225</v>
      </c>
      <c r="B454">
        <f t="shared" si="15"/>
        <v>2023</v>
      </c>
      <c r="C454" t="s">
        <v>474</v>
      </c>
      <c r="D454" s="4">
        <v>5</v>
      </c>
      <c r="E454" t="s">
        <v>14</v>
      </c>
      <c r="F454">
        <v>0.55000001192092896</v>
      </c>
      <c r="G454">
        <v>5</v>
      </c>
      <c r="H454">
        <v>200</v>
      </c>
      <c r="I454">
        <v>3</v>
      </c>
      <c r="J454" t="s">
        <v>99</v>
      </c>
      <c r="K454">
        <v>2160</v>
      </c>
      <c r="L454">
        <f t="shared" si="14"/>
        <v>15</v>
      </c>
      <c r="M454" s="5">
        <f>1/COUNTIF($A$2:A3125,A454)</f>
        <v>2.2222222222222223E-2</v>
      </c>
    </row>
    <row r="455" spans="1:13">
      <c r="A455" s="3">
        <v>45225</v>
      </c>
      <c r="B455">
        <f t="shared" si="15"/>
        <v>2023</v>
      </c>
      <c r="C455" t="s">
        <v>475</v>
      </c>
      <c r="D455" s="4">
        <v>5</v>
      </c>
      <c r="E455" t="s">
        <v>14</v>
      </c>
      <c r="F455">
        <v>0.55000001192092896</v>
      </c>
      <c r="G455">
        <v>10</v>
      </c>
      <c r="H455">
        <v>370</v>
      </c>
      <c r="I455">
        <v>2</v>
      </c>
      <c r="J455" t="s">
        <v>99</v>
      </c>
      <c r="K455">
        <v>2160</v>
      </c>
      <c r="L455">
        <f t="shared" si="14"/>
        <v>20</v>
      </c>
      <c r="M455" s="5">
        <f>1/COUNTIF($A$2:A3126,A455)</f>
        <v>2.2222222222222223E-2</v>
      </c>
    </row>
    <row r="456" spans="1:13">
      <c r="A456" s="3">
        <v>45225</v>
      </c>
      <c r="B456">
        <f t="shared" si="15"/>
        <v>2023</v>
      </c>
      <c r="C456" t="s">
        <v>476</v>
      </c>
      <c r="D456" s="4">
        <v>5</v>
      </c>
      <c r="E456" t="s">
        <v>14</v>
      </c>
      <c r="F456">
        <v>0.55000001192092896</v>
      </c>
      <c r="G456">
        <v>9</v>
      </c>
      <c r="H456">
        <v>480</v>
      </c>
      <c r="I456">
        <v>3</v>
      </c>
      <c r="J456" t="s">
        <v>99</v>
      </c>
      <c r="K456">
        <v>2160</v>
      </c>
      <c r="L456">
        <f t="shared" si="14"/>
        <v>27</v>
      </c>
      <c r="M456" s="5">
        <f>1/COUNTIF($A$2:A3127,A456)</f>
        <v>2.2222222222222223E-2</v>
      </c>
    </row>
    <row r="457" spans="1:13">
      <c r="A457" s="3">
        <v>45225</v>
      </c>
      <c r="B457">
        <f t="shared" si="15"/>
        <v>2023</v>
      </c>
      <c r="C457" t="s">
        <v>477</v>
      </c>
      <c r="D457" s="4">
        <v>4.4000000953674316</v>
      </c>
      <c r="E457" t="s">
        <v>14</v>
      </c>
      <c r="F457">
        <v>0.55000001192092896</v>
      </c>
      <c r="G457">
        <v>2</v>
      </c>
      <c r="H457">
        <v>470</v>
      </c>
      <c r="I457">
        <v>2</v>
      </c>
      <c r="J457" t="s">
        <v>99</v>
      </c>
      <c r="K457">
        <v>2160</v>
      </c>
      <c r="L457">
        <f t="shared" si="14"/>
        <v>4</v>
      </c>
      <c r="M457" s="5">
        <f>1/COUNTIF($A$2:A3128,A457)</f>
        <v>2.2222222222222223E-2</v>
      </c>
    </row>
    <row r="458" spans="1:13">
      <c r="A458" s="3">
        <v>45225</v>
      </c>
      <c r="B458">
        <f t="shared" si="15"/>
        <v>2023</v>
      </c>
      <c r="C458" t="s">
        <v>478</v>
      </c>
      <c r="D458" s="4">
        <v>4</v>
      </c>
      <c r="E458" t="s">
        <v>14</v>
      </c>
      <c r="F458">
        <v>0.55000001192092896</v>
      </c>
      <c r="G458">
        <v>1</v>
      </c>
      <c r="H458">
        <v>475</v>
      </c>
      <c r="I458">
        <v>2</v>
      </c>
      <c r="J458" t="s">
        <v>99</v>
      </c>
      <c r="K458">
        <v>2160</v>
      </c>
      <c r="L458">
        <f t="shared" si="14"/>
        <v>2</v>
      </c>
      <c r="M458" s="5">
        <f>1/COUNTIF($A$2:A3129,A458)</f>
        <v>2.2222222222222223E-2</v>
      </c>
    </row>
    <row r="459" spans="1:13">
      <c r="A459" s="3">
        <v>45225</v>
      </c>
      <c r="B459">
        <f t="shared" si="15"/>
        <v>2023</v>
      </c>
      <c r="C459" t="s">
        <v>479</v>
      </c>
      <c r="D459" s="4">
        <v>4</v>
      </c>
      <c r="E459" t="s">
        <v>14</v>
      </c>
      <c r="F459">
        <v>0.55000001192092896</v>
      </c>
      <c r="G459">
        <v>2</v>
      </c>
      <c r="H459">
        <v>500</v>
      </c>
      <c r="I459">
        <v>2</v>
      </c>
      <c r="J459" t="s">
        <v>99</v>
      </c>
      <c r="K459">
        <v>2160</v>
      </c>
      <c r="L459">
        <f t="shared" si="14"/>
        <v>4</v>
      </c>
      <c r="M459" s="5">
        <f>1/COUNTIF($A$2:A3130,A459)</f>
        <v>2.2222222222222223E-2</v>
      </c>
    </row>
    <row r="460" spans="1:13">
      <c r="A460" s="3">
        <v>45225</v>
      </c>
      <c r="B460">
        <f t="shared" si="15"/>
        <v>2023</v>
      </c>
      <c r="C460" t="s">
        <v>480</v>
      </c>
      <c r="D460" s="4">
        <v>5</v>
      </c>
      <c r="E460" t="s">
        <v>14</v>
      </c>
      <c r="F460">
        <v>0.55000001192092896</v>
      </c>
      <c r="G460">
        <v>4</v>
      </c>
      <c r="H460">
        <v>157</v>
      </c>
      <c r="I460">
        <v>5</v>
      </c>
      <c r="J460" t="s">
        <v>15</v>
      </c>
      <c r="K460">
        <v>2306</v>
      </c>
      <c r="L460">
        <f t="shared" si="14"/>
        <v>20</v>
      </c>
      <c r="M460" s="5">
        <f>1/COUNTIF($A$2:A3131,A460)</f>
        <v>2.2222222222222223E-2</v>
      </c>
    </row>
    <row r="461" spans="1:13">
      <c r="A461" s="3">
        <v>45225</v>
      </c>
      <c r="B461">
        <f t="shared" si="15"/>
        <v>2023</v>
      </c>
      <c r="C461" t="s">
        <v>481</v>
      </c>
      <c r="D461" s="4">
        <v>1.299999952316284</v>
      </c>
      <c r="E461" t="s">
        <v>14</v>
      </c>
      <c r="F461">
        <v>0.55000001192092896</v>
      </c>
      <c r="G461">
        <v>1</v>
      </c>
      <c r="H461">
        <v>300</v>
      </c>
      <c r="I461">
        <v>5</v>
      </c>
      <c r="J461" t="s">
        <v>15</v>
      </c>
      <c r="K461">
        <v>2306</v>
      </c>
      <c r="L461">
        <f t="shared" si="14"/>
        <v>5</v>
      </c>
      <c r="M461" s="5">
        <f>1/COUNTIF($A$2:A3132,A461)</f>
        <v>2.2222222222222223E-2</v>
      </c>
    </row>
    <row r="462" spans="1:13">
      <c r="A462" s="3">
        <v>45225</v>
      </c>
      <c r="B462">
        <f t="shared" si="15"/>
        <v>2023</v>
      </c>
      <c r="C462" t="s">
        <v>482</v>
      </c>
      <c r="D462" s="4">
        <v>5.5999999046325684</v>
      </c>
      <c r="E462" t="s">
        <v>14</v>
      </c>
      <c r="F462">
        <v>0.55000001192092896</v>
      </c>
      <c r="G462">
        <v>1</v>
      </c>
      <c r="H462">
        <v>430</v>
      </c>
      <c r="I462">
        <v>3</v>
      </c>
      <c r="J462" t="s">
        <v>15</v>
      </c>
      <c r="K462">
        <v>2306</v>
      </c>
      <c r="L462">
        <f t="shared" si="14"/>
        <v>3</v>
      </c>
      <c r="M462" s="5">
        <f>1/COUNTIF($A$2:A3133,A462)</f>
        <v>2.2222222222222223E-2</v>
      </c>
    </row>
    <row r="463" spans="1:13">
      <c r="A463" s="3">
        <v>45225</v>
      </c>
      <c r="B463">
        <f t="shared" si="15"/>
        <v>2023</v>
      </c>
      <c r="C463" t="s">
        <v>483</v>
      </c>
      <c r="D463" s="4">
        <v>2.7000000476837158</v>
      </c>
      <c r="E463" t="s">
        <v>14</v>
      </c>
      <c r="F463">
        <v>0.55000001192092896</v>
      </c>
      <c r="G463">
        <v>1</v>
      </c>
      <c r="H463">
        <v>445</v>
      </c>
      <c r="I463">
        <v>8</v>
      </c>
      <c r="J463" t="s">
        <v>15</v>
      </c>
      <c r="K463">
        <v>2306</v>
      </c>
      <c r="L463">
        <f t="shared" si="14"/>
        <v>8</v>
      </c>
      <c r="M463" s="5">
        <f>1/COUNTIF($A$2:A3134,A463)</f>
        <v>2.2222222222222223E-2</v>
      </c>
    </row>
    <row r="464" spans="1:13">
      <c r="A464" s="3">
        <v>45225</v>
      </c>
      <c r="B464">
        <f t="shared" si="15"/>
        <v>2023</v>
      </c>
      <c r="C464" t="s">
        <v>484</v>
      </c>
      <c r="D464" s="4">
        <v>2.5999999046325679</v>
      </c>
      <c r="E464" t="s">
        <v>14</v>
      </c>
      <c r="F464">
        <v>0.55000001192092896</v>
      </c>
      <c r="G464">
        <v>1</v>
      </c>
      <c r="H464">
        <v>750</v>
      </c>
      <c r="I464">
        <v>4</v>
      </c>
      <c r="J464" t="s">
        <v>15</v>
      </c>
      <c r="K464">
        <v>2306</v>
      </c>
      <c r="L464">
        <f t="shared" si="14"/>
        <v>4</v>
      </c>
      <c r="M464" s="5">
        <f>1/COUNTIF($A$2:A3135,A464)</f>
        <v>2.2222222222222223E-2</v>
      </c>
    </row>
    <row r="465" spans="1:13">
      <c r="A465" s="3">
        <v>45225</v>
      </c>
      <c r="B465">
        <f t="shared" si="15"/>
        <v>2023</v>
      </c>
      <c r="C465" t="s">
        <v>485</v>
      </c>
      <c r="D465" s="4">
        <v>3</v>
      </c>
      <c r="E465" t="s">
        <v>14</v>
      </c>
      <c r="F465">
        <v>0.55000001192092896</v>
      </c>
      <c r="G465">
        <v>1</v>
      </c>
      <c r="H465">
        <v>615</v>
      </c>
      <c r="I465">
        <v>4</v>
      </c>
      <c r="J465" t="s">
        <v>15</v>
      </c>
      <c r="K465">
        <v>2306</v>
      </c>
      <c r="L465">
        <f t="shared" si="14"/>
        <v>4</v>
      </c>
      <c r="M465" s="5">
        <f>1/COUNTIF($A$2:A3136,A465)</f>
        <v>2.2222222222222223E-2</v>
      </c>
    </row>
    <row r="466" spans="1:13">
      <c r="A466" s="3">
        <v>45225</v>
      </c>
      <c r="B466">
        <f t="shared" si="15"/>
        <v>2023</v>
      </c>
      <c r="C466" t="s">
        <v>486</v>
      </c>
      <c r="D466" s="4">
        <v>1.6000000238418579</v>
      </c>
      <c r="E466" t="s">
        <v>14</v>
      </c>
      <c r="F466">
        <v>0.55000001192092896</v>
      </c>
      <c r="G466">
        <v>1</v>
      </c>
      <c r="H466">
        <v>385</v>
      </c>
      <c r="I466">
        <v>4</v>
      </c>
      <c r="J466" t="s">
        <v>15</v>
      </c>
      <c r="K466">
        <v>2673</v>
      </c>
      <c r="L466">
        <f t="shared" ref="L466:L529" si="16">G466*I466</f>
        <v>4</v>
      </c>
      <c r="M466" s="5">
        <f>1/COUNTIF($A$2:A3137,A466)</f>
        <v>2.2222222222222223E-2</v>
      </c>
    </row>
    <row r="467" spans="1:13">
      <c r="A467" s="3">
        <v>45225</v>
      </c>
      <c r="B467">
        <f t="shared" si="15"/>
        <v>2023</v>
      </c>
      <c r="C467" t="s">
        <v>487</v>
      </c>
      <c r="D467" s="4">
        <v>1.6000000238418579</v>
      </c>
      <c r="E467" t="s">
        <v>14</v>
      </c>
      <c r="F467">
        <v>0.55000001192092896</v>
      </c>
      <c r="G467">
        <v>1</v>
      </c>
      <c r="H467">
        <v>360</v>
      </c>
      <c r="I467">
        <v>4</v>
      </c>
      <c r="J467" t="s">
        <v>15</v>
      </c>
      <c r="K467">
        <v>2673</v>
      </c>
      <c r="L467">
        <f t="shared" si="16"/>
        <v>4</v>
      </c>
      <c r="M467" s="5">
        <f>1/COUNTIF($A$2:A3138,A467)</f>
        <v>2.2222222222222223E-2</v>
      </c>
    </row>
    <row r="468" spans="1:13">
      <c r="A468" s="3">
        <v>45225</v>
      </c>
      <c r="B468">
        <f t="shared" si="15"/>
        <v>2023</v>
      </c>
      <c r="C468" t="s">
        <v>488</v>
      </c>
      <c r="D468" s="4">
        <v>1.6000000238418579</v>
      </c>
      <c r="E468" t="s">
        <v>14</v>
      </c>
      <c r="F468">
        <v>0.55000001192092896</v>
      </c>
      <c r="G468">
        <v>1</v>
      </c>
      <c r="H468">
        <v>355</v>
      </c>
      <c r="I468">
        <v>4</v>
      </c>
      <c r="J468" t="s">
        <v>15</v>
      </c>
      <c r="K468">
        <v>2673</v>
      </c>
      <c r="L468">
        <f t="shared" si="16"/>
        <v>4</v>
      </c>
      <c r="M468" s="5">
        <f>1/COUNTIF($A$2:A3139,A468)</f>
        <v>2.2222222222222223E-2</v>
      </c>
    </row>
    <row r="469" spans="1:13">
      <c r="A469" s="3">
        <v>45225</v>
      </c>
      <c r="B469">
        <f t="shared" si="15"/>
        <v>2023</v>
      </c>
      <c r="C469" t="s">
        <v>489</v>
      </c>
      <c r="D469" s="4">
        <v>1.6000000238418579</v>
      </c>
      <c r="E469" t="s">
        <v>14</v>
      </c>
      <c r="F469">
        <v>0.55000001192092896</v>
      </c>
      <c r="G469">
        <v>3</v>
      </c>
      <c r="H469">
        <v>365</v>
      </c>
      <c r="I469">
        <v>4</v>
      </c>
      <c r="J469" t="s">
        <v>15</v>
      </c>
      <c r="K469">
        <v>2673</v>
      </c>
      <c r="L469">
        <f t="shared" si="16"/>
        <v>12</v>
      </c>
      <c r="M469" s="5">
        <f>1/COUNTIF($A$2:A3140,A469)</f>
        <v>2.2222222222222223E-2</v>
      </c>
    </row>
    <row r="470" spans="1:13">
      <c r="A470" s="3">
        <v>45225</v>
      </c>
      <c r="B470">
        <f t="shared" si="15"/>
        <v>2023</v>
      </c>
      <c r="C470" t="s">
        <v>490</v>
      </c>
      <c r="D470" s="4">
        <v>1.6000000238418579</v>
      </c>
      <c r="E470" t="s">
        <v>14</v>
      </c>
      <c r="F470">
        <v>0.55000001192092896</v>
      </c>
      <c r="G470">
        <v>2</v>
      </c>
      <c r="H470">
        <v>370</v>
      </c>
      <c r="I470">
        <v>4</v>
      </c>
      <c r="J470" t="s">
        <v>15</v>
      </c>
      <c r="K470">
        <v>2673</v>
      </c>
      <c r="L470">
        <f t="shared" si="16"/>
        <v>8</v>
      </c>
      <c r="M470" s="5">
        <f>1/COUNTIF($A$2:A3141,A470)</f>
        <v>2.2222222222222223E-2</v>
      </c>
    </row>
    <row r="471" spans="1:13">
      <c r="A471" s="3">
        <v>45226</v>
      </c>
      <c r="B471">
        <f t="shared" si="15"/>
        <v>2023</v>
      </c>
      <c r="C471" t="s">
        <v>491</v>
      </c>
      <c r="D471" s="4">
        <v>1.6000000238418579</v>
      </c>
      <c r="E471" t="s">
        <v>14</v>
      </c>
      <c r="F471">
        <v>0.55000001192092896</v>
      </c>
      <c r="G471">
        <v>1</v>
      </c>
      <c r="H471">
        <v>203</v>
      </c>
      <c r="I471">
        <v>2</v>
      </c>
      <c r="J471" t="s">
        <v>15</v>
      </c>
      <c r="K471">
        <v>2363</v>
      </c>
      <c r="L471">
        <f t="shared" si="16"/>
        <v>2</v>
      </c>
      <c r="M471" s="5">
        <f>1/COUNTIF($A$2:A3142,A471)</f>
        <v>2.0833333333333332E-2</v>
      </c>
    </row>
    <row r="472" spans="1:13">
      <c r="A472" s="3">
        <v>45226</v>
      </c>
      <c r="B472">
        <f t="shared" si="15"/>
        <v>2023</v>
      </c>
      <c r="C472" t="s">
        <v>492</v>
      </c>
      <c r="D472" s="4">
        <v>4</v>
      </c>
      <c r="E472" t="s">
        <v>14</v>
      </c>
      <c r="F472">
        <v>0.55000001192092896</v>
      </c>
      <c r="G472">
        <v>1</v>
      </c>
      <c r="H472">
        <v>325</v>
      </c>
      <c r="I472">
        <v>2</v>
      </c>
      <c r="J472" t="s">
        <v>15</v>
      </c>
      <c r="K472">
        <v>2363</v>
      </c>
      <c r="L472">
        <f t="shared" si="16"/>
        <v>2</v>
      </c>
      <c r="M472" s="5">
        <f>1/COUNTIF($A$2:A3143,A472)</f>
        <v>2.0833333333333332E-2</v>
      </c>
    </row>
    <row r="473" spans="1:13">
      <c r="A473" s="3">
        <v>45226</v>
      </c>
      <c r="B473">
        <f t="shared" si="15"/>
        <v>2023</v>
      </c>
      <c r="C473" t="s">
        <v>493</v>
      </c>
      <c r="D473" s="4">
        <v>4</v>
      </c>
      <c r="E473" t="s">
        <v>14</v>
      </c>
      <c r="F473">
        <v>0.55000001192092896</v>
      </c>
      <c r="G473">
        <v>1</v>
      </c>
      <c r="H473">
        <v>300</v>
      </c>
      <c r="I473">
        <v>2</v>
      </c>
      <c r="J473" t="s">
        <v>15</v>
      </c>
      <c r="K473">
        <v>2363</v>
      </c>
      <c r="L473">
        <f t="shared" si="16"/>
        <v>2</v>
      </c>
      <c r="M473" s="5">
        <f>1/COUNTIF($A$2:A3144,A473)</f>
        <v>2.0833333333333332E-2</v>
      </c>
    </row>
    <row r="474" spans="1:13">
      <c r="A474" s="3">
        <v>45226</v>
      </c>
      <c r="B474">
        <f t="shared" si="15"/>
        <v>2023</v>
      </c>
      <c r="C474" t="s">
        <v>494</v>
      </c>
      <c r="D474" s="4">
        <v>2</v>
      </c>
      <c r="E474" t="s">
        <v>14</v>
      </c>
      <c r="F474">
        <v>0.55000001192092896</v>
      </c>
      <c r="G474">
        <v>1</v>
      </c>
      <c r="H474">
        <v>345</v>
      </c>
      <c r="I474">
        <v>2</v>
      </c>
      <c r="J474" t="s">
        <v>15</v>
      </c>
      <c r="K474">
        <v>2363</v>
      </c>
      <c r="L474">
        <f t="shared" si="16"/>
        <v>2</v>
      </c>
      <c r="M474" s="5">
        <f>1/COUNTIF($A$2:A3145,A474)</f>
        <v>2.0833333333333332E-2</v>
      </c>
    </row>
    <row r="475" spans="1:13">
      <c r="A475" s="3">
        <v>45226</v>
      </c>
      <c r="B475">
        <f t="shared" si="15"/>
        <v>2023</v>
      </c>
      <c r="C475" t="s">
        <v>495</v>
      </c>
      <c r="D475" s="4">
        <v>2.7000000476837158</v>
      </c>
      <c r="E475" t="s">
        <v>14</v>
      </c>
      <c r="F475">
        <v>0.55000001192092896</v>
      </c>
      <c r="G475">
        <v>7</v>
      </c>
      <c r="H475">
        <v>370</v>
      </c>
      <c r="I475">
        <v>2</v>
      </c>
      <c r="J475" t="s">
        <v>15</v>
      </c>
      <c r="K475">
        <v>2363</v>
      </c>
      <c r="L475">
        <f t="shared" si="16"/>
        <v>14</v>
      </c>
      <c r="M475" s="5">
        <f>1/COUNTIF($A$2:A3146,A475)</f>
        <v>2.0833333333333332E-2</v>
      </c>
    </row>
    <row r="476" spans="1:13">
      <c r="A476" s="3">
        <v>45226</v>
      </c>
      <c r="B476">
        <f t="shared" si="15"/>
        <v>2023</v>
      </c>
      <c r="C476" t="s">
        <v>496</v>
      </c>
      <c r="D476" s="4">
        <v>1.700000047683716</v>
      </c>
      <c r="E476" t="s">
        <v>14</v>
      </c>
      <c r="F476">
        <v>0.55000001192092896</v>
      </c>
      <c r="G476">
        <v>6</v>
      </c>
      <c r="H476">
        <v>320</v>
      </c>
      <c r="I476">
        <v>2</v>
      </c>
      <c r="J476" t="s">
        <v>15</v>
      </c>
      <c r="K476">
        <v>2363</v>
      </c>
      <c r="L476">
        <f t="shared" si="16"/>
        <v>12</v>
      </c>
      <c r="M476" s="5">
        <f>1/COUNTIF($A$2:A3147,A476)</f>
        <v>2.0833333333333332E-2</v>
      </c>
    </row>
    <row r="477" spans="1:13">
      <c r="A477" s="3">
        <v>45226</v>
      </c>
      <c r="B477">
        <f t="shared" si="15"/>
        <v>2023</v>
      </c>
      <c r="C477" t="s">
        <v>497</v>
      </c>
      <c r="D477" s="4">
        <v>3.7000000476837158</v>
      </c>
      <c r="E477" t="s">
        <v>14</v>
      </c>
      <c r="F477">
        <v>0.55000001192092896</v>
      </c>
      <c r="G477">
        <v>6</v>
      </c>
      <c r="H477">
        <v>270</v>
      </c>
      <c r="I477">
        <v>2</v>
      </c>
      <c r="J477" t="s">
        <v>15</v>
      </c>
      <c r="K477">
        <v>2363</v>
      </c>
      <c r="L477">
        <f t="shared" si="16"/>
        <v>12</v>
      </c>
      <c r="M477" s="5">
        <f>1/COUNTIF($A$2:A3148,A477)</f>
        <v>2.0833333333333332E-2</v>
      </c>
    </row>
    <row r="478" spans="1:13">
      <c r="A478" s="3">
        <v>45226</v>
      </c>
      <c r="B478">
        <f t="shared" si="15"/>
        <v>2023</v>
      </c>
      <c r="C478" t="s">
        <v>498</v>
      </c>
      <c r="D478" s="4">
        <v>3</v>
      </c>
      <c r="E478" t="s">
        <v>14</v>
      </c>
      <c r="F478">
        <v>0.55000001192092896</v>
      </c>
      <c r="G478">
        <v>7</v>
      </c>
      <c r="H478">
        <v>180</v>
      </c>
      <c r="I478">
        <v>3</v>
      </c>
      <c r="J478" t="s">
        <v>15</v>
      </c>
      <c r="K478">
        <v>2363</v>
      </c>
      <c r="L478">
        <f t="shared" si="16"/>
        <v>21</v>
      </c>
      <c r="M478" s="5">
        <f>1/COUNTIF($A$2:A3149,A478)</f>
        <v>2.0833333333333332E-2</v>
      </c>
    </row>
    <row r="479" spans="1:13">
      <c r="A479" s="3">
        <v>45226</v>
      </c>
      <c r="B479">
        <f t="shared" si="15"/>
        <v>2023</v>
      </c>
      <c r="C479" t="s">
        <v>499</v>
      </c>
      <c r="D479" s="4">
        <v>1.700000047683716</v>
      </c>
      <c r="E479" t="s">
        <v>14</v>
      </c>
      <c r="F479">
        <v>0.55000001192092896</v>
      </c>
      <c r="G479">
        <v>4</v>
      </c>
      <c r="H479">
        <v>190</v>
      </c>
      <c r="I479">
        <v>2</v>
      </c>
      <c r="J479" t="s">
        <v>15</v>
      </c>
      <c r="K479">
        <v>2306</v>
      </c>
      <c r="L479">
        <f t="shared" si="16"/>
        <v>8</v>
      </c>
      <c r="M479" s="5">
        <f>1/COUNTIF($A$2:A3150,A479)</f>
        <v>2.0833333333333332E-2</v>
      </c>
    </row>
    <row r="480" spans="1:13">
      <c r="A480" s="3">
        <v>45226</v>
      </c>
      <c r="B480">
        <f t="shared" si="15"/>
        <v>2023</v>
      </c>
      <c r="C480" t="s">
        <v>500</v>
      </c>
      <c r="D480" s="4">
        <v>2.7999999523162842</v>
      </c>
      <c r="E480" t="s">
        <v>14</v>
      </c>
      <c r="F480">
        <v>0.55000001192092896</v>
      </c>
      <c r="G480">
        <v>1</v>
      </c>
      <c r="H480">
        <v>190</v>
      </c>
      <c r="I480">
        <v>2</v>
      </c>
      <c r="J480" t="s">
        <v>15</v>
      </c>
      <c r="K480">
        <v>2306</v>
      </c>
      <c r="L480">
        <f t="shared" si="16"/>
        <v>2</v>
      </c>
      <c r="M480" s="5">
        <f>1/COUNTIF($A$2:A3151,A480)</f>
        <v>2.0833333333333332E-2</v>
      </c>
    </row>
    <row r="481" spans="1:13">
      <c r="A481" s="3">
        <v>45226</v>
      </c>
      <c r="B481">
        <f t="shared" si="15"/>
        <v>2023</v>
      </c>
      <c r="C481" t="s">
        <v>501</v>
      </c>
      <c r="D481" s="4">
        <v>1.700000047683716</v>
      </c>
      <c r="E481" t="s">
        <v>14</v>
      </c>
      <c r="F481">
        <v>0.55000001192092896</v>
      </c>
      <c r="G481">
        <v>2</v>
      </c>
      <c r="H481">
        <v>190</v>
      </c>
      <c r="I481">
        <v>4</v>
      </c>
      <c r="J481" t="s">
        <v>15</v>
      </c>
      <c r="K481">
        <v>2306</v>
      </c>
      <c r="L481">
        <f t="shared" si="16"/>
        <v>8</v>
      </c>
      <c r="M481" s="5">
        <f>1/COUNTIF($A$2:A3152,A481)</f>
        <v>2.0833333333333332E-2</v>
      </c>
    </row>
    <row r="482" spans="1:13">
      <c r="A482" s="3">
        <v>45226</v>
      </c>
      <c r="B482">
        <f t="shared" si="15"/>
        <v>2023</v>
      </c>
      <c r="C482" t="s">
        <v>502</v>
      </c>
      <c r="D482" s="4">
        <v>1.799999952316284</v>
      </c>
      <c r="E482" t="s">
        <v>14</v>
      </c>
      <c r="F482">
        <v>0.55000001192092896</v>
      </c>
      <c r="G482">
        <v>5</v>
      </c>
      <c r="H482">
        <v>160</v>
      </c>
      <c r="I482">
        <v>3</v>
      </c>
      <c r="J482" t="s">
        <v>15</v>
      </c>
      <c r="K482">
        <v>2306</v>
      </c>
      <c r="L482">
        <f t="shared" si="16"/>
        <v>15</v>
      </c>
      <c r="M482" s="5">
        <f>1/COUNTIF($A$2:A3153,A482)</f>
        <v>2.0833333333333332E-2</v>
      </c>
    </row>
    <row r="483" spans="1:13">
      <c r="A483" s="3">
        <v>45226</v>
      </c>
      <c r="B483">
        <f t="shared" si="15"/>
        <v>2023</v>
      </c>
      <c r="C483" t="s">
        <v>503</v>
      </c>
      <c r="D483" s="4">
        <v>1.200000047683716</v>
      </c>
      <c r="E483" t="s">
        <v>14</v>
      </c>
      <c r="F483">
        <v>0.55000001192092896</v>
      </c>
      <c r="G483">
        <v>1</v>
      </c>
      <c r="H483">
        <v>160</v>
      </c>
      <c r="I483">
        <v>3</v>
      </c>
      <c r="J483" t="s">
        <v>15</v>
      </c>
      <c r="K483">
        <v>2306</v>
      </c>
      <c r="L483">
        <f t="shared" si="16"/>
        <v>3</v>
      </c>
      <c r="M483" s="5">
        <f>1/COUNTIF($A$2:A3154,A483)</f>
        <v>2.0833333333333332E-2</v>
      </c>
    </row>
    <row r="484" spans="1:13">
      <c r="A484" s="3">
        <v>45226</v>
      </c>
      <c r="B484">
        <f t="shared" si="15"/>
        <v>2023</v>
      </c>
      <c r="C484" t="s">
        <v>504</v>
      </c>
      <c r="D484" s="4">
        <v>2.7999999523162842</v>
      </c>
      <c r="E484" t="s">
        <v>14</v>
      </c>
      <c r="F484">
        <v>0.55000001192092896</v>
      </c>
      <c r="G484">
        <v>1</v>
      </c>
      <c r="H484">
        <v>375</v>
      </c>
      <c r="I484">
        <v>3</v>
      </c>
      <c r="J484" t="s">
        <v>15</v>
      </c>
      <c r="K484">
        <v>2306</v>
      </c>
      <c r="L484">
        <f t="shared" si="16"/>
        <v>3</v>
      </c>
      <c r="M484" s="5">
        <f>1/COUNTIF($A$2:A3155,A484)</f>
        <v>2.0833333333333332E-2</v>
      </c>
    </row>
    <row r="485" spans="1:13">
      <c r="A485" s="3">
        <v>45226</v>
      </c>
      <c r="B485">
        <f t="shared" si="15"/>
        <v>2023</v>
      </c>
      <c r="C485" t="s">
        <v>505</v>
      </c>
      <c r="D485" s="4">
        <v>4.8000001907348633</v>
      </c>
      <c r="E485" t="s">
        <v>14</v>
      </c>
      <c r="F485">
        <v>0.55000001192092896</v>
      </c>
      <c r="G485">
        <v>1</v>
      </c>
      <c r="H485">
        <v>295</v>
      </c>
      <c r="I485">
        <v>6</v>
      </c>
      <c r="J485" t="s">
        <v>15</v>
      </c>
      <c r="K485">
        <v>2306</v>
      </c>
      <c r="L485">
        <f t="shared" si="16"/>
        <v>6</v>
      </c>
      <c r="M485" s="5">
        <f>1/COUNTIF($A$2:A3156,A485)</f>
        <v>2.0833333333333332E-2</v>
      </c>
    </row>
    <row r="486" spans="1:13">
      <c r="A486" s="3">
        <v>45226</v>
      </c>
      <c r="B486">
        <f t="shared" si="15"/>
        <v>2023</v>
      </c>
      <c r="C486" t="s">
        <v>506</v>
      </c>
      <c r="D486" s="4">
        <v>1.799999952316284</v>
      </c>
      <c r="E486" t="s">
        <v>14</v>
      </c>
      <c r="F486">
        <v>0.55000001192092896</v>
      </c>
      <c r="G486">
        <v>2</v>
      </c>
      <c r="H486">
        <v>165</v>
      </c>
      <c r="I486">
        <v>4</v>
      </c>
      <c r="J486" t="s">
        <v>15</v>
      </c>
      <c r="K486">
        <v>2306</v>
      </c>
      <c r="L486">
        <f t="shared" si="16"/>
        <v>8</v>
      </c>
      <c r="M486" s="5">
        <f>1/COUNTIF($A$2:A3157,A486)</f>
        <v>2.0833333333333332E-2</v>
      </c>
    </row>
    <row r="487" spans="1:13">
      <c r="A487" s="3">
        <v>45226</v>
      </c>
      <c r="B487">
        <f t="shared" si="15"/>
        <v>2023</v>
      </c>
      <c r="C487" t="s">
        <v>507</v>
      </c>
      <c r="D487" s="4">
        <v>3.5</v>
      </c>
      <c r="E487" t="s">
        <v>14</v>
      </c>
      <c r="F487">
        <v>0.55000001192092896</v>
      </c>
      <c r="G487">
        <v>2</v>
      </c>
      <c r="H487">
        <v>120</v>
      </c>
      <c r="I487">
        <v>5</v>
      </c>
      <c r="J487" t="s">
        <v>15</v>
      </c>
      <c r="K487">
        <v>2306</v>
      </c>
      <c r="L487">
        <f t="shared" si="16"/>
        <v>10</v>
      </c>
      <c r="M487" s="5">
        <f>1/COUNTIF($A$2:A3158,A487)</f>
        <v>2.0833333333333332E-2</v>
      </c>
    </row>
    <row r="488" spans="1:13">
      <c r="A488" s="3">
        <v>45226</v>
      </c>
      <c r="B488">
        <f t="shared" si="15"/>
        <v>2023</v>
      </c>
      <c r="C488" t="s">
        <v>508</v>
      </c>
      <c r="D488" s="4">
        <v>1.5</v>
      </c>
      <c r="E488" t="s">
        <v>14</v>
      </c>
      <c r="F488">
        <v>0.55000001192092896</v>
      </c>
      <c r="G488">
        <v>2</v>
      </c>
      <c r="H488">
        <v>310</v>
      </c>
      <c r="I488">
        <v>3</v>
      </c>
      <c r="J488" t="s">
        <v>15</v>
      </c>
      <c r="K488">
        <v>2306</v>
      </c>
      <c r="L488">
        <f t="shared" si="16"/>
        <v>6</v>
      </c>
      <c r="M488" s="5">
        <f>1/COUNTIF($A$2:A3159,A488)</f>
        <v>2.0833333333333332E-2</v>
      </c>
    </row>
    <row r="489" spans="1:13">
      <c r="A489" s="3">
        <v>45226</v>
      </c>
      <c r="B489">
        <f t="shared" si="15"/>
        <v>2023</v>
      </c>
      <c r="C489" t="s">
        <v>509</v>
      </c>
      <c r="D489" s="4">
        <v>5</v>
      </c>
      <c r="E489" t="s">
        <v>14</v>
      </c>
      <c r="F489">
        <v>0.55000001192092896</v>
      </c>
      <c r="G489">
        <v>3</v>
      </c>
      <c r="H489">
        <v>365</v>
      </c>
      <c r="I489">
        <v>6</v>
      </c>
      <c r="J489" t="s">
        <v>15</v>
      </c>
      <c r="K489">
        <v>2306</v>
      </c>
      <c r="L489">
        <f t="shared" si="16"/>
        <v>18</v>
      </c>
      <c r="M489" s="5">
        <f>1/COUNTIF($A$2:A3160,A489)</f>
        <v>2.0833333333333332E-2</v>
      </c>
    </row>
    <row r="490" spans="1:13">
      <c r="A490" s="3">
        <v>45226</v>
      </c>
      <c r="B490">
        <f t="shared" si="15"/>
        <v>2023</v>
      </c>
      <c r="C490" t="s">
        <v>510</v>
      </c>
      <c r="D490" s="4">
        <v>1.799999952316284</v>
      </c>
      <c r="E490" t="s">
        <v>14</v>
      </c>
      <c r="F490">
        <v>0.55000001192092896</v>
      </c>
      <c r="G490">
        <v>1</v>
      </c>
      <c r="H490">
        <v>430</v>
      </c>
      <c r="I490">
        <v>4</v>
      </c>
      <c r="J490" t="s">
        <v>15</v>
      </c>
      <c r="K490">
        <v>2306</v>
      </c>
      <c r="L490">
        <f t="shared" si="16"/>
        <v>4</v>
      </c>
      <c r="M490" s="5">
        <f>1/COUNTIF($A$2:A3161,A490)</f>
        <v>2.0833333333333332E-2</v>
      </c>
    </row>
    <row r="491" spans="1:13">
      <c r="A491" s="3">
        <v>45226</v>
      </c>
      <c r="B491">
        <f t="shared" si="15"/>
        <v>2023</v>
      </c>
      <c r="C491" t="s">
        <v>511</v>
      </c>
      <c r="D491" s="4">
        <v>1.700000047683716</v>
      </c>
      <c r="E491" t="s">
        <v>14</v>
      </c>
      <c r="F491">
        <v>0.55000001192092896</v>
      </c>
      <c r="G491">
        <v>1</v>
      </c>
      <c r="H491">
        <v>402</v>
      </c>
      <c r="I491">
        <v>6</v>
      </c>
      <c r="J491" t="s">
        <v>15</v>
      </c>
      <c r="K491">
        <v>2306</v>
      </c>
      <c r="L491">
        <f t="shared" si="16"/>
        <v>6</v>
      </c>
      <c r="M491" s="5">
        <f>1/COUNTIF($A$2:A3162,A491)</f>
        <v>2.0833333333333332E-2</v>
      </c>
    </row>
    <row r="492" spans="1:13">
      <c r="A492" s="3">
        <v>45226</v>
      </c>
      <c r="B492">
        <f t="shared" si="15"/>
        <v>2023</v>
      </c>
      <c r="C492" t="s">
        <v>512</v>
      </c>
      <c r="D492" s="4">
        <v>5</v>
      </c>
      <c r="E492" t="s">
        <v>14</v>
      </c>
      <c r="F492">
        <v>0.55000001192092896</v>
      </c>
      <c r="G492">
        <v>3</v>
      </c>
      <c r="H492">
        <v>210</v>
      </c>
      <c r="I492">
        <v>3</v>
      </c>
      <c r="J492" t="s">
        <v>15</v>
      </c>
      <c r="K492">
        <v>2306</v>
      </c>
      <c r="L492">
        <f t="shared" si="16"/>
        <v>9</v>
      </c>
      <c r="M492" s="5">
        <f>1/COUNTIF($A$2:A3163,A492)</f>
        <v>2.0833333333333332E-2</v>
      </c>
    </row>
    <row r="493" spans="1:13">
      <c r="A493" s="3">
        <v>45226</v>
      </c>
      <c r="B493">
        <f t="shared" si="15"/>
        <v>2023</v>
      </c>
      <c r="C493" t="s">
        <v>513</v>
      </c>
      <c r="D493" s="4">
        <v>5.0999999046325684</v>
      </c>
      <c r="E493" t="s">
        <v>14</v>
      </c>
      <c r="F493">
        <v>0.55000001192092896</v>
      </c>
      <c r="G493">
        <v>1</v>
      </c>
      <c r="H493">
        <v>750</v>
      </c>
      <c r="I493">
        <v>6</v>
      </c>
      <c r="J493" t="s">
        <v>15</v>
      </c>
      <c r="K493">
        <v>2306</v>
      </c>
      <c r="L493">
        <f t="shared" si="16"/>
        <v>6</v>
      </c>
      <c r="M493" s="5">
        <f>1/COUNTIF($A$2:A3164,A493)</f>
        <v>2.0833333333333332E-2</v>
      </c>
    </row>
    <row r="494" spans="1:13">
      <c r="A494" s="3">
        <v>45226</v>
      </c>
      <c r="B494">
        <f t="shared" si="15"/>
        <v>2023</v>
      </c>
      <c r="C494" t="s">
        <v>514</v>
      </c>
      <c r="D494" s="4">
        <v>5.0999999046325684</v>
      </c>
      <c r="E494" t="s">
        <v>14</v>
      </c>
      <c r="F494">
        <v>0.55000001192092896</v>
      </c>
      <c r="G494">
        <v>1</v>
      </c>
      <c r="H494">
        <v>675</v>
      </c>
      <c r="I494">
        <v>6</v>
      </c>
      <c r="J494" t="s">
        <v>15</v>
      </c>
      <c r="K494">
        <v>2306</v>
      </c>
      <c r="L494">
        <f t="shared" si="16"/>
        <v>6</v>
      </c>
      <c r="M494" s="5">
        <f>1/COUNTIF($A$2:A3165,A494)</f>
        <v>2.0833333333333332E-2</v>
      </c>
    </row>
    <row r="495" spans="1:13">
      <c r="A495" s="3">
        <v>45226</v>
      </c>
      <c r="B495">
        <f t="shared" si="15"/>
        <v>2023</v>
      </c>
      <c r="C495" t="s">
        <v>515</v>
      </c>
      <c r="D495" s="4">
        <v>2.0999999046325679</v>
      </c>
      <c r="E495" t="s">
        <v>14</v>
      </c>
      <c r="F495">
        <v>0.55000001192092896</v>
      </c>
      <c r="G495">
        <v>1</v>
      </c>
      <c r="H495">
        <v>440</v>
      </c>
      <c r="I495">
        <v>2</v>
      </c>
      <c r="J495" t="s">
        <v>15</v>
      </c>
      <c r="K495">
        <v>2306</v>
      </c>
      <c r="L495">
        <f t="shared" si="16"/>
        <v>2</v>
      </c>
      <c r="M495" s="5">
        <f>1/COUNTIF($A$2:A3166,A495)</f>
        <v>2.0833333333333332E-2</v>
      </c>
    </row>
    <row r="496" spans="1:13">
      <c r="A496" s="3">
        <v>45226</v>
      </c>
      <c r="B496">
        <f t="shared" si="15"/>
        <v>2023</v>
      </c>
      <c r="C496" t="s">
        <v>516</v>
      </c>
      <c r="D496" s="4">
        <v>1.5</v>
      </c>
      <c r="E496" t="s">
        <v>14</v>
      </c>
      <c r="F496">
        <v>0.55000001192092896</v>
      </c>
      <c r="G496">
        <v>1</v>
      </c>
      <c r="H496">
        <v>295</v>
      </c>
      <c r="I496">
        <v>3</v>
      </c>
      <c r="J496" t="s">
        <v>15</v>
      </c>
      <c r="K496">
        <v>2306</v>
      </c>
      <c r="L496">
        <f t="shared" si="16"/>
        <v>3</v>
      </c>
      <c r="M496" s="5">
        <f>1/COUNTIF($A$2:A3167,A496)</f>
        <v>2.0833333333333332E-2</v>
      </c>
    </row>
    <row r="497" spans="1:13">
      <c r="A497" s="3">
        <v>45226</v>
      </c>
      <c r="B497">
        <f t="shared" si="15"/>
        <v>2023</v>
      </c>
      <c r="C497" t="s">
        <v>517</v>
      </c>
      <c r="D497" s="4">
        <v>1.5</v>
      </c>
      <c r="E497" t="s">
        <v>14</v>
      </c>
      <c r="F497">
        <v>0.55000001192092896</v>
      </c>
      <c r="G497">
        <v>1</v>
      </c>
      <c r="H497">
        <v>445</v>
      </c>
      <c r="I497">
        <v>3</v>
      </c>
      <c r="J497" t="s">
        <v>15</v>
      </c>
      <c r="K497">
        <v>2306</v>
      </c>
      <c r="L497">
        <f t="shared" si="16"/>
        <v>3</v>
      </c>
      <c r="M497" s="5">
        <f>1/COUNTIF($A$2:A3168,A497)</f>
        <v>2.0833333333333332E-2</v>
      </c>
    </row>
    <row r="498" spans="1:13">
      <c r="A498" s="3">
        <v>45226</v>
      </c>
      <c r="B498">
        <f t="shared" si="15"/>
        <v>2023</v>
      </c>
      <c r="C498" t="s">
        <v>518</v>
      </c>
      <c r="D498" s="4">
        <v>1.5</v>
      </c>
      <c r="E498" t="s">
        <v>14</v>
      </c>
      <c r="F498">
        <v>0.55000001192092896</v>
      </c>
      <c r="G498">
        <v>1</v>
      </c>
      <c r="H498">
        <v>390</v>
      </c>
      <c r="I498">
        <v>3</v>
      </c>
      <c r="J498" t="s">
        <v>15</v>
      </c>
      <c r="K498">
        <v>2306</v>
      </c>
      <c r="L498">
        <f t="shared" si="16"/>
        <v>3</v>
      </c>
      <c r="M498" s="5">
        <f>1/COUNTIF($A$2:A3169,A498)</f>
        <v>2.0833333333333332E-2</v>
      </c>
    </row>
    <row r="499" spans="1:13">
      <c r="A499" s="3">
        <v>45226</v>
      </c>
      <c r="B499">
        <f t="shared" si="15"/>
        <v>2023</v>
      </c>
      <c r="C499" t="s">
        <v>519</v>
      </c>
      <c r="D499" s="4">
        <v>1.5</v>
      </c>
      <c r="E499" t="s">
        <v>14</v>
      </c>
      <c r="F499">
        <v>0.55000001192092896</v>
      </c>
      <c r="G499">
        <v>1</v>
      </c>
      <c r="H499">
        <v>310</v>
      </c>
      <c r="I499">
        <v>3</v>
      </c>
      <c r="J499" t="s">
        <v>15</v>
      </c>
      <c r="K499">
        <v>2306</v>
      </c>
      <c r="L499">
        <f t="shared" si="16"/>
        <v>3</v>
      </c>
      <c r="M499" s="5">
        <f>1/COUNTIF($A$2:A3170,A499)</f>
        <v>2.0833333333333332E-2</v>
      </c>
    </row>
    <row r="500" spans="1:13">
      <c r="A500" s="3">
        <v>45226</v>
      </c>
      <c r="B500">
        <f t="shared" si="15"/>
        <v>2023</v>
      </c>
      <c r="C500" t="s">
        <v>520</v>
      </c>
      <c r="D500" s="4">
        <v>2.7000000476837158</v>
      </c>
      <c r="E500" t="s">
        <v>14</v>
      </c>
      <c r="F500">
        <v>0.55000001192092896</v>
      </c>
      <c r="G500">
        <v>2</v>
      </c>
      <c r="H500">
        <v>280</v>
      </c>
      <c r="I500">
        <v>2</v>
      </c>
      <c r="J500" t="s">
        <v>64</v>
      </c>
      <c r="K500">
        <v>2679</v>
      </c>
      <c r="L500">
        <f t="shared" si="16"/>
        <v>4</v>
      </c>
      <c r="M500" s="5">
        <f>1/COUNTIF($A$2:A3171,A500)</f>
        <v>2.0833333333333332E-2</v>
      </c>
    </row>
    <row r="501" spans="1:13">
      <c r="A501" s="3">
        <v>45226</v>
      </c>
      <c r="B501">
        <f t="shared" si="15"/>
        <v>2023</v>
      </c>
      <c r="C501" t="s">
        <v>521</v>
      </c>
      <c r="D501" s="4">
        <v>2.7000000476837158</v>
      </c>
      <c r="E501" t="s">
        <v>14</v>
      </c>
      <c r="F501">
        <v>0.55000001192092896</v>
      </c>
      <c r="G501">
        <v>2</v>
      </c>
      <c r="H501">
        <v>280</v>
      </c>
      <c r="I501">
        <v>2</v>
      </c>
      <c r="J501" t="s">
        <v>64</v>
      </c>
      <c r="K501">
        <v>2679</v>
      </c>
      <c r="L501">
        <f t="shared" si="16"/>
        <v>4</v>
      </c>
      <c r="M501" s="5">
        <f>1/COUNTIF($A$2:A3172,A501)</f>
        <v>2.0833333333333332E-2</v>
      </c>
    </row>
    <row r="502" spans="1:13">
      <c r="A502" s="3">
        <v>45226</v>
      </c>
      <c r="B502">
        <f t="shared" si="15"/>
        <v>2023</v>
      </c>
      <c r="C502" t="s">
        <v>522</v>
      </c>
      <c r="D502" s="4">
        <v>2</v>
      </c>
      <c r="E502" t="s">
        <v>14</v>
      </c>
      <c r="F502">
        <v>0.55000001192092896</v>
      </c>
      <c r="G502">
        <v>1</v>
      </c>
      <c r="H502">
        <v>340</v>
      </c>
      <c r="I502">
        <v>2</v>
      </c>
      <c r="J502" t="s">
        <v>99</v>
      </c>
      <c r="K502">
        <v>2660</v>
      </c>
      <c r="L502">
        <f t="shared" si="16"/>
        <v>2</v>
      </c>
      <c r="M502" s="5">
        <f>1/COUNTIF($A$2:A3173,A502)</f>
        <v>2.0833333333333332E-2</v>
      </c>
    </row>
    <row r="503" spans="1:13">
      <c r="A503" s="3">
        <v>45226</v>
      </c>
      <c r="B503">
        <f t="shared" si="15"/>
        <v>2023</v>
      </c>
      <c r="C503" t="s">
        <v>523</v>
      </c>
      <c r="D503" s="4">
        <v>2.7000000476837158</v>
      </c>
      <c r="E503" t="s">
        <v>14</v>
      </c>
      <c r="F503">
        <v>0.55000001192092896</v>
      </c>
      <c r="G503">
        <v>1</v>
      </c>
      <c r="H503">
        <v>315</v>
      </c>
      <c r="I503">
        <v>2</v>
      </c>
      <c r="J503" t="s">
        <v>99</v>
      </c>
      <c r="K503">
        <v>2660</v>
      </c>
      <c r="L503">
        <f t="shared" si="16"/>
        <v>2</v>
      </c>
      <c r="M503" s="5">
        <f>1/COUNTIF($A$2:A3174,A503)</f>
        <v>2.0833333333333332E-2</v>
      </c>
    </row>
    <row r="504" spans="1:13">
      <c r="A504" s="3">
        <v>45226</v>
      </c>
      <c r="B504">
        <f t="shared" si="15"/>
        <v>2023</v>
      </c>
      <c r="C504" t="s">
        <v>524</v>
      </c>
      <c r="D504" s="4">
        <v>1</v>
      </c>
      <c r="E504" t="s">
        <v>14</v>
      </c>
      <c r="F504">
        <v>0.55000001192092896</v>
      </c>
      <c r="G504">
        <v>1</v>
      </c>
      <c r="H504">
        <v>420</v>
      </c>
      <c r="I504">
        <v>2</v>
      </c>
      <c r="J504" t="s">
        <v>99</v>
      </c>
      <c r="K504">
        <v>2660</v>
      </c>
      <c r="L504">
        <f t="shared" si="16"/>
        <v>2</v>
      </c>
      <c r="M504" s="5">
        <f>1/COUNTIF($A$2:A3175,A504)</f>
        <v>2.0833333333333332E-2</v>
      </c>
    </row>
    <row r="505" spans="1:13">
      <c r="A505" s="3">
        <v>45226</v>
      </c>
      <c r="B505">
        <f t="shared" si="15"/>
        <v>2023</v>
      </c>
      <c r="C505" t="s">
        <v>525</v>
      </c>
      <c r="D505" s="4">
        <v>2.0999999046325679</v>
      </c>
      <c r="E505" t="s">
        <v>14</v>
      </c>
      <c r="F505">
        <v>0.55000001192092896</v>
      </c>
      <c r="G505">
        <v>1</v>
      </c>
      <c r="H505">
        <v>440</v>
      </c>
      <c r="I505">
        <v>2</v>
      </c>
      <c r="J505" t="s">
        <v>99</v>
      </c>
      <c r="K505">
        <v>2660</v>
      </c>
      <c r="L505">
        <f t="shared" si="16"/>
        <v>2</v>
      </c>
      <c r="M505" s="5">
        <f>1/COUNTIF($A$2:A3176,A505)</f>
        <v>2.0833333333333332E-2</v>
      </c>
    </row>
    <row r="506" spans="1:13">
      <c r="A506" s="3">
        <v>45226</v>
      </c>
      <c r="B506">
        <f t="shared" si="15"/>
        <v>2023</v>
      </c>
      <c r="C506" t="s">
        <v>526</v>
      </c>
      <c r="D506" s="4">
        <v>1</v>
      </c>
      <c r="E506" t="s">
        <v>14</v>
      </c>
      <c r="F506">
        <v>0.55000001192092896</v>
      </c>
      <c r="G506">
        <v>1</v>
      </c>
      <c r="H506">
        <v>360</v>
      </c>
      <c r="I506">
        <v>2</v>
      </c>
      <c r="J506" t="s">
        <v>99</v>
      </c>
      <c r="K506">
        <v>2660</v>
      </c>
      <c r="L506">
        <f t="shared" si="16"/>
        <v>2</v>
      </c>
      <c r="M506" s="5">
        <f>1/COUNTIF($A$2:A3177,A506)</f>
        <v>2.0833333333333332E-2</v>
      </c>
    </row>
    <row r="507" spans="1:13">
      <c r="A507" s="3">
        <v>45226</v>
      </c>
      <c r="B507">
        <f t="shared" si="15"/>
        <v>2023</v>
      </c>
      <c r="C507" t="s">
        <v>527</v>
      </c>
      <c r="D507" s="4">
        <v>5.4000000953674316</v>
      </c>
      <c r="E507" t="s">
        <v>14</v>
      </c>
      <c r="F507">
        <v>0.55000001192092896</v>
      </c>
      <c r="G507">
        <v>1</v>
      </c>
      <c r="H507">
        <v>405</v>
      </c>
      <c r="I507">
        <v>2</v>
      </c>
      <c r="J507" t="s">
        <v>99</v>
      </c>
      <c r="K507">
        <v>2660</v>
      </c>
      <c r="L507">
        <f t="shared" si="16"/>
        <v>2</v>
      </c>
      <c r="M507" s="5">
        <f>1/COUNTIF($A$2:A3178,A507)</f>
        <v>2.0833333333333332E-2</v>
      </c>
    </row>
    <row r="508" spans="1:13">
      <c r="A508" s="3">
        <v>45226</v>
      </c>
      <c r="B508">
        <f t="shared" si="15"/>
        <v>2023</v>
      </c>
      <c r="C508" t="s">
        <v>528</v>
      </c>
      <c r="D508" s="4">
        <v>3.2000000476837158</v>
      </c>
      <c r="E508" t="s">
        <v>14</v>
      </c>
      <c r="F508">
        <v>0.55000001192092896</v>
      </c>
      <c r="G508">
        <v>1</v>
      </c>
      <c r="H508">
        <v>445</v>
      </c>
      <c r="I508">
        <v>4</v>
      </c>
      <c r="J508" t="s">
        <v>99</v>
      </c>
      <c r="K508">
        <v>2660</v>
      </c>
      <c r="L508">
        <f t="shared" si="16"/>
        <v>4</v>
      </c>
      <c r="M508" s="5">
        <f>1/COUNTIF($A$2:A3179,A508)</f>
        <v>2.0833333333333332E-2</v>
      </c>
    </row>
    <row r="509" spans="1:13">
      <c r="A509" s="3">
        <v>45226</v>
      </c>
      <c r="B509">
        <f t="shared" si="15"/>
        <v>2023</v>
      </c>
      <c r="C509" t="s">
        <v>529</v>
      </c>
      <c r="D509" s="4">
        <v>2.0999999046325679</v>
      </c>
      <c r="E509" t="s">
        <v>14</v>
      </c>
      <c r="F509">
        <v>0.55000001192092896</v>
      </c>
      <c r="G509">
        <v>1</v>
      </c>
      <c r="H509">
        <v>280</v>
      </c>
      <c r="I509">
        <v>2</v>
      </c>
      <c r="J509" t="s">
        <v>99</v>
      </c>
      <c r="K509">
        <v>2660</v>
      </c>
      <c r="L509">
        <f t="shared" si="16"/>
        <v>2</v>
      </c>
      <c r="M509" s="5">
        <f>1/COUNTIF($A$2:A3180,A509)</f>
        <v>2.0833333333333332E-2</v>
      </c>
    </row>
    <row r="510" spans="1:13">
      <c r="A510" s="3">
        <v>45226</v>
      </c>
      <c r="B510">
        <f t="shared" si="15"/>
        <v>2023</v>
      </c>
      <c r="C510" t="s">
        <v>530</v>
      </c>
      <c r="D510" s="4">
        <v>4.8000001907348633</v>
      </c>
      <c r="E510" t="s">
        <v>14</v>
      </c>
      <c r="F510">
        <v>0.55000001192092896</v>
      </c>
      <c r="G510">
        <v>2</v>
      </c>
      <c r="H510">
        <v>290</v>
      </c>
      <c r="I510">
        <v>2</v>
      </c>
      <c r="J510" t="s">
        <v>99</v>
      </c>
      <c r="K510">
        <v>2660</v>
      </c>
      <c r="L510">
        <f t="shared" si="16"/>
        <v>4</v>
      </c>
      <c r="M510" s="5">
        <f>1/COUNTIF($A$2:A3181,A510)</f>
        <v>2.0833333333333332E-2</v>
      </c>
    </row>
    <row r="511" spans="1:13">
      <c r="A511" s="3">
        <v>45226</v>
      </c>
      <c r="B511">
        <f t="shared" si="15"/>
        <v>2023</v>
      </c>
      <c r="C511" t="s">
        <v>531</v>
      </c>
      <c r="D511" s="4">
        <v>4</v>
      </c>
      <c r="E511" t="s">
        <v>14</v>
      </c>
      <c r="F511">
        <v>0.55000001192092896</v>
      </c>
      <c r="G511">
        <v>2</v>
      </c>
      <c r="H511">
        <v>290</v>
      </c>
      <c r="I511">
        <v>2</v>
      </c>
      <c r="J511" t="s">
        <v>99</v>
      </c>
      <c r="K511">
        <v>2660</v>
      </c>
      <c r="L511">
        <f t="shared" si="16"/>
        <v>4</v>
      </c>
      <c r="M511" s="5">
        <f>1/COUNTIF($A$2:A3182,A511)</f>
        <v>2.0833333333333332E-2</v>
      </c>
    </row>
    <row r="512" spans="1:13">
      <c r="A512" s="3">
        <v>45226</v>
      </c>
      <c r="B512">
        <f t="shared" si="15"/>
        <v>2023</v>
      </c>
      <c r="C512" t="s">
        <v>532</v>
      </c>
      <c r="D512" s="4">
        <v>2.2000000476837158</v>
      </c>
      <c r="E512" t="s">
        <v>14</v>
      </c>
      <c r="F512">
        <v>0.55000001192092896</v>
      </c>
      <c r="G512">
        <v>1</v>
      </c>
      <c r="H512">
        <v>370</v>
      </c>
      <c r="I512">
        <v>2</v>
      </c>
      <c r="J512" t="s">
        <v>99</v>
      </c>
      <c r="K512">
        <v>2660</v>
      </c>
      <c r="L512">
        <f t="shared" si="16"/>
        <v>2</v>
      </c>
      <c r="M512" s="5">
        <f>1/COUNTIF($A$2:A3183,A512)</f>
        <v>2.0833333333333332E-2</v>
      </c>
    </row>
    <row r="513" spans="1:13">
      <c r="A513" s="3">
        <v>45226</v>
      </c>
      <c r="B513">
        <f t="shared" si="15"/>
        <v>2023</v>
      </c>
      <c r="C513" t="s">
        <v>533</v>
      </c>
      <c r="D513" s="4">
        <v>2</v>
      </c>
      <c r="E513" t="s">
        <v>14</v>
      </c>
      <c r="F513">
        <v>0.55000001192092896</v>
      </c>
      <c r="G513">
        <v>5</v>
      </c>
      <c r="H513">
        <v>575</v>
      </c>
      <c r="I513">
        <v>2</v>
      </c>
      <c r="J513" t="s">
        <v>99</v>
      </c>
      <c r="K513">
        <v>2660</v>
      </c>
      <c r="L513">
        <f t="shared" si="16"/>
        <v>10</v>
      </c>
      <c r="M513" s="5">
        <f>1/COUNTIF($A$2:A3184,A513)</f>
        <v>2.0833333333333332E-2</v>
      </c>
    </row>
    <row r="514" spans="1:13">
      <c r="A514" s="3">
        <v>45226</v>
      </c>
      <c r="B514">
        <f t="shared" si="15"/>
        <v>2023</v>
      </c>
      <c r="C514" t="s">
        <v>534</v>
      </c>
      <c r="D514" s="4">
        <v>2</v>
      </c>
      <c r="E514" t="s">
        <v>14</v>
      </c>
      <c r="F514">
        <v>0.55000001192092896</v>
      </c>
      <c r="G514">
        <v>2</v>
      </c>
      <c r="H514">
        <v>340</v>
      </c>
      <c r="I514">
        <v>2</v>
      </c>
      <c r="J514" t="s">
        <v>99</v>
      </c>
      <c r="K514">
        <v>2660</v>
      </c>
      <c r="L514">
        <f t="shared" si="16"/>
        <v>4</v>
      </c>
      <c r="M514" s="5">
        <f>1/COUNTIF($A$2:A3185,A514)</f>
        <v>2.0833333333333332E-2</v>
      </c>
    </row>
    <row r="515" spans="1:13">
      <c r="A515" s="3">
        <v>45226</v>
      </c>
      <c r="B515">
        <f t="shared" ref="B515:B578" si="17">YEAR(A515)</f>
        <v>2023</v>
      </c>
      <c r="C515" t="s">
        <v>535</v>
      </c>
      <c r="D515" s="4">
        <v>1.5</v>
      </c>
      <c r="E515" t="s">
        <v>14</v>
      </c>
      <c r="F515">
        <v>0.55000001192092896</v>
      </c>
      <c r="G515">
        <v>1</v>
      </c>
      <c r="H515">
        <v>250</v>
      </c>
      <c r="I515">
        <v>3</v>
      </c>
      <c r="J515" t="s">
        <v>99</v>
      </c>
      <c r="K515">
        <v>2660</v>
      </c>
      <c r="L515">
        <f t="shared" si="16"/>
        <v>3</v>
      </c>
      <c r="M515" s="5">
        <f>1/COUNTIF($A$2:A3186,A515)</f>
        <v>2.0833333333333332E-2</v>
      </c>
    </row>
    <row r="516" spans="1:13">
      <c r="A516" s="3">
        <v>45226</v>
      </c>
      <c r="B516">
        <f t="shared" si="17"/>
        <v>2023</v>
      </c>
      <c r="C516" t="s">
        <v>536</v>
      </c>
      <c r="D516" s="4">
        <v>3.5999999046325679</v>
      </c>
      <c r="E516" t="s">
        <v>14</v>
      </c>
      <c r="F516">
        <v>0.55000001192092896</v>
      </c>
      <c r="G516">
        <v>1</v>
      </c>
      <c r="H516">
        <v>390</v>
      </c>
      <c r="I516">
        <v>2</v>
      </c>
      <c r="J516" t="s">
        <v>99</v>
      </c>
      <c r="K516">
        <v>2660</v>
      </c>
      <c r="L516">
        <f t="shared" si="16"/>
        <v>2</v>
      </c>
      <c r="M516" s="5">
        <f>1/COUNTIF($A$2:A3187,A516)</f>
        <v>2.0833333333333332E-2</v>
      </c>
    </row>
    <row r="517" spans="1:13">
      <c r="A517" s="3">
        <v>45226</v>
      </c>
      <c r="B517">
        <f t="shared" si="17"/>
        <v>2023</v>
      </c>
      <c r="C517" t="s">
        <v>537</v>
      </c>
      <c r="D517" s="4">
        <v>1</v>
      </c>
      <c r="E517" t="s">
        <v>14</v>
      </c>
      <c r="F517">
        <v>0.55000001192092896</v>
      </c>
      <c r="G517">
        <v>1</v>
      </c>
      <c r="H517">
        <v>210</v>
      </c>
      <c r="I517">
        <v>2</v>
      </c>
      <c r="J517" t="s">
        <v>99</v>
      </c>
      <c r="K517">
        <v>2660</v>
      </c>
      <c r="L517">
        <f t="shared" si="16"/>
        <v>2</v>
      </c>
      <c r="M517" s="5">
        <f>1/COUNTIF($A$2:A3188,A517)</f>
        <v>2.0833333333333332E-2</v>
      </c>
    </row>
    <row r="518" spans="1:13">
      <c r="A518" s="3">
        <v>45226</v>
      </c>
      <c r="B518">
        <f t="shared" si="17"/>
        <v>2023</v>
      </c>
      <c r="C518" t="s">
        <v>538</v>
      </c>
      <c r="D518" s="4">
        <v>2</v>
      </c>
      <c r="E518" t="s">
        <v>14</v>
      </c>
      <c r="F518">
        <v>0.55000001192092896</v>
      </c>
      <c r="G518">
        <v>1</v>
      </c>
      <c r="H518">
        <v>355</v>
      </c>
      <c r="I518">
        <v>2</v>
      </c>
      <c r="J518" t="s">
        <v>99</v>
      </c>
      <c r="K518">
        <v>2660</v>
      </c>
      <c r="L518">
        <f t="shared" si="16"/>
        <v>2</v>
      </c>
      <c r="M518" s="5">
        <f>1/COUNTIF($A$2:A3189,A518)</f>
        <v>2.0833333333333332E-2</v>
      </c>
    </row>
    <row r="519" spans="1:13">
      <c r="A519" s="3">
        <v>45229</v>
      </c>
      <c r="B519">
        <f t="shared" si="17"/>
        <v>2023</v>
      </c>
      <c r="C519" t="s">
        <v>539</v>
      </c>
      <c r="D519" s="4">
        <v>4.5</v>
      </c>
      <c r="E519" t="s">
        <v>14</v>
      </c>
      <c r="F519">
        <v>0.55000001192092896</v>
      </c>
      <c r="G519">
        <v>3</v>
      </c>
      <c r="H519">
        <v>112</v>
      </c>
      <c r="I519">
        <v>2</v>
      </c>
      <c r="J519" t="s">
        <v>15</v>
      </c>
      <c r="K519">
        <v>2107</v>
      </c>
      <c r="L519">
        <f t="shared" si="16"/>
        <v>6</v>
      </c>
      <c r="M519" s="5">
        <f>1/COUNTIF($A$2:A3190,A519)</f>
        <v>1.8867924528301886E-2</v>
      </c>
    </row>
    <row r="520" spans="1:13">
      <c r="A520" s="3">
        <v>45229</v>
      </c>
      <c r="B520">
        <f t="shared" si="17"/>
        <v>2023</v>
      </c>
      <c r="C520" t="s">
        <v>540</v>
      </c>
      <c r="D520" s="4">
        <v>6.3000001907348633</v>
      </c>
      <c r="E520" t="s">
        <v>14</v>
      </c>
      <c r="F520">
        <v>0.55000001192092896</v>
      </c>
      <c r="G520">
        <v>1</v>
      </c>
      <c r="H520">
        <v>290</v>
      </c>
      <c r="I520">
        <v>5</v>
      </c>
      <c r="J520" t="s">
        <v>15</v>
      </c>
      <c r="K520">
        <v>2649</v>
      </c>
      <c r="L520">
        <f t="shared" si="16"/>
        <v>5</v>
      </c>
      <c r="M520" s="5">
        <f>1/COUNTIF($A$2:A3191,A520)</f>
        <v>1.8867924528301886E-2</v>
      </c>
    </row>
    <row r="521" spans="1:13">
      <c r="A521" s="3">
        <v>45229</v>
      </c>
      <c r="B521">
        <f t="shared" si="17"/>
        <v>2023</v>
      </c>
      <c r="C521" t="s">
        <v>541</v>
      </c>
      <c r="D521" s="4">
        <v>5.6999998092651367</v>
      </c>
      <c r="E521" t="s">
        <v>14</v>
      </c>
      <c r="F521">
        <v>0.55000001192092896</v>
      </c>
      <c r="G521">
        <v>5</v>
      </c>
      <c r="H521">
        <v>290</v>
      </c>
      <c r="I521">
        <v>5</v>
      </c>
      <c r="J521" t="s">
        <v>15</v>
      </c>
      <c r="K521">
        <v>2649</v>
      </c>
      <c r="L521">
        <f t="shared" si="16"/>
        <v>25</v>
      </c>
      <c r="M521" s="5">
        <f>1/COUNTIF($A$2:A3192,A521)</f>
        <v>1.8867924528301886E-2</v>
      </c>
    </row>
    <row r="522" spans="1:13">
      <c r="A522" s="3">
        <v>45229</v>
      </c>
      <c r="B522">
        <f t="shared" si="17"/>
        <v>2023</v>
      </c>
      <c r="C522" t="s">
        <v>542</v>
      </c>
      <c r="D522" s="4">
        <v>6.1999998092651367</v>
      </c>
      <c r="E522" t="s">
        <v>14</v>
      </c>
      <c r="F522">
        <v>0.55000001192092896</v>
      </c>
      <c r="G522">
        <v>1</v>
      </c>
      <c r="H522">
        <v>335</v>
      </c>
      <c r="I522">
        <v>4</v>
      </c>
      <c r="J522" t="s">
        <v>15</v>
      </c>
      <c r="K522">
        <v>2649</v>
      </c>
      <c r="L522">
        <f t="shared" si="16"/>
        <v>4</v>
      </c>
      <c r="M522" s="5">
        <f>1/COUNTIF($A$2:A3193,A522)</f>
        <v>1.8867924528301886E-2</v>
      </c>
    </row>
    <row r="523" spans="1:13">
      <c r="A523" s="3">
        <v>45229</v>
      </c>
      <c r="B523">
        <f t="shared" si="17"/>
        <v>2023</v>
      </c>
      <c r="C523" t="s">
        <v>543</v>
      </c>
      <c r="D523" s="4">
        <v>3.7000000476837158</v>
      </c>
      <c r="E523" t="s">
        <v>14</v>
      </c>
      <c r="F523">
        <v>0.55000001192092896</v>
      </c>
      <c r="G523">
        <v>2</v>
      </c>
      <c r="H523">
        <v>335</v>
      </c>
      <c r="I523">
        <v>4</v>
      </c>
      <c r="J523" t="s">
        <v>15</v>
      </c>
      <c r="K523">
        <v>2649</v>
      </c>
      <c r="L523">
        <f t="shared" si="16"/>
        <v>8</v>
      </c>
      <c r="M523" s="5">
        <f>1/COUNTIF($A$2:A3194,A523)</f>
        <v>1.8867924528301886E-2</v>
      </c>
    </row>
    <row r="524" spans="1:13">
      <c r="A524" s="3">
        <v>45229</v>
      </c>
      <c r="B524">
        <f t="shared" si="17"/>
        <v>2023</v>
      </c>
      <c r="C524" t="s">
        <v>544</v>
      </c>
      <c r="D524" s="4">
        <v>6.1999998092651367</v>
      </c>
      <c r="E524" t="s">
        <v>14</v>
      </c>
      <c r="F524">
        <v>0.55000001192092896</v>
      </c>
      <c r="G524">
        <v>1</v>
      </c>
      <c r="H524">
        <v>335</v>
      </c>
      <c r="I524">
        <v>4</v>
      </c>
      <c r="J524" t="s">
        <v>15</v>
      </c>
      <c r="K524">
        <v>2649</v>
      </c>
      <c r="L524">
        <f t="shared" si="16"/>
        <v>4</v>
      </c>
      <c r="M524" s="5">
        <f>1/COUNTIF($A$2:A3195,A524)</f>
        <v>1.8867924528301886E-2</v>
      </c>
    </row>
    <row r="525" spans="1:13">
      <c r="A525" s="3">
        <v>45229</v>
      </c>
      <c r="B525">
        <f t="shared" si="17"/>
        <v>2023</v>
      </c>
      <c r="C525" t="s">
        <v>545</v>
      </c>
      <c r="D525" s="4">
        <v>6</v>
      </c>
      <c r="E525" t="s">
        <v>14</v>
      </c>
      <c r="F525">
        <v>0.55000001192092896</v>
      </c>
      <c r="G525">
        <v>6</v>
      </c>
      <c r="H525">
        <v>320</v>
      </c>
      <c r="I525">
        <v>4</v>
      </c>
      <c r="J525" t="s">
        <v>15</v>
      </c>
      <c r="K525">
        <v>2649</v>
      </c>
      <c r="L525">
        <f t="shared" si="16"/>
        <v>24</v>
      </c>
      <c r="M525" s="5">
        <f>1/COUNTIF($A$2:A3196,A525)</f>
        <v>1.8867924528301886E-2</v>
      </c>
    </row>
    <row r="526" spans="1:13">
      <c r="A526" s="3">
        <v>45229</v>
      </c>
      <c r="B526">
        <f t="shared" si="17"/>
        <v>2023</v>
      </c>
      <c r="C526" t="s">
        <v>546</v>
      </c>
      <c r="D526" s="4">
        <v>2.7999999523162842</v>
      </c>
      <c r="E526" t="s">
        <v>14</v>
      </c>
      <c r="F526">
        <v>0.55000001192092896</v>
      </c>
      <c r="G526">
        <v>1</v>
      </c>
      <c r="H526">
        <v>350</v>
      </c>
      <c r="I526">
        <v>3</v>
      </c>
      <c r="J526" t="s">
        <v>15</v>
      </c>
      <c r="K526">
        <v>2649</v>
      </c>
      <c r="L526">
        <f t="shared" si="16"/>
        <v>3</v>
      </c>
      <c r="M526" s="5">
        <f>1/COUNTIF($A$2:A3197,A526)</f>
        <v>1.8867924528301886E-2</v>
      </c>
    </row>
    <row r="527" spans="1:13">
      <c r="A527" s="3">
        <v>45229</v>
      </c>
      <c r="B527">
        <f t="shared" si="17"/>
        <v>2023</v>
      </c>
      <c r="C527" t="s">
        <v>547</v>
      </c>
      <c r="D527" s="4">
        <v>2.7999999523162842</v>
      </c>
      <c r="E527" t="s">
        <v>14</v>
      </c>
      <c r="F527">
        <v>0.55000001192092896</v>
      </c>
      <c r="G527">
        <v>1</v>
      </c>
      <c r="H527">
        <v>360</v>
      </c>
      <c r="I527">
        <v>3</v>
      </c>
      <c r="J527" t="s">
        <v>15</v>
      </c>
      <c r="K527">
        <v>2649</v>
      </c>
      <c r="L527">
        <f t="shared" si="16"/>
        <v>3</v>
      </c>
      <c r="M527" s="5">
        <f>1/COUNTIF($A$2:A3198,A527)</f>
        <v>1.8867924528301886E-2</v>
      </c>
    </row>
    <row r="528" spans="1:13">
      <c r="A528" s="3">
        <v>45229</v>
      </c>
      <c r="B528">
        <f t="shared" si="17"/>
        <v>2023</v>
      </c>
      <c r="C528" t="s">
        <v>548</v>
      </c>
      <c r="D528" s="4">
        <v>2.7999999523162842</v>
      </c>
      <c r="E528" t="s">
        <v>14</v>
      </c>
      <c r="F528">
        <v>0.55000001192092896</v>
      </c>
      <c r="G528">
        <v>1</v>
      </c>
      <c r="H528">
        <v>460</v>
      </c>
      <c r="I528">
        <v>3</v>
      </c>
      <c r="J528" t="s">
        <v>15</v>
      </c>
      <c r="K528">
        <v>2649</v>
      </c>
      <c r="L528">
        <f t="shared" si="16"/>
        <v>3</v>
      </c>
      <c r="M528" s="5">
        <f>1/COUNTIF($A$2:A3199,A528)</f>
        <v>1.8867924528301886E-2</v>
      </c>
    </row>
    <row r="529" spans="1:13">
      <c r="A529" s="3">
        <v>45229</v>
      </c>
      <c r="B529">
        <f t="shared" si="17"/>
        <v>2023</v>
      </c>
      <c r="C529" t="s">
        <v>549</v>
      </c>
      <c r="D529" s="4">
        <v>2.7999999523162842</v>
      </c>
      <c r="E529" t="s">
        <v>14</v>
      </c>
      <c r="F529">
        <v>0.55000001192092896</v>
      </c>
      <c r="G529">
        <v>1</v>
      </c>
      <c r="H529">
        <v>370</v>
      </c>
      <c r="I529">
        <v>3</v>
      </c>
      <c r="J529" t="s">
        <v>15</v>
      </c>
      <c r="K529">
        <v>2649</v>
      </c>
      <c r="L529">
        <f t="shared" si="16"/>
        <v>3</v>
      </c>
      <c r="M529" s="5">
        <f>1/COUNTIF($A$2:A3200,A529)</f>
        <v>1.8867924528301886E-2</v>
      </c>
    </row>
    <row r="530" spans="1:13">
      <c r="A530" s="3">
        <v>45229</v>
      </c>
      <c r="B530">
        <f t="shared" si="17"/>
        <v>2023</v>
      </c>
      <c r="C530" t="s">
        <v>550</v>
      </c>
      <c r="D530" s="4">
        <v>3</v>
      </c>
      <c r="E530" t="s">
        <v>14</v>
      </c>
      <c r="F530">
        <v>0.55000001192092896</v>
      </c>
      <c r="G530">
        <v>1</v>
      </c>
      <c r="H530">
        <v>790</v>
      </c>
      <c r="I530">
        <v>5</v>
      </c>
      <c r="J530" t="s">
        <v>15</v>
      </c>
      <c r="K530">
        <v>2306</v>
      </c>
      <c r="L530">
        <f t="shared" ref="L530:L593" si="18">G530*I530</f>
        <v>5</v>
      </c>
      <c r="M530" s="5">
        <f>1/COUNTIF($A$2:A3201,A530)</f>
        <v>1.8867924528301886E-2</v>
      </c>
    </row>
    <row r="531" spans="1:13">
      <c r="A531" s="3">
        <v>45229</v>
      </c>
      <c r="B531">
        <f t="shared" si="17"/>
        <v>2023</v>
      </c>
      <c r="C531" t="s">
        <v>551</v>
      </c>
      <c r="D531" s="4">
        <v>1.1000000238418579</v>
      </c>
      <c r="E531" t="s">
        <v>14</v>
      </c>
      <c r="F531">
        <v>0.55000001192092896</v>
      </c>
      <c r="G531">
        <v>1</v>
      </c>
      <c r="H531">
        <v>670</v>
      </c>
      <c r="I531">
        <v>6</v>
      </c>
      <c r="J531" t="s">
        <v>15</v>
      </c>
      <c r="K531">
        <v>2306</v>
      </c>
      <c r="L531">
        <f t="shared" si="18"/>
        <v>6</v>
      </c>
      <c r="M531" s="5">
        <f>1/COUNTIF($A$2:A3202,A531)</f>
        <v>1.8867924528301886E-2</v>
      </c>
    </row>
    <row r="532" spans="1:13">
      <c r="A532" s="3">
        <v>45229</v>
      </c>
      <c r="B532">
        <f t="shared" si="17"/>
        <v>2023</v>
      </c>
      <c r="C532" t="s">
        <v>552</v>
      </c>
      <c r="D532" s="4">
        <v>5</v>
      </c>
      <c r="E532" t="s">
        <v>14</v>
      </c>
      <c r="F532">
        <v>0.55000001192092896</v>
      </c>
      <c r="G532">
        <v>4</v>
      </c>
      <c r="H532">
        <v>790</v>
      </c>
      <c r="I532">
        <v>6</v>
      </c>
      <c r="J532" t="s">
        <v>15</v>
      </c>
      <c r="K532">
        <v>2306</v>
      </c>
      <c r="L532">
        <f t="shared" si="18"/>
        <v>24</v>
      </c>
      <c r="M532" s="5">
        <f>1/COUNTIF($A$2:A3203,A532)</f>
        <v>1.8867924528301886E-2</v>
      </c>
    </row>
    <row r="533" spans="1:13">
      <c r="A533" s="3">
        <v>45229</v>
      </c>
      <c r="B533">
        <f t="shared" si="17"/>
        <v>2023</v>
      </c>
      <c r="C533" t="s">
        <v>553</v>
      </c>
      <c r="D533" s="4">
        <v>3</v>
      </c>
      <c r="E533" t="s">
        <v>14</v>
      </c>
      <c r="F533">
        <v>0.55000001192092896</v>
      </c>
      <c r="G533">
        <v>1</v>
      </c>
      <c r="H533">
        <v>745</v>
      </c>
      <c r="I533">
        <v>6</v>
      </c>
      <c r="J533" t="s">
        <v>15</v>
      </c>
      <c r="K533">
        <v>2306</v>
      </c>
      <c r="L533">
        <f t="shared" si="18"/>
        <v>6</v>
      </c>
      <c r="M533" s="5">
        <f>1/COUNTIF($A$2:A3204,A533)</f>
        <v>1.8867924528301886E-2</v>
      </c>
    </row>
    <row r="534" spans="1:13">
      <c r="A534" s="3">
        <v>45229</v>
      </c>
      <c r="B534">
        <f t="shared" si="17"/>
        <v>2023</v>
      </c>
      <c r="C534" t="s">
        <v>554</v>
      </c>
      <c r="D534" s="4">
        <v>4</v>
      </c>
      <c r="E534" t="s">
        <v>14</v>
      </c>
      <c r="F534">
        <v>0.55000001192092896</v>
      </c>
      <c r="G534">
        <v>1</v>
      </c>
      <c r="H534">
        <v>750</v>
      </c>
      <c r="I534">
        <v>6</v>
      </c>
      <c r="J534" t="s">
        <v>15</v>
      </c>
      <c r="K534">
        <v>2306</v>
      </c>
      <c r="L534">
        <f t="shared" si="18"/>
        <v>6</v>
      </c>
      <c r="M534" s="5">
        <f>1/COUNTIF($A$2:A3205,A534)</f>
        <v>1.8867924528301886E-2</v>
      </c>
    </row>
    <row r="535" spans="1:13">
      <c r="A535" s="3">
        <v>45229</v>
      </c>
      <c r="B535">
        <f t="shared" si="17"/>
        <v>2023</v>
      </c>
      <c r="C535" t="s">
        <v>555</v>
      </c>
      <c r="D535" s="4">
        <v>4</v>
      </c>
      <c r="E535" t="s">
        <v>14</v>
      </c>
      <c r="F535">
        <v>0.55000001192092896</v>
      </c>
      <c r="G535">
        <v>3</v>
      </c>
      <c r="H535">
        <v>765</v>
      </c>
      <c r="I535">
        <v>6</v>
      </c>
      <c r="J535" t="s">
        <v>15</v>
      </c>
      <c r="K535">
        <v>2306</v>
      </c>
      <c r="L535">
        <f t="shared" si="18"/>
        <v>18</v>
      </c>
      <c r="M535" s="5">
        <f>1/COUNTIF($A$2:A3206,A535)</f>
        <v>1.8867924528301886E-2</v>
      </c>
    </row>
    <row r="536" spans="1:13">
      <c r="A536" s="3">
        <v>45229</v>
      </c>
      <c r="B536">
        <f t="shared" si="17"/>
        <v>2023</v>
      </c>
      <c r="C536" t="s">
        <v>556</v>
      </c>
      <c r="D536" s="4">
        <v>4</v>
      </c>
      <c r="E536" t="s">
        <v>14</v>
      </c>
      <c r="F536">
        <v>0.55000001192092896</v>
      </c>
      <c r="G536">
        <v>1</v>
      </c>
      <c r="H536">
        <v>715</v>
      </c>
      <c r="I536">
        <v>6</v>
      </c>
      <c r="J536" t="s">
        <v>15</v>
      </c>
      <c r="K536">
        <v>2306</v>
      </c>
      <c r="L536">
        <f t="shared" si="18"/>
        <v>6</v>
      </c>
      <c r="M536" s="5">
        <f>1/COUNTIF($A$2:A3207,A536)</f>
        <v>1.8867924528301886E-2</v>
      </c>
    </row>
    <row r="537" spans="1:13">
      <c r="A537" s="3">
        <v>45229</v>
      </c>
      <c r="B537">
        <f t="shared" si="17"/>
        <v>2023</v>
      </c>
      <c r="C537" t="s">
        <v>557</v>
      </c>
      <c r="D537" s="4">
        <v>1.799999952316284</v>
      </c>
      <c r="E537" t="s">
        <v>14</v>
      </c>
      <c r="F537">
        <v>0.55000001192092896</v>
      </c>
      <c r="G537">
        <v>1</v>
      </c>
      <c r="H537">
        <v>750</v>
      </c>
      <c r="I537">
        <v>6</v>
      </c>
      <c r="J537" t="s">
        <v>15</v>
      </c>
      <c r="K537">
        <v>2306</v>
      </c>
      <c r="L537">
        <f t="shared" si="18"/>
        <v>6</v>
      </c>
      <c r="M537" s="5">
        <f>1/COUNTIF($A$2:A3208,A537)</f>
        <v>1.8867924528301886E-2</v>
      </c>
    </row>
    <row r="538" spans="1:13">
      <c r="A538" s="3">
        <v>45229</v>
      </c>
      <c r="B538">
        <f t="shared" si="17"/>
        <v>2023</v>
      </c>
      <c r="C538" t="s">
        <v>558</v>
      </c>
      <c r="D538" s="4">
        <v>5</v>
      </c>
      <c r="E538" t="s">
        <v>14</v>
      </c>
      <c r="F538">
        <v>0.55000001192092896</v>
      </c>
      <c r="G538">
        <v>6</v>
      </c>
      <c r="H538">
        <v>745</v>
      </c>
      <c r="I538">
        <v>6</v>
      </c>
      <c r="J538" t="s">
        <v>15</v>
      </c>
      <c r="K538">
        <v>2306</v>
      </c>
      <c r="L538">
        <f t="shared" si="18"/>
        <v>36</v>
      </c>
      <c r="M538" s="5">
        <f>1/COUNTIF($A$2:A3209,A538)</f>
        <v>1.8867924528301886E-2</v>
      </c>
    </row>
    <row r="539" spans="1:13">
      <c r="A539" s="3">
        <v>45229</v>
      </c>
      <c r="B539">
        <f t="shared" si="17"/>
        <v>2023</v>
      </c>
      <c r="C539" t="s">
        <v>559</v>
      </c>
      <c r="D539" s="4">
        <v>4.5</v>
      </c>
      <c r="E539" t="s">
        <v>14</v>
      </c>
      <c r="F539">
        <v>0.55000001192092896</v>
      </c>
      <c r="G539">
        <v>5</v>
      </c>
      <c r="H539">
        <v>745</v>
      </c>
      <c r="I539">
        <v>8</v>
      </c>
      <c r="J539" t="s">
        <v>15</v>
      </c>
      <c r="K539">
        <v>2306</v>
      </c>
      <c r="L539">
        <f t="shared" si="18"/>
        <v>40</v>
      </c>
      <c r="M539" s="5">
        <f>1/COUNTIF($A$2:A3210,A539)</f>
        <v>1.8867924528301886E-2</v>
      </c>
    </row>
    <row r="540" spans="1:13">
      <c r="A540" s="3">
        <v>45229</v>
      </c>
      <c r="B540">
        <f t="shared" si="17"/>
        <v>2023</v>
      </c>
      <c r="C540" t="s">
        <v>560</v>
      </c>
      <c r="D540" s="4">
        <v>0.69999998807907104</v>
      </c>
      <c r="E540" t="s">
        <v>14</v>
      </c>
      <c r="F540">
        <v>0.55000001192092896</v>
      </c>
      <c r="G540">
        <v>1</v>
      </c>
      <c r="H540">
        <v>270</v>
      </c>
      <c r="I540">
        <v>3</v>
      </c>
      <c r="J540" t="s">
        <v>15</v>
      </c>
      <c r="K540">
        <v>2306</v>
      </c>
      <c r="L540">
        <f t="shared" si="18"/>
        <v>3</v>
      </c>
      <c r="M540" s="5">
        <f>1/COUNTIF($A$2:A3211,A540)</f>
        <v>1.8867924528301886E-2</v>
      </c>
    </row>
    <row r="541" spans="1:13">
      <c r="A541" s="3">
        <v>45229</v>
      </c>
      <c r="B541">
        <f t="shared" si="17"/>
        <v>2023</v>
      </c>
      <c r="C541" t="s">
        <v>561</v>
      </c>
      <c r="D541" s="4">
        <v>4</v>
      </c>
      <c r="E541" t="s">
        <v>14</v>
      </c>
      <c r="F541">
        <v>0.55000001192092896</v>
      </c>
      <c r="G541">
        <v>1</v>
      </c>
      <c r="H541">
        <v>231</v>
      </c>
      <c r="I541">
        <v>4</v>
      </c>
      <c r="J541" t="s">
        <v>15</v>
      </c>
      <c r="K541">
        <v>2306</v>
      </c>
      <c r="L541">
        <f t="shared" si="18"/>
        <v>4</v>
      </c>
      <c r="M541" s="5">
        <f>1/COUNTIF($A$2:A3212,A541)</f>
        <v>1.8867924528301886E-2</v>
      </c>
    </row>
    <row r="542" spans="1:13">
      <c r="A542" s="3">
        <v>45229</v>
      </c>
      <c r="B542">
        <f t="shared" si="17"/>
        <v>2023</v>
      </c>
      <c r="C542" t="s">
        <v>562</v>
      </c>
      <c r="D542" s="4">
        <v>6</v>
      </c>
      <c r="E542" t="s">
        <v>14</v>
      </c>
      <c r="F542">
        <v>0.55000001192092896</v>
      </c>
      <c r="G542">
        <v>5</v>
      </c>
      <c r="H542">
        <v>195</v>
      </c>
      <c r="I542">
        <v>5</v>
      </c>
      <c r="J542" t="s">
        <v>15</v>
      </c>
      <c r="K542">
        <v>2306</v>
      </c>
      <c r="L542">
        <f t="shared" si="18"/>
        <v>25</v>
      </c>
      <c r="M542" s="5">
        <f>1/COUNTIF($A$2:A3213,A542)</f>
        <v>1.8867924528301886E-2</v>
      </c>
    </row>
    <row r="543" spans="1:13">
      <c r="A543" s="3">
        <v>45229</v>
      </c>
      <c r="B543">
        <f t="shared" si="17"/>
        <v>2023</v>
      </c>
      <c r="C543" t="s">
        <v>563</v>
      </c>
      <c r="D543" s="4">
        <v>3.5</v>
      </c>
      <c r="E543" t="s">
        <v>14</v>
      </c>
      <c r="F543">
        <v>0.55000001192092896</v>
      </c>
      <c r="G543">
        <v>1</v>
      </c>
      <c r="H543">
        <v>201</v>
      </c>
      <c r="I543">
        <v>2</v>
      </c>
      <c r="J543" t="s">
        <v>15</v>
      </c>
      <c r="K543">
        <v>2306</v>
      </c>
      <c r="L543">
        <f t="shared" si="18"/>
        <v>2</v>
      </c>
      <c r="M543" s="5">
        <f>1/COUNTIF($A$2:A3214,A543)</f>
        <v>1.8867924528301886E-2</v>
      </c>
    </row>
    <row r="544" spans="1:13">
      <c r="A544" s="3">
        <v>45229</v>
      </c>
      <c r="B544">
        <f t="shared" si="17"/>
        <v>2023</v>
      </c>
      <c r="C544" t="s">
        <v>564</v>
      </c>
      <c r="D544" s="4">
        <v>4</v>
      </c>
      <c r="E544" t="s">
        <v>14</v>
      </c>
      <c r="F544">
        <v>0.55000001192092896</v>
      </c>
      <c r="G544">
        <v>2</v>
      </c>
      <c r="H544">
        <v>230</v>
      </c>
      <c r="I544">
        <v>2</v>
      </c>
      <c r="J544" t="s">
        <v>15</v>
      </c>
      <c r="K544">
        <v>2306</v>
      </c>
      <c r="L544">
        <f t="shared" si="18"/>
        <v>4</v>
      </c>
      <c r="M544" s="5">
        <f>1/COUNTIF($A$2:A3215,A544)</f>
        <v>1.8867924528301886E-2</v>
      </c>
    </row>
    <row r="545" spans="1:13">
      <c r="A545" s="3">
        <v>45229</v>
      </c>
      <c r="B545">
        <f t="shared" si="17"/>
        <v>2023</v>
      </c>
      <c r="C545" t="s">
        <v>565</v>
      </c>
      <c r="D545" s="4">
        <v>4</v>
      </c>
      <c r="E545" t="s">
        <v>14</v>
      </c>
      <c r="F545">
        <v>0.55000001192092896</v>
      </c>
      <c r="G545">
        <v>2</v>
      </c>
      <c r="H545">
        <v>100</v>
      </c>
      <c r="I545">
        <v>5</v>
      </c>
      <c r="J545" t="s">
        <v>15</v>
      </c>
      <c r="K545">
        <v>2306</v>
      </c>
      <c r="L545">
        <f t="shared" si="18"/>
        <v>10</v>
      </c>
      <c r="M545" s="5">
        <f>1/COUNTIF($A$2:A3216,A545)</f>
        <v>1.8867924528301886E-2</v>
      </c>
    </row>
    <row r="546" spans="1:13">
      <c r="A546" s="3">
        <v>45229</v>
      </c>
      <c r="B546">
        <f t="shared" si="17"/>
        <v>2023</v>
      </c>
      <c r="C546" t="s">
        <v>566</v>
      </c>
      <c r="D546" s="4">
        <v>4</v>
      </c>
      <c r="E546" t="s">
        <v>14</v>
      </c>
      <c r="F546">
        <v>0.55000001192092896</v>
      </c>
      <c r="G546">
        <v>2</v>
      </c>
      <c r="H546">
        <v>100</v>
      </c>
      <c r="I546">
        <v>5</v>
      </c>
      <c r="J546" t="s">
        <v>15</v>
      </c>
      <c r="K546">
        <v>2306</v>
      </c>
      <c r="L546">
        <f t="shared" si="18"/>
        <v>10</v>
      </c>
      <c r="M546" s="5">
        <f>1/COUNTIF($A$2:A3217,A546)</f>
        <v>1.8867924528301886E-2</v>
      </c>
    </row>
    <row r="547" spans="1:13">
      <c r="A547" s="3">
        <v>45229</v>
      </c>
      <c r="B547">
        <f t="shared" si="17"/>
        <v>2023</v>
      </c>
      <c r="C547" t="s">
        <v>567</v>
      </c>
      <c r="D547" s="4">
        <v>4</v>
      </c>
      <c r="E547" t="s">
        <v>14</v>
      </c>
      <c r="F547">
        <v>0.55000001192092896</v>
      </c>
      <c r="G547">
        <v>2</v>
      </c>
      <c r="H547">
        <v>120</v>
      </c>
      <c r="I547">
        <v>5</v>
      </c>
      <c r="J547" t="s">
        <v>15</v>
      </c>
      <c r="K547">
        <v>2306</v>
      </c>
      <c r="L547">
        <f t="shared" si="18"/>
        <v>10</v>
      </c>
      <c r="M547" s="5">
        <f>1/COUNTIF($A$2:A3218,A547)</f>
        <v>1.8867924528301886E-2</v>
      </c>
    </row>
    <row r="548" spans="1:13">
      <c r="A548" s="3">
        <v>45229</v>
      </c>
      <c r="B548">
        <f t="shared" si="17"/>
        <v>2023</v>
      </c>
      <c r="C548" t="s">
        <v>568</v>
      </c>
      <c r="D548" s="4">
        <v>0.89999997615814209</v>
      </c>
      <c r="E548" t="s">
        <v>14</v>
      </c>
      <c r="F548">
        <v>0.55000001192092896</v>
      </c>
      <c r="G548">
        <v>1</v>
      </c>
      <c r="H548">
        <v>141</v>
      </c>
      <c r="I548">
        <v>7</v>
      </c>
      <c r="J548" t="s">
        <v>15</v>
      </c>
      <c r="K548">
        <v>2306</v>
      </c>
      <c r="L548">
        <f t="shared" si="18"/>
        <v>7</v>
      </c>
      <c r="M548" s="5">
        <f>1/COUNTIF($A$2:A3219,A548)</f>
        <v>1.8867924528301886E-2</v>
      </c>
    </row>
    <row r="549" spans="1:13">
      <c r="A549" s="3">
        <v>45229</v>
      </c>
      <c r="B549">
        <f t="shared" si="17"/>
        <v>2023</v>
      </c>
      <c r="C549" t="s">
        <v>569</v>
      </c>
      <c r="D549" s="4">
        <v>0.89999997615814209</v>
      </c>
      <c r="E549" t="s">
        <v>14</v>
      </c>
      <c r="F549">
        <v>0.55000001192092896</v>
      </c>
      <c r="G549">
        <v>1</v>
      </c>
      <c r="H549">
        <v>180</v>
      </c>
      <c r="I549">
        <v>5</v>
      </c>
      <c r="J549" t="s">
        <v>15</v>
      </c>
      <c r="K549">
        <v>2306</v>
      </c>
      <c r="L549">
        <f t="shared" si="18"/>
        <v>5</v>
      </c>
      <c r="M549" s="5">
        <f>1/COUNTIF($A$2:A3220,A549)</f>
        <v>1.8867924528301886E-2</v>
      </c>
    </row>
    <row r="550" spans="1:13">
      <c r="A550" s="3">
        <v>45229</v>
      </c>
      <c r="B550">
        <f t="shared" si="17"/>
        <v>2023</v>
      </c>
      <c r="C550" t="s">
        <v>570</v>
      </c>
      <c r="D550" s="4">
        <v>5.5</v>
      </c>
      <c r="E550" t="s">
        <v>14</v>
      </c>
      <c r="F550">
        <v>0.55000001192092896</v>
      </c>
      <c r="G550">
        <v>12</v>
      </c>
      <c r="H550">
        <v>480</v>
      </c>
      <c r="I550">
        <v>6</v>
      </c>
      <c r="J550" t="s">
        <v>15</v>
      </c>
      <c r="K550">
        <v>2673</v>
      </c>
      <c r="L550">
        <f t="shared" si="18"/>
        <v>72</v>
      </c>
      <c r="M550" s="5">
        <f>1/COUNTIF($A$2:A3221,A550)</f>
        <v>1.8867924528301886E-2</v>
      </c>
    </row>
    <row r="551" spans="1:13">
      <c r="A551" s="3">
        <v>45229</v>
      </c>
      <c r="B551">
        <f t="shared" si="17"/>
        <v>2023</v>
      </c>
      <c r="C551" t="s">
        <v>571</v>
      </c>
      <c r="D551" s="4">
        <v>3.5999999046325679</v>
      </c>
      <c r="E551" t="s">
        <v>14</v>
      </c>
      <c r="F551">
        <v>0.55000001192092896</v>
      </c>
      <c r="G551">
        <v>2</v>
      </c>
      <c r="H551">
        <v>280</v>
      </c>
      <c r="I551">
        <v>3</v>
      </c>
      <c r="J551" t="s">
        <v>15</v>
      </c>
      <c r="K551">
        <v>2673</v>
      </c>
      <c r="L551">
        <f t="shared" si="18"/>
        <v>6</v>
      </c>
      <c r="M551" s="5">
        <f>1/COUNTIF($A$2:A3222,A551)</f>
        <v>1.8867924528301886E-2</v>
      </c>
    </row>
    <row r="552" spans="1:13">
      <c r="A552" s="3">
        <v>45229</v>
      </c>
      <c r="B552">
        <f t="shared" si="17"/>
        <v>2023</v>
      </c>
      <c r="C552" t="s">
        <v>572</v>
      </c>
      <c r="D552" s="4">
        <v>5.5</v>
      </c>
      <c r="E552" t="s">
        <v>14</v>
      </c>
      <c r="F552">
        <v>0.55000001192092896</v>
      </c>
      <c r="G552">
        <v>24</v>
      </c>
      <c r="H552">
        <v>530</v>
      </c>
      <c r="I552">
        <v>3</v>
      </c>
      <c r="J552" t="s">
        <v>15</v>
      </c>
      <c r="K552">
        <v>2673</v>
      </c>
      <c r="L552">
        <f t="shared" si="18"/>
        <v>72</v>
      </c>
      <c r="M552" s="5">
        <f>1/COUNTIF($A$2:A3223,A552)</f>
        <v>1.8867924528301886E-2</v>
      </c>
    </row>
    <row r="553" spans="1:13">
      <c r="A553" s="3">
        <v>45229</v>
      </c>
      <c r="B553">
        <f t="shared" si="17"/>
        <v>2023</v>
      </c>
      <c r="C553" t="s">
        <v>573</v>
      </c>
      <c r="D553" s="6">
        <v>5.0999999046325684</v>
      </c>
      <c r="E553" t="s">
        <v>14</v>
      </c>
      <c r="F553">
        <v>0.55000001192092896</v>
      </c>
      <c r="G553">
        <v>1</v>
      </c>
      <c r="H553">
        <v>297.5</v>
      </c>
      <c r="I553">
        <v>4</v>
      </c>
      <c r="J553" t="s">
        <v>15</v>
      </c>
      <c r="K553">
        <v>2673</v>
      </c>
      <c r="L553">
        <f t="shared" si="18"/>
        <v>4</v>
      </c>
      <c r="M553" s="5">
        <f>1/COUNTIF($A$2:A3224,A553)</f>
        <v>1.8867924528301886E-2</v>
      </c>
    </row>
    <row r="554" spans="1:13">
      <c r="A554" s="3">
        <v>45229</v>
      </c>
      <c r="B554">
        <f t="shared" si="17"/>
        <v>2023</v>
      </c>
      <c r="C554" t="s">
        <v>574</v>
      </c>
      <c r="D554" s="4">
        <v>5.0999999046325684</v>
      </c>
      <c r="E554" t="s">
        <v>14</v>
      </c>
      <c r="F554">
        <v>0.55000001192092896</v>
      </c>
      <c r="G554">
        <v>1</v>
      </c>
      <c r="H554">
        <v>310</v>
      </c>
      <c r="I554">
        <v>4</v>
      </c>
      <c r="J554" t="s">
        <v>15</v>
      </c>
      <c r="K554">
        <v>2673</v>
      </c>
      <c r="L554">
        <f t="shared" si="18"/>
        <v>4</v>
      </c>
      <c r="M554" s="5">
        <f>1/COUNTIF($A$2:A3225,A554)</f>
        <v>1.8867924528301886E-2</v>
      </c>
    </row>
    <row r="555" spans="1:13">
      <c r="A555" s="3">
        <v>45229</v>
      </c>
      <c r="B555">
        <f t="shared" si="17"/>
        <v>2023</v>
      </c>
      <c r="C555" t="s">
        <v>575</v>
      </c>
      <c r="D555" s="4">
        <v>5.5</v>
      </c>
      <c r="E555" t="s">
        <v>14</v>
      </c>
      <c r="F555">
        <v>0.55000001192092896</v>
      </c>
      <c r="G555">
        <v>2</v>
      </c>
      <c r="H555">
        <v>660</v>
      </c>
      <c r="I555">
        <v>5</v>
      </c>
      <c r="J555" t="s">
        <v>15</v>
      </c>
      <c r="K555">
        <v>2693</v>
      </c>
      <c r="L555">
        <f t="shared" si="18"/>
        <v>10</v>
      </c>
      <c r="M555" s="5">
        <f>1/COUNTIF($A$2:A3226,A555)</f>
        <v>1.8867924528301886E-2</v>
      </c>
    </row>
    <row r="556" spans="1:13">
      <c r="A556" s="3">
        <v>45229</v>
      </c>
      <c r="B556">
        <f t="shared" si="17"/>
        <v>2023</v>
      </c>
      <c r="C556" t="s">
        <v>576</v>
      </c>
      <c r="D556" s="4">
        <v>4.5</v>
      </c>
      <c r="E556" t="s">
        <v>14</v>
      </c>
      <c r="F556">
        <v>0.55000001192092896</v>
      </c>
      <c r="G556">
        <v>2</v>
      </c>
      <c r="H556">
        <v>640</v>
      </c>
      <c r="I556">
        <v>5</v>
      </c>
      <c r="J556" t="s">
        <v>15</v>
      </c>
      <c r="K556">
        <v>2693</v>
      </c>
      <c r="L556">
        <f t="shared" si="18"/>
        <v>10</v>
      </c>
      <c r="M556" s="5">
        <f>1/COUNTIF($A$2:A3227,A556)</f>
        <v>1.8867924528301886E-2</v>
      </c>
    </row>
    <row r="557" spans="1:13">
      <c r="A557" s="3">
        <v>45229</v>
      </c>
      <c r="B557">
        <f t="shared" si="17"/>
        <v>2023</v>
      </c>
      <c r="C557" t="s">
        <v>577</v>
      </c>
      <c r="D557" s="4">
        <v>5.5</v>
      </c>
      <c r="E557" t="s">
        <v>14</v>
      </c>
      <c r="F557">
        <v>0.55000001192092896</v>
      </c>
      <c r="G557">
        <v>2</v>
      </c>
      <c r="H557">
        <v>630</v>
      </c>
      <c r="I557">
        <v>5</v>
      </c>
      <c r="J557" t="s">
        <v>15</v>
      </c>
      <c r="K557">
        <v>2693</v>
      </c>
      <c r="L557">
        <f t="shared" si="18"/>
        <v>10</v>
      </c>
      <c r="M557" s="5">
        <f>1/COUNTIF($A$2:A3228,A557)</f>
        <v>1.8867924528301886E-2</v>
      </c>
    </row>
    <row r="558" spans="1:13">
      <c r="A558" s="3">
        <v>45229</v>
      </c>
      <c r="B558">
        <f t="shared" si="17"/>
        <v>2023</v>
      </c>
      <c r="C558" t="s">
        <v>578</v>
      </c>
      <c r="D558" s="4">
        <v>5.5</v>
      </c>
      <c r="E558" t="s">
        <v>14</v>
      </c>
      <c r="F558">
        <v>0.55000001192092896</v>
      </c>
      <c r="G558">
        <v>2</v>
      </c>
      <c r="H558">
        <v>530</v>
      </c>
      <c r="I558">
        <v>5</v>
      </c>
      <c r="J558" t="s">
        <v>15</v>
      </c>
      <c r="K558">
        <v>2693</v>
      </c>
      <c r="L558">
        <f t="shared" si="18"/>
        <v>10</v>
      </c>
      <c r="M558" s="5">
        <f>1/COUNTIF($A$2:A3229,A558)</f>
        <v>1.8867924528301886E-2</v>
      </c>
    </row>
    <row r="559" spans="1:13">
      <c r="A559" s="3">
        <v>45229</v>
      </c>
      <c r="B559">
        <f t="shared" si="17"/>
        <v>2023</v>
      </c>
      <c r="C559" t="s">
        <v>579</v>
      </c>
      <c r="D559" s="4">
        <v>6</v>
      </c>
      <c r="E559" t="s">
        <v>14</v>
      </c>
      <c r="F559">
        <v>0.55000001192092896</v>
      </c>
      <c r="G559">
        <v>4</v>
      </c>
      <c r="H559">
        <v>580</v>
      </c>
      <c r="I559">
        <v>5</v>
      </c>
      <c r="J559" t="s">
        <v>15</v>
      </c>
      <c r="K559">
        <v>2693</v>
      </c>
      <c r="L559">
        <f t="shared" si="18"/>
        <v>20</v>
      </c>
      <c r="M559" s="5">
        <f>1/COUNTIF($A$2:A3230,A559)</f>
        <v>1.8867924528301886E-2</v>
      </c>
    </row>
    <row r="560" spans="1:13">
      <c r="A560" s="3">
        <v>45229</v>
      </c>
      <c r="B560">
        <f t="shared" si="17"/>
        <v>2023</v>
      </c>
      <c r="C560" t="s">
        <v>580</v>
      </c>
      <c r="D560" s="4">
        <v>6</v>
      </c>
      <c r="E560" t="s">
        <v>14</v>
      </c>
      <c r="F560">
        <v>0.55000001192092896</v>
      </c>
      <c r="G560">
        <v>4</v>
      </c>
      <c r="H560">
        <v>350</v>
      </c>
      <c r="I560">
        <v>2</v>
      </c>
      <c r="J560" t="s">
        <v>15</v>
      </c>
      <c r="K560">
        <v>2693</v>
      </c>
      <c r="L560">
        <f t="shared" si="18"/>
        <v>8</v>
      </c>
      <c r="M560" s="5">
        <f>1/COUNTIF($A$2:A3231,A560)</f>
        <v>1.8867924528301886E-2</v>
      </c>
    </row>
    <row r="561" spans="1:13">
      <c r="A561" s="3">
        <v>45229</v>
      </c>
      <c r="B561">
        <f t="shared" si="17"/>
        <v>2023</v>
      </c>
      <c r="C561" t="s">
        <v>581</v>
      </c>
      <c r="D561" s="4">
        <v>5.5</v>
      </c>
      <c r="E561" t="s">
        <v>14</v>
      </c>
      <c r="F561">
        <v>0.55000001192092896</v>
      </c>
      <c r="G561">
        <v>2</v>
      </c>
      <c r="H561">
        <v>720</v>
      </c>
      <c r="I561">
        <v>5</v>
      </c>
      <c r="J561" t="s">
        <v>15</v>
      </c>
      <c r="K561">
        <v>2693</v>
      </c>
      <c r="L561">
        <f t="shared" si="18"/>
        <v>10</v>
      </c>
      <c r="M561" s="5">
        <f>1/COUNTIF($A$2:A3232,A561)</f>
        <v>1.8867924528301886E-2</v>
      </c>
    </row>
    <row r="562" spans="1:13">
      <c r="A562" s="3">
        <v>45229</v>
      </c>
      <c r="B562">
        <f t="shared" si="17"/>
        <v>2023</v>
      </c>
      <c r="C562" t="s">
        <v>582</v>
      </c>
      <c r="D562" s="4">
        <v>5.5</v>
      </c>
      <c r="E562" t="s">
        <v>14</v>
      </c>
      <c r="F562">
        <v>0.55000001192092896</v>
      </c>
      <c r="G562">
        <v>2</v>
      </c>
      <c r="H562">
        <v>640</v>
      </c>
      <c r="I562">
        <v>5</v>
      </c>
      <c r="J562" t="s">
        <v>15</v>
      </c>
      <c r="K562">
        <v>2693</v>
      </c>
      <c r="L562">
        <f t="shared" si="18"/>
        <v>10</v>
      </c>
      <c r="M562" s="5">
        <f>1/COUNTIF($A$2:A3233,A562)</f>
        <v>1.8867924528301886E-2</v>
      </c>
    </row>
    <row r="563" spans="1:13">
      <c r="A563" s="3">
        <v>45229</v>
      </c>
      <c r="B563">
        <f t="shared" si="17"/>
        <v>2023</v>
      </c>
      <c r="C563" t="s">
        <v>583</v>
      </c>
      <c r="D563" s="4">
        <v>5.5</v>
      </c>
      <c r="E563" t="s">
        <v>14</v>
      </c>
      <c r="F563">
        <v>0.55000001192092896</v>
      </c>
      <c r="G563">
        <v>2</v>
      </c>
      <c r="H563">
        <v>650</v>
      </c>
      <c r="I563">
        <v>5</v>
      </c>
      <c r="J563" t="s">
        <v>15</v>
      </c>
      <c r="K563">
        <v>2693</v>
      </c>
      <c r="L563">
        <f t="shared" si="18"/>
        <v>10</v>
      </c>
      <c r="M563" s="5">
        <f>1/COUNTIF($A$2:A3234,A563)</f>
        <v>1.8867924528301886E-2</v>
      </c>
    </row>
    <row r="564" spans="1:13">
      <c r="A564" s="3">
        <v>45229</v>
      </c>
      <c r="B564">
        <f t="shared" si="17"/>
        <v>2023</v>
      </c>
      <c r="C564" t="s">
        <v>584</v>
      </c>
      <c r="D564" s="4">
        <v>5</v>
      </c>
      <c r="E564" t="s">
        <v>14</v>
      </c>
      <c r="F564">
        <v>0.55000001192092896</v>
      </c>
      <c r="G564">
        <v>2</v>
      </c>
      <c r="H564">
        <v>800</v>
      </c>
      <c r="I564">
        <v>2</v>
      </c>
      <c r="J564" t="s">
        <v>15</v>
      </c>
      <c r="K564">
        <v>2661</v>
      </c>
      <c r="L564">
        <f t="shared" si="18"/>
        <v>4</v>
      </c>
      <c r="M564" s="5">
        <f>1/COUNTIF($A$2:A3235,A564)</f>
        <v>1.8867924528301886E-2</v>
      </c>
    </row>
    <row r="565" spans="1:13">
      <c r="A565" s="3">
        <v>45229</v>
      </c>
      <c r="B565">
        <f t="shared" si="17"/>
        <v>2023</v>
      </c>
      <c r="C565" t="s">
        <v>585</v>
      </c>
      <c r="D565" s="4">
        <v>2</v>
      </c>
      <c r="E565" t="s">
        <v>14</v>
      </c>
      <c r="F565">
        <v>0.55000001192092896</v>
      </c>
      <c r="G565">
        <v>1</v>
      </c>
      <c r="H565">
        <v>800</v>
      </c>
      <c r="I565">
        <v>2</v>
      </c>
      <c r="J565" t="s">
        <v>15</v>
      </c>
      <c r="K565">
        <v>2661</v>
      </c>
      <c r="L565">
        <f t="shared" si="18"/>
        <v>2</v>
      </c>
      <c r="M565" s="5">
        <f>1/COUNTIF($A$2:A3236,A565)</f>
        <v>1.8867924528301886E-2</v>
      </c>
    </row>
    <row r="566" spans="1:13">
      <c r="A566" s="3">
        <v>45229</v>
      </c>
      <c r="B566">
        <f t="shared" si="17"/>
        <v>2023</v>
      </c>
      <c r="C566" t="s">
        <v>586</v>
      </c>
      <c r="D566" s="4">
        <v>0.69999998807907104</v>
      </c>
      <c r="E566" t="s">
        <v>14</v>
      </c>
      <c r="F566">
        <v>0.55000001192092896</v>
      </c>
      <c r="G566">
        <v>2</v>
      </c>
      <c r="H566">
        <v>495</v>
      </c>
      <c r="I566">
        <v>2</v>
      </c>
      <c r="J566" t="s">
        <v>15</v>
      </c>
      <c r="K566">
        <v>2661</v>
      </c>
      <c r="L566">
        <f t="shared" si="18"/>
        <v>4</v>
      </c>
      <c r="M566" s="5">
        <f>1/COUNTIF($A$2:A3237,A566)</f>
        <v>1.8867924528301886E-2</v>
      </c>
    </row>
    <row r="567" spans="1:13">
      <c r="A567" s="3">
        <v>45229</v>
      </c>
      <c r="B567">
        <f t="shared" si="17"/>
        <v>2023</v>
      </c>
      <c r="C567" t="s">
        <v>587</v>
      </c>
      <c r="D567" s="4">
        <v>0.69999998807907104</v>
      </c>
      <c r="E567" t="s">
        <v>14</v>
      </c>
      <c r="F567">
        <v>0.55000001192092896</v>
      </c>
      <c r="G567">
        <v>2</v>
      </c>
      <c r="H567">
        <v>400</v>
      </c>
      <c r="I567">
        <v>2</v>
      </c>
      <c r="J567" t="s">
        <v>15</v>
      </c>
      <c r="K567">
        <v>2661</v>
      </c>
      <c r="L567">
        <f t="shared" si="18"/>
        <v>4</v>
      </c>
      <c r="M567" s="5">
        <f>1/COUNTIF($A$2:A3238,A567)</f>
        <v>1.8867924528301886E-2</v>
      </c>
    </row>
    <row r="568" spans="1:13">
      <c r="A568" s="3">
        <v>45229</v>
      </c>
      <c r="B568">
        <f t="shared" si="17"/>
        <v>2023</v>
      </c>
      <c r="C568" t="s">
        <v>588</v>
      </c>
      <c r="D568" s="4">
        <v>0.69999998807907104</v>
      </c>
      <c r="E568" t="s">
        <v>14</v>
      </c>
      <c r="F568">
        <v>0.55000001192092896</v>
      </c>
      <c r="G568">
        <v>1</v>
      </c>
      <c r="H568">
        <v>490</v>
      </c>
      <c r="I568">
        <v>2</v>
      </c>
      <c r="J568" t="s">
        <v>15</v>
      </c>
      <c r="K568">
        <v>2661</v>
      </c>
      <c r="L568">
        <f t="shared" si="18"/>
        <v>2</v>
      </c>
      <c r="M568" s="5">
        <f>1/COUNTIF($A$2:A3239,A568)</f>
        <v>1.8867924528301886E-2</v>
      </c>
    </row>
    <row r="569" spans="1:13">
      <c r="A569" s="3">
        <v>45229</v>
      </c>
      <c r="B569">
        <f t="shared" si="17"/>
        <v>2023</v>
      </c>
      <c r="C569" t="s">
        <v>589</v>
      </c>
      <c r="D569" s="4">
        <v>0.72000002861022949</v>
      </c>
      <c r="E569" t="s">
        <v>14</v>
      </c>
      <c r="F569">
        <v>0.55000001192092896</v>
      </c>
      <c r="G569">
        <v>1</v>
      </c>
      <c r="H569">
        <v>460</v>
      </c>
      <c r="I569">
        <v>3</v>
      </c>
      <c r="J569" t="s">
        <v>15</v>
      </c>
      <c r="K569">
        <v>2661</v>
      </c>
      <c r="L569">
        <f t="shared" si="18"/>
        <v>3</v>
      </c>
      <c r="M569" s="5">
        <f>1/COUNTIF($A$2:A3240,A569)</f>
        <v>1.8867924528301886E-2</v>
      </c>
    </row>
    <row r="570" spans="1:13">
      <c r="A570" s="3">
        <v>45229</v>
      </c>
      <c r="B570">
        <f t="shared" si="17"/>
        <v>2023</v>
      </c>
      <c r="C570" t="s">
        <v>590</v>
      </c>
      <c r="D570" s="4">
        <v>2.2000000476837158</v>
      </c>
      <c r="E570" t="s">
        <v>14</v>
      </c>
      <c r="F570">
        <v>0.55000001192092896</v>
      </c>
      <c r="G570">
        <v>1</v>
      </c>
      <c r="H570">
        <v>800</v>
      </c>
      <c r="I570">
        <v>4</v>
      </c>
      <c r="J570" t="s">
        <v>15</v>
      </c>
      <c r="K570">
        <v>2661</v>
      </c>
      <c r="L570">
        <f t="shared" si="18"/>
        <v>4</v>
      </c>
      <c r="M570" s="5">
        <f>1/COUNTIF($A$2:A3241,A570)</f>
        <v>1.8867924528301886E-2</v>
      </c>
    </row>
    <row r="571" spans="1:13">
      <c r="A571" s="3">
        <v>45229</v>
      </c>
      <c r="B571">
        <f t="shared" si="17"/>
        <v>2023</v>
      </c>
      <c r="C571" t="s">
        <v>591</v>
      </c>
      <c r="D571" s="4">
        <v>1.1000000238418579</v>
      </c>
      <c r="E571" t="s">
        <v>14</v>
      </c>
      <c r="F571">
        <v>0.55000001192092896</v>
      </c>
      <c r="G571">
        <v>1</v>
      </c>
      <c r="H571">
        <v>800</v>
      </c>
      <c r="I571">
        <v>4</v>
      </c>
      <c r="J571" t="s">
        <v>15</v>
      </c>
      <c r="K571">
        <v>2661</v>
      </c>
      <c r="L571">
        <f t="shared" si="18"/>
        <v>4</v>
      </c>
      <c r="M571" s="5">
        <f>1/COUNTIF($A$2:A3242,A571)</f>
        <v>1.8867924528301886E-2</v>
      </c>
    </row>
    <row r="572" spans="1:13">
      <c r="A572" s="3">
        <v>45230</v>
      </c>
      <c r="B572">
        <f t="shared" si="17"/>
        <v>2023</v>
      </c>
      <c r="C572" t="s">
        <v>592</v>
      </c>
      <c r="D572" s="4">
        <v>0.69999998807907104</v>
      </c>
      <c r="E572" t="s">
        <v>14</v>
      </c>
      <c r="F572">
        <v>0.55000001192092896</v>
      </c>
      <c r="G572">
        <v>2</v>
      </c>
      <c r="H572">
        <v>170</v>
      </c>
      <c r="I572">
        <v>4</v>
      </c>
      <c r="J572" t="s">
        <v>15</v>
      </c>
      <c r="K572">
        <v>2107</v>
      </c>
      <c r="L572">
        <f t="shared" si="18"/>
        <v>8</v>
      </c>
      <c r="M572" s="5">
        <f>1/COUNTIF($A$2:A3243,A572)</f>
        <v>1.6666666666666666E-2</v>
      </c>
    </row>
    <row r="573" spans="1:13">
      <c r="A573" s="3">
        <v>45230</v>
      </c>
      <c r="B573">
        <f t="shared" si="17"/>
        <v>2023</v>
      </c>
      <c r="C573" t="s">
        <v>593</v>
      </c>
      <c r="D573" s="4">
        <v>0.69999998807907104</v>
      </c>
      <c r="E573" t="s">
        <v>14</v>
      </c>
      <c r="F573">
        <v>0.55000001192092896</v>
      </c>
      <c r="G573">
        <v>2</v>
      </c>
      <c r="H573">
        <v>160</v>
      </c>
      <c r="I573">
        <v>3</v>
      </c>
      <c r="J573" t="s">
        <v>15</v>
      </c>
      <c r="K573">
        <v>2107</v>
      </c>
      <c r="L573">
        <f t="shared" si="18"/>
        <v>6</v>
      </c>
      <c r="M573" s="5">
        <f>1/COUNTIF($A$2:A3244,A573)</f>
        <v>1.6666666666666666E-2</v>
      </c>
    </row>
    <row r="574" spans="1:13">
      <c r="A574" s="3">
        <v>45230</v>
      </c>
      <c r="B574">
        <f t="shared" si="17"/>
        <v>2023</v>
      </c>
      <c r="C574" t="s">
        <v>594</v>
      </c>
      <c r="D574" s="4">
        <v>0.69999998807907104</v>
      </c>
      <c r="E574" t="s">
        <v>14</v>
      </c>
      <c r="F574">
        <v>0.55000001192092896</v>
      </c>
      <c r="G574">
        <v>2</v>
      </c>
      <c r="H574">
        <v>180</v>
      </c>
      <c r="I574">
        <v>3</v>
      </c>
      <c r="J574" t="s">
        <v>15</v>
      </c>
      <c r="K574">
        <v>2107</v>
      </c>
      <c r="L574">
        <f t="shared" si="18"/>
        <v>6</v>
      </c>
      <c r="M574" s="5">
        <f>1/COUNTIF($A$2:A3245,A574)</f>
        <v>1.6666666666666666E-2</v>
      </c>
    </row>
    <row r="575" spans="1:13">
      <c r="A575" s="3">
        <v>45230</v>
      </c>
      <c r="B575">
        <f t="shared" si="17"/>
        <v>2023</v>
      </c>
      <c r="C575" t="s">
        <v>595</v>
      </c>
      <c r="D575" s="4">
        <v>4.8000001907348633</v>
      </c>
      <c r="E575" t="s">
        <v>14</v>
      </c>
      <c r="F575">
        <v>0.55000001192092896</v>
      </c>
      <c r="G575">
        <v>2</v>
      </c>
      <c r="H575">
        <v>177</v>
      </c>
      <c r="I575">
        <v>5</v>
      </c>
      <c r="J575" t="s">
        <v>15</v>
      </c>
      <c r="K575">
        <v>2662</v>
      </c>
      <c r="L575">
        <f t="shared" si="18"/>
        <v>10</v>
      </c>
      <c r="M575" s="5">
        <f>1/COUNTIF($A$2:A3246,A575)</f>
        <v>1.6666666666666666E-2</v>
      </c>
    </row>
    <row r="576" spans="1:13">
      <c r="A576" s="3">
        <v>45230</v>
      </c>
      <c r="B576">
        <f t="shared" si="17"/>
        <v>2023</v>
      </c>
      <c r="C576" t="s">
        <v>596</v>
      </c>
      <c r="D576" s="4">
        <v>1.5</v>
      </c>
      <c r="E576" t="s">
        <v>14</v>
      </c>
      <c r="F576">
        <v>0.55000001192092896</v>
      </c>
      <c r="G576">
        <v>2</v>
      </c>
      <c r="H576">
        <v>177</v>
      </c>
      <c r="I576">
        <v>5</v>
      </c>
      <c r="J576" t="s">
        <v>15</v>
      </c>
      <c r="K576">
        <v>2662</v>
      </c>
      <c r="L576">
        <f t="shared" si="18"/>
        <v>10</v>
      </c>
      <c r="M576" s="5">
        <f>1/COUNTIF($A$2:A3247,A576)</f>
        <v>1.6666666666666666E-2</v>
      </c>
    </row>
    <row r="577" spans="1:13">
      <c r="A577" s="3">
        <v>45230</v>
      </c>
      <c r="B577">
        <f t="shared" si="17"/>
        <v>2023</v>
      </c>
      <c r="C577" t="s">
        <v>597</v>
      </c>
      <c r="D577" s="4">
        <v>7</v>
      </c>
      <c r="E577" t="s">
        <v>14</v>
      </c>
      <c r="F577">
        <v>0.55000001192092896</v>
      </c>
      <c r="G577">
        <v>1</v>
      </c>
      <c r="H577">
        <v>745</v>
      </c>
      <c r="I577">
        <v>4</v>
      </c>
      <c r="J577" t="s">
        <v>15</v>
      </c>
      <c r="K577">
        <v>2662</v>
      </c>
      <c r="L577">
        <f t="shared" si="18"/>
        <v>4</v>
      </c>
      <c r="M577" s="5">
        <f>1/COUNTIF($A$2:A3248,A577)</f>
        <v>1.6666666666666666E-2</v>
      </c>
    </row>
    <row r="578" spans="1:13">
      <c r="A578" s="3">
        <v>45230</v>
      </c>
      <c r="B578">
        <f t="shared" si="17"/>
        <v>2023</v>
      </c>
      <c r="C578" t="s">
        <v>598</v>
      </c>
      <c r="D578" s="4">
        <v>4</v>
      </c>
      <c r="E578" t="s">
        <v>14</v>
      </c>
      <c r="F578">
        <v>0.55000001192092896</v>
      </c>
      <c r="G578">
        <v>6</v>
      </c>
      <c r="H578">
        <v>90</v>
      </c>
      <c r="I578">
        <v>3</v>
      </c>
      <c r="J578" t="s">
        <v>15</v>
      </c>
      <c r="K578">
        <v>2662</v>
      </c>
      <c r="L578">
        <f t="shared" si="18"/>
        <v>18</v>
      </c>
      <c r="M578" s="5">
        <f>1/COUNTIF($A$2:A3249,A578)</f>
        <v>1.6666666666666666E-2</v>
      </c>
    </row>
    <row r="579" spans="1:13">
      <c r="A579" s="3">
        <v>45230</v>
      </c>
      <c r="B579">
        <f t="shared" ref="B579:B642" si="19">YEAR(A579)</f>
        <v>2023</v>
      </c>
      <c r="C579" t="s">
        <v>599</v>
      </c>
      <c r="D579" s="4">
        <v>3.7999999523162842</v>
      </c>
      <c r="E579" t="s">
        <v>14</v>
      </c>
      <c r="F579">
        <v>0.55000001192092896</v>
      </c>
      <c r="G579">
        <v>2</v>
      </c>
      <c r="H579">
        <v>90</v>
      </c>
      <c r="I579">
        <v>3</v>
      </c>
      <c r="J579" t="s">
        <v>15</v>
      </c>
      <c r="K579">
        <v>2662</v>
      </c>
      <c r="L579">
        <f t="shared" si="18"/>
        <v>6</v>
      </c>
      <c r="M579" s="5">
        <f>1/COUNTIF($A$2:A3250,A579)</f>
        <v>1.6666666666666666E-2</v>
      </c>
    </row>
    <row r="580" spans="1:13">
      <c r="A580" s="3">
        <v>45230</v>
      </c>
      <c r="B580">
        <f t="shared" si="19"/>
        <v>2023</v>
      </c>
      <c r="C580" t="s">
        <v>600</v>
      </c>
      <c r="D580" s="4">
        <v>3</v>
      </c>
      <c r="E580" t="s">
        <v>14</v>
      </c>
      <c r="F580">
        <v>0.55000001192092896</v>
      </c>
      <c r="G580">
        <v>1</v>
      </c>
      <c r="H580">
        <v>90</v>
      </c>
      <c r="I580">
        <v>3</v>
      </c>
      <c r="J580" t="s">
        <v>15</v>
      </c>
      <c r="K580">
        <v>2662</v>
      </c>
      <c r="L580">
        <f t="shared" si="18"/>
        <v>3</v>
      </c>
      <c r="M580" s="5">
        <f>1/COUNTIF($A$2:A3251,A580)</f>
        <v>1.6666666666666666E-2</v>
      </c>
    </row>
    <row r="581" spans="1:13">
      <c r="A581" s="3">
        <v>45230</v>
      </c>
      <c r="B581">
        <f t="shared" si="19"/>
        <v>2023</v>
      </c>
      <c r="C581" t="s">
        <v>601</v>
      </c>
      <c r="D581" s="4">
        <v>3</v>
      </c>
      <c r="E581" t="s">
        <v>14</v>
      </c>
      <c r="F581">
        <v>0.55000001192092896</v>
      </c>
      <c r="G581">
        <v>1</v>
      </c>
      <c r="H581">
        <v>500</v>
      </c>
      <c r="I581">
        <v>4</v>
      </c>
      <c r="J581" t="s">
        <v>15</v>
      </c>
      <c r="K581">
        <v>2662</v>
      </c>
      <c r="L581">
        <f t="shared" si="18"/>
        <v>4</v>
      </c>
      <c r="M581" s="5">
        <f>1/COUNTIF($A$2:A3252,A581)</f>
        <v>1.6666666666666666E-2</v>
      </c>
    </row>
    <row r="582" spans="1:13">
      <c r="A582" s="3">
        <v>45230</v>
      </c>
      <c r="B582">
        <f t="shared" si="19"/>
        <v>2023</v>
      </c>
      <c r="C582" t="s">
        <v>602</v>
      </c>
      <c r="D582" s="4">
        <v>3</v>
      </c>
      <c r="E582" t="s">
        <v>14</v>
      </c>
      <c r="F582">
        <v>0.55000001192092896</v>
      </c>
      <c r="G582">
        <v>1</v>
      </c>
      <c r="H582">
        <v>500</v>
      </c>
      <c r="I582">
        <v>4</v>
      </c>
      <c r="J582" t="s">
        <v>15</v>
      </c>
      <c r="K582">
        <v>2662</v>
      </c>
      <c r="L582">
        <f t="shared" si="18"/>
        <v>4</v>
      </c>
      <c r="M582" s="5">
        <f>1/COUNTIF($A$2:A3253,A582)</f>
        <v>1.6666666666666666E-2</v>
      </c>
    </row>
    <row r="583" spans="1:13">
      <c r="A583" s="3">
        <v>45230</v>
      </c>
      <c r="B583">
        <f t="shared" si="19"/>
        <v>2023</v>
      </c>
      <c r="C583" t="s">
        <v>603</v>
      </c>
      <c r="D583" s="4">
        <v>4.5</v>
      </c>
      <c r="E583" t="s">
        <v>14</v>
      </c>
      <c r="F583">
        <v>0.55000001192092896</v>
      </c>
      <c r="G583">
        <v>2</v>
      </c>
      <c r="H583">
        <v>560</v>
      </c>
      <c r="I583">
        <v>3</v>
      </c>
      <c r="J583" t="s">
        <v>15</v>
      </c>
      <c r="K583">
        <v>2662</v>
      </c>
      <c r="L583">
        <f t="shared" si="18"/>
        <v>6</v>
      </c>
      <c r="M583" s="5">
        <f>1/COUNTIF($A$2:A3254,A583)</f>
        <v>1.6666666666666666E-2</v>
      </c>
    </row>
    <row r="584" spans="1:13">
      <c r="A584" s="3">
        <v>45230</v>
      </c>
      <c r="B584">
        <f t="shared" si="19"/>
        <v>2023</v>
      </c>
      <c r="C584" t="s">
        <v>604</v>
      </c>
      <c r="D584" s="4">
        <v>1.299999952316284</v>
      </c>
      <c r="E584" t="s">
        <v>14</v>
      </c>
      <c r="F584">
        <v>0.55000001192092896</v>
      </c>
      <c r="G584">
        <v>1</v>
      </c>
      <c r="H584">
        <v>734</v>
      </c>
      <c r="I584">
        <v>5</v>
      </c>
      <c r="J584" t="s">
        <v>15</v>
      </c>
      <c r="K584">
        <v>2662</v>
      </c>
      <c r="L584">
        <f t="shared" si="18"/>
        <v>5</v>
      </c>
      <c r="M584" s="5">
        <f>1/COUNTIF($A$2:A3255,A584)</f>
        <v>1.6666666666666666E-2</v>
      </c>
    </row>
    <row r="585" spans="1:13">
      <c r="A585" s="3">
        <v>45230</v>
      </c>
      <c r="B585">
        <f t="shared" si="19"/>
        <v>2023</v>
      </c>
      <c r="C585" t="s">
        <v>605</v>
      </c>
      <c r="D585" s="4">
        <v>3.5</v>
      </c>
      <c r="E585" t="s">
        <v>14</v>
      </c>
      <c r="F585">
        <v>0.55000001192092896</v>
      </c>
      <c r="G585">
        <v>1</v>
      </c>
      <c r="H585">
        <v>834</v>
      </c>
      <c r="I585">
        <v>6</v>
      </c>
      <c r="J585" t="s">
        <v>15</v>
      </c>
      <c r="K585">
        <v>2662</v>
      </c>
      <c r="L585">
        <f t="shared" si="18"/>
        <v>6</v>
      </c>
      <c r="M585" s="5">
        <f>1/COUNTIF($A$2:A3256,A585)</f>
        <v>1.6666666666666666E-2</v>
      </c>
    </row>
    <row r="586" spans="1:13">
      <c r="A586" s="3">
        <v>45230</v>
      </c>
      <c r="B586">
        <f t="shared" si="19"/>
        <v>2023</v>
      </c>
      <c r="C586" t="s">
        <v>606</v>
      </c>
      <c r="D586" s="4">
        <v>6</v>
      </c>
      <c r="E586" t="s">
        <v>14</v>
      </c>
      <c r="F586">
        <v>0.55000001192092896</v>
      </c>
      <c r="G586">
        <v>20</v>
      </c>
      <c r="H586">
        <v>150</v>
      </c>
      <c r="I586">
        <v>2</v>
      </c>
      <c r="J586" t="s">
        <v>64</v>
      </c>
      <c r="K586">
        <v>2369</v>
      </c>
      <c r="L586">
        <f t="shared" si="18"/>
        <v>40</v>
      </c>
      <c r="M586" s="5">
        <f>1/COUNTIF($A$2:A3257,A586)</f>
        <v>1.6666666666666666E-2</v>
      </c>
    </row>
    <row r="587" spans="1:13">
      <c r="A587" s="3">
        <v>45230</v>
      </c>
      <c r="B587">
        <f t="shared" si="19"/>
        <v>2023</v>
      </c>
      <c r="C587" t="s">
        <v>607</v>
      </c>
      <c r="D587" s="4">
        <v>3</v>
      </c>
      <c r="E587" t="s">
        <v>14</v>
      </c>
      <c r="F587">
        <v>0.55000001192092896</v>
      </c>
      <c r="G587">
        <v>2</v>
      </c>
      <c r="H587">
        <v>835</v>
      </c>
      <c r="I587">
        <v>2</v>
      </c>
      <c r="J587" t="s">
        <v>64</v>
      </c>
      <c r="K587">
        <v>2659</v>
      </c>
      <c r="L587">
        <f t="shared" si="18"/>
        <v>4</v>
      </c>
      <c r="M587" s="5">
        <f>1/COUNTIF($A$2:A3258,A587)</f>
        <v>1.6666666666666666E-2</v>
      </c>
    </row>
    <row r="588" spans="1:13">
      <c r="A588" s="3">
        <v>45230</v>
      </c>
      <c r="B588">
        <f t="shared" si="19"/>
        <v>2023</v>
      </c>
      <c r="C588" t="s">
        <v>608</v>
      </c>
      <c r="D588" s="4">
        <v>1</v>
      </c>
      <c r="E588" t="s">
        <v>14</v>
      </c>
      <c r="F588">
        <v>0.55000001192092896</v>
      </c>
      <c r="G588">
        <v>1</v>
      </c>
      <c r="H588">
        <v>745</v>
      </c>
      <c r="I588">
        <v>3</v>
      </c>
      <c r="J588" t="s">
        <v>64</v>
      </c>
      <c r="K588">
        <v>2659</v>
      </c>
      <c r="L588">
        <f t="shared" si="18"/>
        <v>3</v>
      </c>
      <c r="M588" s="5">
        <f>1/COUNTIF($A$2:A3259,A588)</f>
        <v>1.6666666666666666E-2</v>
      </c>
    </row>
    <row r="589" spans="1:13">
      <c r="A589" s="3">
        <v>45230</v>
      </c>
      <c r="B589">
        <f t="shared" si="19"/>
        <v>2023</v>
      </c>
      <c r="C589" t="s">
        <v>609</v>
      </c>
      <c r="D589" s="4">
        <v>1</v>
      </c>
      <c r="E589" t="s">
        <v>14</v>
      </c>
      <c r="F589">
        <v>0.55000001192092896</v>
      </c>
      <c r="G589">
        <v>1</v>
      </c>
      <c r="H589">
        <v>505</v>
      </c>
      <c r="I589">
        <v>2</v>
      </c>
      <c r="J589" t="s">
        <v>64</v>
      </c>
      <c r="K589">
        <v>2659</v>
      </c>
      <c r="L589">
        <f t="shared" si="18"/>
        <v>2</v>
      </c>
      <c r="M589" s="5">
        <f>1/COUNTIF($A$2:A3260,A589)</f>
        <v>1.6666666666666666E-2</v>
      </c>
    </row>
    <row r="590" spans="1:13">
      <c r="A590" s="3">
        <v>45230</v>
      </c>
      <c r="B590">
        <f t="shared" si="19"/>
        <v>2023</v>
      </c>
      <c r="C590" t="s">
        <v>610</v>
      </c>
      <c r="D590" s="4">
        <v>0.69999998807907104</v>
      </c>
      <c r="E590" t="s">
        <v>14</v>
      </c>
      <c r="F590">
        <v>0.55000001192092896</v>
      </c>
      <c r="G590">
        <v>2</v>
      </c>
      <c r="H590">
        <v>220</v>
      </c>
      <c r="I590">
        <v>5</v>
      </c>
      <c r="J590" t="s">
        <v>64</v>
      </c>
      <c r="K590">
        <v>2659</v>
      </c>
      <c r="L590">
        <f t="shared" si="18"/>
        <v>10</v>
      </c>
      <c r="M590" s="5">
        <f>1/COUNTIF($A$2:A3261,A590)</f>
        <v>1.6666666666666666E-2</v>
      </c>
    </row>
    <row r="591" spans="1:13">
      <c r="A591" s="3">
        <v>45230</v>
      </c>
      <c r="B591">
        <f t="shared" si="19"/>
        <v>2023</v>
      </c>
      <c r="C591" t="s">
        <v>611</v>
      </c>
      <c r="D591" s="4">
        <v>3</v>
      </c>
      <c r="E591" t="s">
        <v>14</v>
      </c>
      <c r="F591">
        <v>0.55000001192092896</v>
      </c>
      <c r="G591">
        <v>2</v>
      </c>
      <c r="H591">
        <v>840</v>
      </c>
      <c r="I591">
        <v>2</v>
      </c>
      <c r="J591" t="s">
        <v>64</v>
      </c>
      <c r="K591">
        <v>2659</v>
      </c>
      <c r="L591">
        <f t="shared" si="18"/>
        <v>4</v>
      </c>
      <c r="M591" s="5">
        <f>1/COUNTIF($A$2:A3262,A591)</f>
        <v>1.6666666666666666E-2</v>
      </c>
    </row>
    <row r="592" spans="1:13">
      <c r="A592" s="3">
        <v>45230</v>
      </c>
      <c r="B592">
        <f t="shared" si="19"/>
        <v>2023</v>
      </c>
      <c r="C592" t="s">
        <v>612</v>
      </c>
      <c r="D592" s="4">
        <v>1</v>
      </c>
      <c r="E592" t="s">
        <v>14</v>
      </c>
      <c r="F592">
        <v>0.55000001192092896</v>
      </c>
      <c r="G592">
        <v>1</v>
      </c>
      <c r="H592">
        <v>745</v>
      </c>
      <c r="I592">
        <v>3</v>
      </c>
      <c r="J592" t="s">
        <v>64</v>
      </c>
      <c r="K592">
        <v>2659</v>
      </c>
      <c r="L592">
        <f t="shared" si="18"/>
        <v>3</v>
      </c>
      <c r="M592" s="5">
        <f>1/COUNTIF($A$2:A3263,A592)</f>
        <v>1.6666666666666666E-2</v>
      </c>
    </row>
    <row r="593" spans="1:13">
      <c r="A593" s="3">
        <v>45230</v>
      </c>
      <c r="B593">
        <f t="shared" si="19"/>
        <v>2023</v>
      </c>
      <c r="C593" t="s">
        <v>613</v>
      </c>
      <c r="D593" s="4">
        <v>1</v>
      </c>
      <c r="E593" t="s">
        <v>14</v>
      </c>
      <c r="F593">
        <v>0.55000001192092896</v>
      </c>
      <c r="G593">
        <v>2</v>
      </c>
      <c r="H593">
        <v>220</v>
      </c>
      <c r="I593">
        <v>5</v>
      </c>
      <c r="J593" t="s">
        <v>64</v>
      </c>
      <c r="K593">
        <v>2659</v>
      </c>
      <c r="L593">
        <f t="shared" si="18"/>
        <v>10</v>
      </c>
      <c r="M593" s="5">
        <f>1/COUNTIF($A$2:A3264,A593)</f>
        <v>1.6666666666666666E-2</v>
      </c>
    </row>
    <row r="594" spans="1:13">
      <c r="A594" s="3">
        <v>45230</v>
      </c>
      <c r="B594">
        <f t="shared" si="19"/>
        <v>2023</v>
      </c>
      <c r="C594" t="s">
        <v>614</v>
      </c>
      <c r="D594" s="4">
        <v>1</v>
      </c>
      <c r="E594" t="s">
        <v>14</v>
      </c>
      <c r="F594">
        <v>0.55000001192092896</v>
      </c>
      <c r="G594">
        <v>1</v>
      </c>
      <c r="H594">
        <v>505</v>
      </c>
      <c r="I594">
        <v>2</v>
      </c>
      <c r="J594" t="s">
        <v>64</v>
      </c>
      <c r="K594">
        <v>2659</v>
      </c>
      <c r="L594">
        <f t="shared" ref="L594:L657" si="20">G594*I594</f>
        <v>2</v>
      </c>
      <c r="M594" s="5">
        <f>1/COUNTIF($A$2:A3265,A594)</f>
        <v>1.6666666666666666E-2</v>
      </c>
    </row>
    <row r="595" spans="1:13">
      <c r="A595" s="3">
        <v>45230</v>
      </c>
      <c r="B595">
        <f t="shared" si="19"/>
        <v>2023</v>
      </c>
      <c r="C595" t="s">
        <v>615</v>
      </c>
      <c r="D595" s="4">
        <v>3</v>
      </c>
      <c r="E595" t="s">
        <v>14</v>
      </c>
      <c r="F595">
        <v>0.55000001192092896</v>
      </c>
      <c r="G595">
        <v>2</v>
      </c>
      <c r="H595">
        <v>925</v>
      </c>
      <c r="I595">
        <v>2</v>
      </c>
      <c r="J595" t="s">
        <v>64</v>
      </c>
      <c r="K595">
        <v>2659</v>
      </c>
      <c r="L595">
        <f t="shared" si="20"/>
        <v>4</v>
      </c>
      <c r="M595" s="5">
        <f>1/COUNTIF($A$2:A3266,A595)</f>
        <v>1.6666666666666666E-2</v>
      </c>
    </row>
    <row r="596" spans="1:13">
      <c r="A596" s="3">
        <v>45230</v>
      </c>
      <c r="B596">
        <f t="shared" si="19"/>
        <v>2023</v>
      </c>
      <c r="C596" t="s">
        <v>616</v>
      </c>
      <c r="D596" s="4">
        <v>1</v>
      </c>
      <c r="E596" t="s">
        <v>14</v>
      </c>
      <c r="F596">
        <v>0.55000001192092896</v>
      </c>
      <c r="G596">
        <v>1</v>
      </c>
      <c r="H596">
        <v>845</v>
      </c>
      <c r="I596">
        <v>3</v>
      </c>
      <c r="J596" t="s">
        <v>64</v>
      </c>
      <c r="K596">
        <v>2659</v>
      </c>
      <c r="L596">
        <f t="shared" si="20"/>
        <v>3</v>
      </c>
      <c r="M596" s="5">
        <f>1/COUNTIF($A$2:A3267,A596)</f>
        <v>1.6666666666666666E-2</v>
      </c>
    </row>
    <row r="597" spans="1:13">
      <c r="A597" s="3">
        <v>45230</v>
      </c>
      <c r="B597">
        <f t="shared" si="19"/>
        <v>2023</v>
      </c>
      <c r="C597" t="s">
        <v>617</v>
      </c>
      <c r="D597" s="4">
        <v>1</v>
      </c>
      <c r="E597" t="s">
        <v>14</v>
      </c>
      <c r="F597">
        <v>0.55000001192092896</v>
      </c>
      <c r="G597">
        <v>1</v>
      </c>
      <c r="H597">
        <v>505</v>
      </c>
      <c r="I597">
        <v>2</v>
      </c>
      <c r="J597" t="s">
        <v>64</v>
      </c>
      <c r="K597">
        <v>2659</v>
      </c>
      <c r="L597">
        <f t="shared" si="20"/>
        <v>2</v>
      </c>
      <c r="M597" s="5">
        <f>1/COUNTIF($A$2:A3268,A597)</f>
        <v>1.6666666666666666E-2</v>
      </c>
    </row>
    <row r="598" spans="1:13">
      <c r="A598" s="3">
        <v>45230</v>
      </c>
      <c r="B598">
        <f t="shared" si="19"/>
        <v>2023</v>
      </c>
      <c r="C598" t="s">
        <v>618</v>
      </c>
      <c r="D598" s="4">
        <v>0.69999998807907104</v>
      </c>
      <c r="E598" t="s">
        <v>14</v>
      </c>
      <c r="F598">
        <v>0.55000001192092896</v>
      </c>
      <c r="G598">
        <v>2</v>
      </c>
      <c r="H598">
        <v>220</v>
      </c>
      <c r="I598">
        <v>5</v>
      </c>
      <c r="J598" t="s">
        <v>64</v>
      </c>
      <c r="K598">
        <v>2659</v>
      </c>
      <c r="L598">
        <f t="shared" si="20"/>
        <v>10</v>
      </c>
      <c r="M598" s="5">
        <f>1/COUNTIF($A$2:A3269,A598)</f>
        <v>1.6666666666666666E-2</v>
      </c>
    </row>
    <row r="599" spans="1:13">
      <c r="A599" s="3">
        <v>45230</v>
      </c>
      <c r="B599">
        <f t="shared" si="19"/>
        <v>2023</v>
      </c>
      <c r="C599" t="s">
        <v>619</v>
      </c>
      <c r="D599" s="4">
        <v>1</v>
      </c>
      <c r="E599" t="s">
        <v>14</v>
      </c>
      <c r="F599">
        <v>0.55000001192092896</v>
      </c>
      <c r="G599">
        <v>1</v>
      </c>
      <c r="H599">
        <v>845</v>
      </c>
      <c r="I599">
        <v>3</v>
      </c>
      <c r="J599" t="s">
        <v>64</v>
      </c>
      <c r="K599">
        <v>2659</v>
      </c>
      <c r="L599">
        <f t="shared" si="20"/>
        <v>3</v>
      </c>
      <c r="M599" s="5">
        <f>1/COUNTIF($A$2:A3270,A599)</f>
        <v>1.6666666666666666E-2</v>
      </c>
    </row>
    <row r="600" spans="1:13">
      <c r="A600" s="3">
        <v>45230</v>
      </c>
      <c r="B600">
        <f t="shared" si="19"/>
        <v>2023</v>
      </c>
      <c r="C600" t="s">
        <v>620</v>
      </c>
      <c r="D600" s="4">
        <v>1</v>
      </c>
      <c r="E600" t="s">
        <v>14</v>
      </c>
      <c r="F600">
        <v>0.55000001192092896</v>
      </c>
      <c r="G600">
        <v>1</v>
      </c>
      <c r="H600">
        <v>505</v>
      </c>
      <c r="I600">
        <v>2</v>
      </c>
      <c r="J600" t="s">
        <v>64</v>
      </c>
      <c r="K600">
        <v>2659</v>
      </c>
      <c r="L600">
        <f t="shared" si="20"/>
        <v>2</v>
      </c>
      <c r="M600" s="5">
        <f>1/COUNTIF($A$2:A3271,A600)</f>
        <v>1.6666666666666666E-2</v>
      </c>
    </row>
    <row r="601" spans="1:13">
      <c r="A601" s="3">
        <v>45230</v>
      </c>
      <c r="B601">
        <f t="shared" si="19"/>
        <v>2023</v>
      </c>
      <c r="C601" t="s">
        <v>621</v>
      </c>
      <c r="D601" s="4">
        <v>3</v>
      </c>
      <c r="E601" t="s">
        <v>14</v>
      </c>
      <c r="F601">
        <v>0.55000001192092896</v>
      </c>
      <c r="G601">
        <v>2</v>
      </c>
      <c r="H601">
        <v>925</v>
      </c>
      <c r="I601">
        <v>2</v>
      </c>
      <c r="J601" t="s">
        <v>64</v>
      </c>
      <c r="K601">
        <v>2659</v>
      </c>
      <c r="L601">
        <f t="shared" si="20"/>
        <v>4</v>
      </c>
      <c r="M601" s="5">
        <f>1/COUNTIF($A$2:A3272,A601)</f>
        <v>1.6666666666666666E-2</v>
      </c>
    </row>
    <row r="602" spans="1:13">
      <c r="A602" s="3">
        <v>45230</v>
      </c>
      <c r="B602">
        <f t="shared" si="19"/>
        <v>2023</v>
      </c>
      <c r="C602" t="s">
        <v>622</v>
      </c>
      <c r="D602" s="4">
        <v>0.69999998807907104</v>
      </c>
      <c r="E602" t="s">
        <v>14</v>
      </c>
      <c r="F602">
        <v>0.55000001192092896</v>
      </c>
      <c r="G602">
        <v>2</v>
      </c>
      <c r="H602">
        <v>220</v>
      </c>
      <c r="I602">
        <v>5</v>
      </c>
      <c r="J602" t="s">
        <v>64</v>
      </c>
      <c r="K602">
        <v>2659</v>
      </c>
      <c r="L602">
        <f t="shared" si="20"/>
        <v>10</v>
      </c>
      <c r="M602" s="5">
        <f>1/COUNTIF($A$2:A3273,A602)</f>
        <v>1.6666666666666666E-2</v>
      </c>
    </row>
    <row r="603" spans="1:13">
      <c r="A603" s="3">
        <v>45230</v>
      </c>
      <c r="B603">
        <f t="shared" si="19"/>
        <v>2023</v>
      </c>
      <c r="C603" t="s">
        <v>623</v>
      </c>
      <c r="D603" s="4">
        <v>3</v>
      </c>
      <c r="E603" t="s">
        <v>14</v>
      </c>
      <c r="F603">
        <v>0.55000001192092896</v>
      </c>
      <c r="G603">
        <v>2</v>
      </c>
      <c r="H603">
        <v>860</v>
      </c>
      <c r="I603">
        <v>2</v>
      </c>
      <c r="J603" t="s">
        <v>64</v>
      </c>
      <c r="K603">
        <v>2659</v>
      </c>
      <c r="L603">
        <f t="shared" si="20"/>
        <v>4</v>
      </c>
      <c r="M603" s="5">
        <f>1/COUNTIF($A$2:A3274,A603)</f>
        <v>1.6666666666666666E-2</v>
      </c>
    </row>
    <row r="604" spans="1:13">
      <c r="A604" s="3">
        <v>45230</v>
      </c>
      <c r="B604">
        <f t="shared" si="19"/>
        <v>2023</v>
      </c>
      <c r="C604" t="s">
        <v>624</v>
      </c>
      <c r="D604" s="4">
        <v>1</v>
      </c>
      <c r="E604" t="s">
        <v>14</v>
      </c>
      <c r="F604">
        <v>0.55000001192092896</v>
      </c>
      <c r="G604">
        <v>1</v>
      </c>
      <c r="H604">
        <v>745</v>
      </c>
      <c r="I604">
        <v>3</v>
      </c>
      <c r="J604" t="s">
        <v>64</v>
      </c>
      <c r="K604">
        <v>2659</v>
      </c>
      <c r="L604">
        <f t="shared" si="20"/>
        <v>3</v>
      </c>
      <c r="M604" s="5">
        <f>1/COUNTIF($A$2:A3275,A604)</f>
        <v>1.6666666666666666E-2</v>
      </c>
    </row>
    <row r="605" spans="1:13">
      <c r="A605" s="3">
        <v>45230</v>
      </c>
      <c r="B605">
        <f t="shared" si="19"/>
        <v>2023</v>
      </c>
      <c r="C605" t="s">
        <v>625</v>
      </c>
      <c r="D605" s="4">
        <v>1</v>
      </c>
      <c r="E605" t="s">
        <v>14</v>
      </c>
      <c r="F605">
        <v>0.55000001192092896</v>
      </c>
      <c r="G605">
        <v>1</v>
      </c>
      <c r="H605">
        <v>505</v>
      </c>
      <c r="I605">
        <v>2</v>
      </c>
      <c r="J605" t="s">
        <v>64</v>
      </c>
      <c r="K605">
        <v>2659</v>
      </c>
      <c r="L605">
        <f t="shared" si="20"/>
        <v>2</v>
      </c>
      <c r="M605" s="5">
        <f>1/COUNTIF($A$2:A3276,A605)</f>
        <v>1.6666666666666666E-2</v>
      </c>
    </row>
    <row r="606" spans="1:13">
      <c r="A606" s="3">
        <v>45230</v>
      </c>
      <c r="B606">
        <f t="shared" si="19"/>
        <v>2023</v>
      </c>
      <c r="C606" t="s">
        <v>626</v>
      </c>
      <c r="D606" s="4">
        <v>0.69999998807907104</v>
      </c>
      <c r="E606" t="s">
        <v>14</v>
      </c>
      <c r="F606">
        <v>0.55000001192092896</v>
      </c>
      <c r="G606">
        <v>2</v>
      </c>
      <c r="H606">
        <v>220</v>
      </c>
      <c r="I606">
        <v>5</v>
      </c>
      <c r="J606" t="s">
        <v>64</v>
      </c>
      <c r="K606">
        <v>2659</v>
      </c>
      <c r="L606">
        <f t="shared" si="20"/>
        <v>10</v>
      </c>
      <c r="M606" s="5">
        <f>1/COUNTIF($A$2:A3277,A606)</f>
        <v>1.6666666666666666E-2</v>
      </c>
    </row>
    <row r="607" spans="1:13">
      <c r="A607" s="3">
        <v>45230</v>
      </c>
      <c r="B607">
        <f t="shared" si="19"/>
        <v>2023</v>
      </c>
      <c r="C607" t="s">
        <v>627</v>
      </c>
      <c r="D607" s="4">
        <v>3</v>
      </c>
      <c r="E607" t="s">
        <v>14</v>
      </c>
      <c r="F607">
        <v>0.55000001192092896</v>
      </c>
      <c r="G607">
        <v>2</v>
      </c>
      <c r="H607">
        <v>855</v>
      </c>
      <c r="I607">
        <v>2</v>
      </c>
      <c r="J607" t="s">
        <v>64</v>
      </c>
      <c r="K607">
        <v>2659</v>
      </c>
      <c r="L607">
        <f t="shared" si="20"/>
        <v>4</v>
      </c>
      <c r="M607" s="5">
        <f>1/COUNTIF($A$2:A3278,A607)</f>
        <v>1.6666666666666666E-2</v>
      </c>
    </row>
    <row r="608" spans="1:13">
      <c r="A608" s="3">
        <v>45230</v>
      </c>
      <c r="B608">
        <f t="shared" si="19"/>
        <v>2023</v>
      </c>
      <c r="C608" t="s">
        <v>628</v>
      </c>
      <c r="D608" s="4">
        <v>1</v>
      </c>
      <c r="E608" t="s">
        <v>14</v>
      </c>
      <c r="F608">
        <v>0.55000001192092896</v>
      </c>
      <c r="G608">
        <v>1</v>
      </c>
      <c r="H608">
        <v>745</v>
      </c>
      <c r="I608">
        <v>3</v>
      </c>
      <c r="J608" t="s">
        <v>64</v>
      </c>
      <c r="K608">
        <v>2659</v>
      </c>
      <c r="L608">
        <f t="shared" si="20"/>
        <v>3</v>
      </c>
      <c r="M608" s="5">
        <f>1/COUNTIF($A$2:A3279,A608)</f>
        <v>1.6666666666666666E-2</v>
      </c>
    </row>
    <row r="609" spans="1:13">
      <c r="A609" s="3">
        <v>45230</v>
      </c>
      <c r="B609">
        <f t="shared" si="19"/>
        <v>2023</v>
      </c>
      <c r="C609" t="s">
        <v>629</v>
      </c>
      <c r="D609" s="4">
        <v>1</v>
      </c>
      <c r="E609" t="s">
        <v>14</v>
      </c>
      <c r="F609">
        <v>0.55000001192092896</v>
      </c>
      <c r="G609">
        <v>1</v>
      </c>
      <c r="H609">
        <v>490</v>
      </c>
      <c r="I609">
        <v>2</v>
      </c>
      <c r="J609" t="s">
        <v>64</v>
      </c>
      <c r="K609">
        <v>2659</v>
      </c>
      <c r="L609">
        <f t="shared" si="20"/>
        <v>2</v>
      </c>
      <c r="M609" s="5">
        <f>1/COUNTIF($A$2:A3280,A609)</f>
        <v>1.6666666666666666E-2</v>
      </c>
    </row>
    <row r="610" spans="1:13">
      <c r="A610" s="3">
        <v>45230</v>
      </c>
      <c r="B610">
        <f t="shared" si="19"/>
        <v>2023</v>
      </c>
      <c r="C610" t="s">
        <v>630</v>
      </c>
      <c r="D610" s="4">
        <v>0.69999998807907104</v>
      </c>
      <c r="E610" t="s">
        <v>14</v>
      </c>
      <c r="F610">
        <v>0.55000001192092896</v>
      </c>
      <c r="G610">
        <v>2</v>
      </c>
      <c r="H610">
        <v>220</v>
      </c>
      <c r="I610">
        <v>5</v>
      </c>
      <c r="J610" t="s">
        <v>64</v>
      </c>
      <c r="K610">
        <v>2659</v>
      </c>
      <c r="L610">
        <f t="shared" si="20"/>
        <v>10</v>
      </c>
      <c r="M610" s="5">
        <f>1/COUNTIF($A$2:A3281,A610)</f>
        <v>1.6666666666666666E-2</v>
      </c>
    </row>
    <row r="611" spans="1:13">
      <c r="A611" s="3">
        <v>45230</v>
      </c>
      <c r="B611">
        <f t="shared" si="19"/>
        <v>2023</v>
      </c>
      <c r="C611" t="s">
        <v>631</v>
      </c>
      <c r="D611" s="4">
        <v>3</v>
      </c>
      <c r="E611" t="s">
        <v>14</v>
      </c>
      <c r="F611">
        <v>0.55000001192092896</v>
      </c>
      <c r="G611">
        <v>2</v>
      </c>
      <c r="H611">
        <v>495</v>
      </c>
      <c r="I611">
        <v>6</v>
      </c>
      <c r="J611" t="s">
        <v>15</v>
      </c>
      <c r="K611">
        <v>2659</v>
      </c>
      <c r="L611">
        <f t="shared" si="20"/>
        <v>12</v>
      </c>
      <c r="M611" s="5">
        <f>1/COUNTIF($A$2:A3282,A611)</f>
        <v>1.6666666666666666E-2</v>
      </c>
    </row>
    <row r="612" spans="1:13">
      <c r="A612" s="3">
        <v>45230</v>
      </c>
      <c r="B612">
        <f t="shared" si="19"/>
        <v>2023</v>
      </c>
      <c r="C612" t="s">
        <v>568</v>
      </c>
      <c r="D612" s="4">
        <v>0.89999997615814209</v>
      </c>
      <c r="E612" t="s">
        <v>14</v>
      </c>
      <c r="F612">
        <v>0.55000001192092896</v>
      </c>
      <c r="G612">
        <v>1</v>
      </c>
      <c r="H612">
        <v>141</v>
      </c>
      <c r="I612">
        <v>7</v>
      </c>
      <c r="J612" t="s">
        <v>15</v>
      </c>
      <c r="K612">
        <v>2306</v>
      </c>
      <c r="L612">
        <f t="shared" si="20"/>
        <v>7</v>
      </c>
      <c r="M612" s="5">
        <f>1/COUNTIF($A$2:A3283,A612)</f>
        <v>1.6666666666666666E-2</v>
      </c>
    </row>
    <row r="613" spans="1:13">
      <c r="A613" s="3">
        <v>45230</v>
      </c>
      <c r="B613">
        <f t="shared" si="19"/>
        <v>2023</v>
      </c>
      <c r="C613" t="s">
        <v>569</v>
      </c>
      <c r="D613" s="4">
        <v>0.89999997615814209</v>
      </c>
      <c r="E613" t="s">
        <v>14</v>
      </c>
      <c r="F613">
        <v>0.55000001192092896</v>
      </c>
      <c r="G613">
        <v>1</v>
      </c>
      <c r="H613">
        <v>180</v>
      </c>
      <c r="I613">
        <v>5</v>
      </c>
      <c r="J613" t="s">
        <v>15</v>
      </c>
      <c r="K613">
        <v>2306</v>
      </c>
      <c r="L613">
        <f t="shared" si="20"/>
        <v>5</v>
      </c>
      <c r="M613" s="5">
        <f>1/COUNTIF($A$2:A3284,A613)</f>
        <v>1.6666666666666666E-2</v>
      </c>
    </row>
    <row r="614" spans="1:13">
      <c r="A614" s="3">
        <v>45230</v>
      </c>
      <c r="B614">
        <f t="shared" si="19"/>
        <v>2023</v>
      </c>
      <c r="C614" t="s">
        <v>632</v>
      </c>
      <c r="D614" s="4">
        <v>1.200000047683716</v>
      </c>
      <c r="E614" t="s">
        <v>14</v>
      </c>
      <c r="F614">
        <v>0.55000001192092896</v>
      </c>
      <c r="G614">
        <v>1</v>
      </c>
      <c r="H614">
        <v>285</v>
      </c>
      <c r="I614">
        <v>3</v>
      </c>
      <c r="J614" t="s">
        <v>15</v>
      </c>
      <c r="K614">
        <v>2306</v>
      </c>
      <c r="L614">
        <f t="shared" si="20"/>
        <v>3</v>
      </c>
      <c r="M614" s="5">
        <f>1/COUNTIF($A$2:A3285,A614)</f>
        <v>1.6666666666666666E-2</v>
      </c>
    </row>
    <row r="615" spans="1:13">
      <c r="A615" s="3">
        <v>45230</v>
      </c>
      <c r="B615">
        <f t="shared" si="19"/>
        <v>2023</v>
      </c>
      <c r="C615" t="s">
        <v>633</v>
      </c>
      <c r="D615" s="4">
        <v>5</v>
      </c>
      <c r="E615" t="s">
        <v>14</v>
      </c>
      <c r="F615">
        <v>0.55000001192092896</v>
      </c>
      <c r="G615">
        <v>5</v>
      </c>
      <c r="H615">
        <v>120</v>
      </c>
      <c r="I615">
        <v>4</v>
      </c>
      <c r="J615" t="s">
        <v>15</v>
      </c>
      <c r="K615">
        <v>2306</v>
      </c>
      <c r="L615">
        <f t="shared" si="20"/>
        <v>20</v>
      </c>
      <c r="M615" s="5">
        <f>1/COUNTIF($A$2:A3286,A615)</f>
        <v>1.6666666666666666E-2</v>
      </c>
    </row>
    <row r="616" spans="1:13">
      <c r="A616" s="3">
        <v>45230</v>
      </c>
      <c r="B616">
        <f t="shared" si="19"/>
        <v>2023</v>
      </c>
      <c r="C616" t="s">
        <v>634</v>
      </c>
      <c r="D616" s="4">
        <v>4.1999998092651367</v>
      </c>
      <c r="E616" t="s">
        <v>14</v>
      </c>
      <c r="F616">
        <v>0.55000001192092896</v>
      </c>
      <c r="G616">
        <v>1</v>
      </c>
      <c r="H616">
        <v>165</v>
      </c>
      <c r="I616">
        <v>3</v>
      </c>
      <c r="J616" t="s">
        <v>15</v>
      </c>
      <c r="K616">
        <v>2306</v>
      </c>
      <c r="L616">
        <f t="shared" si="20"/>
        <v>3</v>
      </c>
      <c r="M616" s="5">
        <f>1/COUNTIF($A$2:A3287,A616)</f>
        <v>1.6666666666666666E-2</v>
      </c>
    </row>
    <row r="617" spans="1:13">
      <c r="A617" s="3">
        <v>45230</v>
      </c>
      <c r="B617">
        <f t="shared" si="19"/>
        <v>2023</v>
      </c>
      <c r="C617" t="s">
        <v>635</v>
      </c>
      <c r="D617" s="4">
        <v>2.7000000476837158</v>
      </c>
      <c r="E617" t="s">
        <v>14</v>
      </c>
      <c r="F617">
        <v>0.55000001192092896</v>
      </c>
      <c r="G617">
        <v>1</v>
      </c>
      <c r="H617">
        <v>385</v>
      </c>
      <c r="I617">
        <v>6</v>
      </c>
      <c r="J617" t="s">
        <v>15</v>
      </c>
      <c r="K617">
        <v>2306</v>
      </c>
      <c r="L617">
        <f t="shared" si="20"/>
        <v>6</v>
      </c>
      <c r="M617" s="5">
        <f>1/COUNTIF($A$2:A3288,A617)</f>
        <v>1.6666666666666666E-2</v>
      </c>
    </row>
    <row r="618" spans="1:13">
      <c r="A618" s="3">
        <v>45230</v>
      </c>
      <c r="B618">
        <f t="shared" si="19"/>
        <v>2023</v>
      </c>
      <c r="C618" t="s">
        <v>636</v>
      </c>
      <c r="D618" s="4">
        <v>5</v>
      </c>
      <c r="E618" t="s">
        <v>14</v>
      </c>
      <c r="F618">
        <v>0.55000001192092896</v>
      </c>
      <c r="G618">
        <v>1</v>
      </c>
      <c r="H618">
        <v>398</v>
      </c>
      <c r="I618">
        <v>4</v>
      </c>
      <c r="J618" t="s">
        <v>15</v>
      </c>
      <c r="K618">
        <v>2306</v>
      </c>
      <c r="L618">
        <f t="shared" si="20"/>
        <v>4</v>
      </c>
      <c r="M618" s="5">
        <f>1/COUNTIF($A$2:A3289,A618)</f>
        <v>1.6666666666666666E-2</v>
      </c>
    </row>
    <row r="619" spans="1:13">
      <c r="A619" s="3">
        <v>45230</v>
      </c>
      <c r="B619">
        <f t="shared" si="19"/>
        <v>2023</v>
      </c>
      <c r="C619" t="s">
        <v>637</v>
      </c>
      <c r="D619" s="4">
        <v>5</v>
      </c>
      <c r="E619" t="s">
        <v>14</v>
      </c>
      <c r="F619">
        <v>0.55000001192092896</v>
      </c>
      <c r="G619">
        <v>1</v>
      </c>
      <c r="H619">
        <v>388</v>
      </c>
      <c r="I619">
        <v>4</v>
      </c>
      <c r="J619" t="s">
        <v>15</v>
      </c>
      <c r="K619">
        <v>2306</v>
      </c>
      <c r="L619">
        <f t="shared" si="20"/>
        <v>4</v>
      </c>
      <c r="M619" s="5">
        <f>1/COUNTIF($A$2:A3290,A619)</f>
        <v>1.6666666666666666E-2</v>
      </c>
    </row>
    <row r="620" spans="1:13">
      <c r="A620" s="3">
        <v>45230</v>
      </c>
      <c r="B620">
        <f t="shared" si="19"/>
        <v>2023</v>
      </c>
      <c r="C620" t="s">
        <v>638</v>
      </c>
      <c r="D620" s="4">
        <v>1.5</v>
      </c>
      <c r="E620" t="s">
        <v>14</v>
      </c>
      <c r="F620">
        <v>0.55000001192092896</v>
      </c>
      <c r="G620">
        <v>1</v>
      </c>
      <c r="H620">
        <v>503</v>
      </c>
      <c r="I620">
        <v>9</v>
      </c>
      <c r="J620" t="s">
        <v>15</v>
      </c>
      <c r="K620">
        <v>2306</v>
      </c>
      <c r="L620">
        <f t="shared" si="20"/>
        <v>9</v>
      </c>
      <c r="M620" s="5">
        <f>1/COUNTIF($A$2:A3291,A620)</f>
        <v>1.6666666666666666E-2</v>
      </c>
    </row>
    <row r="621" spans="1:13">
      <c r="A621" s="3">
        <v>45230</v>
      </c>
      <c r="B621">
        <f t="shared" si="19"/>
        <v>2023</v>
      </c>
      <c r="C621" t="s">
        <v>639</v>
      </c>
      <c r="D621" s="4">
        <v>1.200000047683716</v>
      </c>
      <c r="E621" t="s">
        <v>14</v>
      </c>
      <c r="F621">
        <v>0.55000001192092896</v>
      </c>
      <c r="G621">
        <v>1</v>
      </c>
      <c r="H621">
        <v>502</v>
      </c>
      <c r="I621">
        <v>9</v>
      </c>
      <c r="J621" t="s">
        <v>15</v>
      </c>
      <c r="K621">
        <v>2306</v>
      </c>
      <c r="L621">
        <f t="shared" si="20"/>
        <v>9</v>
      </c>
      <c r="M621" s="5">
        <f>1/COUNTIF($A$2:A3292,A621)</f>
        <v>1.6666666666666666E-2</v>
      </c>
    </row>
    <row r="622" spans="1:13">
      <c r="A622" s="3">
        <v>45230</v>
      </c>
      <c r="B622">
        <f t="shared" si="19"/>
        <v>2023</v>
      </c>
      <c r="C622" t="s">
        <v>640</v>
      </c>
      <c r="D622" s="4">
        <v>1.5</v>
      </c>
      <c r="E622" t="s">
        <v>14</v>
      </c>
      <c r="F622">
        <v>0.55000001192092896</v>
      </c>
      <c r="G622">
        <v>1</v>
      </c>
      <c r="H622">
        <v>392</v>
      </c>
      <c r="I622">
        <v>4</v>
      </c>
      <c r="J622" t="s">
        <v>15</v>
      </c>
      <c r="K622">
        <v>2306</v>
      </c>
      <c r="L622">
        <f t="shared" si="20"/>
        <v>4</v>
      </c>
      <c r="M622" s="5">
        <f>1/COUNTIF($A$2:A3293,A622)</f>
        <v>1.6666666666666666E-2</v>
      </c>
    </row>
    <row r="623" spans="1:13">
      <c r="A623" s="3">
        <v>45230</v>
      </c>
      <c r="B623">
        <f t="shared" si="19"/>
        <v>2023</v>
      </c>
      <c r="C623" t="s">
        <v>641</v>
      </c>
      <c r="D623" s="4">
        <v>1.5</v>
      </c>
      <c r="E623" t="s">
        <v>14</v>
      </c>
      <c r="F623">
        <v>0.55000001192092896</v>
      </c>
      <c r="G623">
        <v>1</v>
      </c>
      <c r="H623">
        <v>388</v>
      </c>
      <c r="I623">
        <v>4</v>
      </c>
      <c r="J623" t="s">
        <v>15</v>
      </c>
      <c r="K623">
        <v>2306</v>
      </c>
      <c r="L623">
        <f t="shared" si="20"/>
        <v>4</v>
      </c>
      <c r="M623" s="5">
        <f>1/COUNTIF($A$2:A3294,A623)</f>
        <v>1.6666666666666666E-2</v>
      </c>
    </row>
    <row r="624" spans="1:13">
      <c r="A624" s="3">
        <v>45230</v>
      </c>
      <c r="B624">
        <f t="shared" si="19"/>
        <v>2023</v>
      </c>
      <c r="C624" t="s">
        <v>642</v>
      </c>
      <c r="D624" s="4">
        <v>1.6000000238418579</v>
      </c>
      <c r="E624" t="s">
        <v>14</v>
      </c>
      <c r="F624">
        <v>0.55000001192092896</v>
      </c>
      <c r="G624">
        <v>1</v>
      </c>
      <c r="H624">
        <v>500</v>
      </c>
      <c r="I624">
        <v>9</v>
      </c>
      <c r="J624" t="s">
        <v>15</v>
      </c>
      <c r="K624">
        <v>2306</v>
      </c>
      <c r="L624">
        <f t="shared" si="20"/>
        <v>9</v>
      </c>
      <c r="M624" s="5">
        <f>1/COUNTIF($A$2:A3295,A624)</f>
        <v>1.6666666666666666E-2</v>
      </c>
    </row>
    <row r="625" spans="1:13">
      <c r="A625" s="3">
        <v>45230</v>
      </c>
      <c r="B625">
        <f t="shared" si="19"/>
        <v>2023</v>
      </c>
      <c r="C625" t="s">
        <v>643</v>
      </c>
      <c r="D625" s="4">
        <v>3.7999999523162842</v>
      </c>
      <c r="E625" t="s">
        <v>14</v>
      </c>
      <c r="F625">
        <v>0.55000001192092896</v>
      </c>
      <c r="G625">
        <v>1</v>
      </c>
      <c r="H625">
        <v>549</v>
      </c>
      <c r="I625">
        <v>8</v>
      </c>
      <c r="J625" t="s">
        <v>15</v>
      </c>
      <c r="K625">
        <v>2306</v>
      </c>
      <c r="L625">
        <f t="shared" si="20"/>
        <v>8</v>
      </c>
      <c r="M625" s="5">
        <f>1/COUNTIF($A$2:A3296,A625)</f>
        <v>1.6666666666666666E-2</v>
      </c>
    </row>
    <row r="626" spans="1:13">
      <c r="A626" s="3">
        <v>45230</v>
      </c>
      <c r="B626">
        <f t="shared" si="19"/>
        <v>2023</v>
      </c>
      <c r="C626" t="s">
        <v>644</v>
      </c>
      <c r="D626" s="4">
        <v>5</v>
      </c>
      <c r="E626" t="s">
        <v>14</v>
      </c>
      <c r="F626">
        <v>0.55000001192092896</v>
      </c>
      <c r="G626">
        <v>1</v>
      </c>
      <c r="H626">
        <v>102</v>
      </c>
      <c r="I626">
        <v>3</v>
      </c>
      <c r="J626" t="s">
        <v>64</v>
      </c>
      <c r="K626">
        <v>2695</v>
      </c>
      <c r="L626">
        <f t="shared" si="20"/>
        <v>3</v>
      </c>
      <c r="M626" s="5">
        <f>1/COUNTIF($A$2:A3297,A626)</f>
        <v>1.6666666666666666E-2</v>
      </c>
    </row>
    <row r="627" spans="1:13">
      <c r="A627" s="3">
        <v>45230</v>
      </c>
      <c r="B627">
        <f t="shared" si="19"/>
        <v>2023</v>
      </c>
      <c r="C627" t="s">
        <v>645</v>
      </c>
      <c r="D627" s="4">
        <v>3</v>
      </c>
      <c r="E627" t="s">
        <v>14</v>
      </c>
      <c r="F627">
        <v>0.55000001192092896</v>
      </c>
      <c r="G627">
        <v>1</v>
      </c>
      <c r="H627">
        <v>102</v>
      </c>
      <c r="I627">
        <v>3</v>
      </c>
      <c r="J627" t="s">
        <v>64</v>
      </c>
      <c r="K627">
        <v>2695</v>
      </c>
      <c r="L627">
        <f t="shared" si="20"/>
        <v>3</v>
      </c>
      <c r="M627" s="5">
        <f>1/COUNTIF($A$2:A3298,A627)</f>
        <v>1.6666666666666666E-2</v>
      </c>
    </row>
    <row r="628" spans="1:13">
      <c r="A628" s="3">
        <v>45230</v>
      </c>
      <c r="B628">
        <f t="shared" si="19"/>
        <v>2023</v>
      </c>
      <c r="C628" t="s">
        <v>646</v>
      </c>
      <c r="D628" s="4">
        <v>3.5</v>
      </c>
      <c r="E628" t="s">
        <v>14</v>
      </c>
      <c r="F628">
        <v>0.55000001192092896</v>
      </c>
      <c r="G628">
        <v>1</v>
      </c>
      <c r="H628">
        <v>340</v>
      </c>
      <c r="I628">
        <v>4</v>
      </c>
      <c r="J628" t="s">
        <v>15</v>
      </c>
      <c r="K628">
        <v>2343</v>
      </c>
      <c r="L628">
        <f t="shared" si="20"/>
        <v>4</v>
      </c>
      <c r="M628" s="5">
        <f>1/COUNTIF($A$2:A3299,A628)</f>
        <v>1.6666666666666666E-2</v>
      </c>
    </row>
    <row r="629" spans="1:13">
      <c r="A629" s="3">
        <v>45230</v>
      </c>
      <c r="B629">
        <f t="shared" si="19"/>
        <v>2023</v>
      </c>
      <c r="C629" t="s">
        <v>647</v>
      </c>
      <c r="D629" s="4">
        <v>1</v>
      </c>
      <c r="E629" t="s">
        <v>14</v>
      </c>
      <c r="F629">
        <v>0.55000001192092896</v>
      </c>
      <c r="G629">
        <v>1</v>
      </c>
      <c r="H629">
        <v>270</v>
      </c>
      <c r="I629">
        <v>4</v>
      </c>
      <c r="J629" t="s">
        <v>15</v>
      </c>
      <c r="K629">
        <v>2343</v>
      </c>
      <c r="L629">
        <f t="shared" si="20"/>
        <v>4</v>
      </c>
      <c r="M629" s="5">
        <f>1/COUNTIF($A$2:A3300,A629)</f>
        <v>1.6666666666666666E-2</v>
      </c>
    </row>
    <row r="630" spans="1:13">
      <c r="A630" s="3">
        <v>45230</v>
      </c>
      <c r="B630">
        <f t="shared" si="19"/>
        <v>2023</v>
      </c>
      <c r="C630" t="s">
        <v>648</v>
      </c>
      <c r="D630" s="4">
        <v>5</v>
      </c>
      <c r="E630" t="s">
        <v>14</v>
      </c>
      <c r="F630">
        <v>0.55000001192092896</v>
      </c>
      <c r="G630">
        <v>5</v>
      </c>
      <c r="H630">
        <v>340</v>
      </c>
      <c r="I630">
        <v>3</v>
      </c>
      <c r="J630" t="s">
        <v>15</v>
      </c>
      <c r="K630">
        <v>2343</v>
      </c>
      <c r="L630">
        <f t="shared" si="20"/>
        <v>15</v>
      </c>
      <c r="M630" s="5">
        <f>1/COUNTIF($A$2:A3301,A630)</f>
        <v>1.6666666666666666E-2</v>
      </c>
    </row>
    <row r="631" spans="1:13">
      <c r="A631" s="3">
        <v>45230</v>
      </c>
      <c r="B631">
        <f t="shared" si="19"/>
        <v>2023</v>
      </c>
      <c r="C631" t="s">
        <v>649</v>
      </c>
      <c r="D631" s="4">
        <v>2.7999999523162842</v>
      </c>
      <c r="E631" t="s">
        <v>14</v>
      </c>
      <c r="F631">
        <v>0.55000001192092896</v>
      </c>
      <c r="G631">
        <v>2</v>
      </c>
      <c r="H631">
        <v>220</v>
      </c>
      <c r="I631">
        <v>5</v>
      </c>
      <c r="J631" t="s">
        <v>15</v>
      </c>
      <c r="K631">
        <v>2343</v>
      </c>
      <c r="L631">
        <f t="shared" si="20"/>
        <v>10</v>
      </c>
      <c r="M631" s="5">
        <f>1/COUNTIF($A$2:A3302,A631)</f>
        <v>1.6666666666666666E-2</v>
      </c>
    </row>
    <row r="632" spans="1:13">
      <c r="A632" s="3">
        <v>45231</v>
      </c>
      <c r="B632">
        <f t="shared" si="19"/>
        <v>2023</v>
      </c>
      <c r="C632" t="s">
        <v>650</v>
      </c>
      <c r="D632" s="4">
        <v>5.4000000953674316</v>
      </c>
      <c r="E632" t="s">
        <v>14</v>
      </c>
      <c r="F632">
        <v>0.55000001192092896</v>
      </c>
      <c r="G632">
        <v>20</v>
      </c>
      <c r="H632">
        <v>490</v>
      </c>
      <c r="I632">
        <v>4</v>
      </c>
      <c r="J632" t="s">
        <v>15</v>
      </c>
      <c r="K632">
        <v>2680</v>
      </c>
      <c r="L632">
        <f t="shared" si="20"/>
        <v>80</v>
      </c>
      <c r="M632" s="5">
        <f>1/COUNTIF($A$2:A3303,A632)</f>
        <v>3.125E-2</v>
      </c>
    </row>
    <row r="633" spans="1:13">
      <c r="A633" s="3">
        <v>45231</v>
      </c>
      <c r="B633">
        <f t="shared" si="19"/>
        <v>2023</v>
      </c>
      <c r="C633" t="s">
        <v>651</v>
      </c>
      <c r="D633" s="4">
        <v>2.5999999046325679</v>
      </c>
      <c r="E633" t="s">
        <v>14</v>
      </c>
      <c r="F633">
        <v>0.75</v>
      </c>
      <c r="G633">
        <v>40</v>
      </c>
      <c r="H633">
        <v>400</v>
      </c>
      <c r="I633">
        <v>3</v>
      </c>
      <c r="J633" t="s">
        <v>170</v>
      </c>
      <c r="K633">
        <v>2680</v>
      </c>
      <c r="L633">
        <f t="shared" si="20"/>
        <v>120</v>
      </c>
      <c r="M633" s="5">
        <f>1/COUNTIF($A$2:A3304,A633)</f>
        <v>3.125E-2</v>
      </c>
    </row>
    <row r="634" spans="1:13">
      <c r="A634" s="3">
        <v>45231</v>
      </c>
      <c r="B634">
        <f t="shared" si="19"/>
        <v>2023</v>
      </c>
      <c r="C634" t="s">
        <v>652</v>
      </c>
      <c r="D634" s="4">
        <v>1.299999952316284</v>
      </c>
      <c r="E634" t="s">
        <v>14</v>
      </c>
      <c r="F634">
        <v>0.55000001192092896</v>
      </c>
      <c r="G634">
        <v>1</v>
      </c>
      <c r="H634">
        <v>450</v>
      </c>
      <c r="I634">
        <v>4</v>
      </c>
      <c r="J634" t="s">
        <v>15</v>
      </c>
      <c r="K634">
        <v>2662</v>
      </c>
      <c r="L634">
        <f t="shared" si="20"/>
        <v>4</v>
      </c>
      <c r="M634" s="5">
        <f>1/COUNTIF($A$2:A3305,A634)</f>
        <v>3.125E-2</v>
      </c>
    </row>
    <row r="635" spans="1:13">
      <c r="A635" s="3">
        <v>45231</v>
      </c>
      <c r="B635">
        <f t="shared" si="19"/>
        <v>2023</v>
      </c>
      <c r="C635" t="s">
        <v>653</v>
      </c>
      <c r="D635" s="4">
        <v>1.200000047683716</v>
      </c>
      <c r="E635" t="s">
        <v>14</v>
      </c>
      <c r="F635">
        <v>0.55000001192092896</v>
      </c>
      <c r="G635">
        <v>2</v>
      </c>
      <c r="H635">
        <v>370</v>
      </c>
      <c r="I635">
        <v>2</v>
      </c>
      <c r="J635" t="s">
        <v>15</v>
      </c>
      <c r="K635">
        <v>2662</v>
      </c>
      <c r="L635">
        <f t="shared" si="20"/>
        <v>4</v>
      </c>
      <c r="M635" s="5">
        <f>1/COUNTIF($A$2:A3306,A635)</f>
        <v>3.125E-2</v>
      </c>
    </row>
    <row r="636" spans="1:13">
      <c r="A636" s="3">
        <v>45231</v>
      </c>
      <c r="B636">
        <f t="shared" si="19"/>
        <v>2023</v>
      </c>
      <c r="C636" t="s">
        <v>654</v>
      </c>
      <c r="D636" s="4">
        <v>4.9000000953674316</v>
      </c>
      <c r="E636" t="s">
        <v>14</v>
      </c>
      <c r="F636">
        <v>0.55000001192092896</v>
      </c>
      <c r="G636">
        <v>6</v>
      </c>
      <c r="H636">
        <v>320</v>
      </c>
      <c r="I636">
        <v>3</v>
      </c>
      <c r="J636" t="s">
        <v>15</v>
      </c>
      <c r="K636">
        <v>2654</v>
      </c>
      <c r="L636">
        <f t="shared" si="20"/>
        <v>18</v>
      </c>
      <c r="M636" s="5">
        <f>1/COUNTIF($A$2:A3307,A636)</f>
        <v>3.125E-2</v>
      </c>
    </row>
    <row r="637" spans="1:13">
      <c r="A637" s="3">
        <v>45231</v>
      </c>
      <c r="B637">
        <f t="shared" si="19"/>
        <v>2023</v>
      </c>
      <c r="C637" t="s">
        <v>655</v>
      </c>
      <c r="D637" s="4">
        <v>4.5999999046325684</v>
      </c>
      <c r="E637" t="s">
        <v>14</v>
      </c>
      <c r="F637">
        <v>0.55000001192092896</v>
      </c>
      <c r="G637">
        <v>6</v>
      </c>
      <c r="H637">
        <v>270</v>
      </c>
      <c r="I637">
        <v>3</v>
      </c>
      <c r="J637" t="s">
        <v>15</v>
      </c>
      <c r="K637">
        <v>2654</v>
      </c>
      <c r="L637">
        <f t="shared" si="20"/>
        <v>18</v>
      </c>
      <c r="M637" s="5">
        <f>1/COUNTIF($A$2:A3308,A637)</f>
        <v>3.125E-2</v>
      </c>
    </row>
    <row r="638" spans="1:13">
      <c r="A638" s="3">
        <v>45231</v>
      </c>
      <c r="B638">
        <f t="shared" si="19"/>
        <v>2023</v>
      </c>
      <c r="C638" t="s">
        <v>656</v>
      </c>
      <c r="D638" s="4">
        <v>2.2000000476837158</v>
      </c>
      <c r="E638" t="s">
        <v>14</v>
      </c>
      <c r="F638">
        <v>0.55000001192092896</v>
      </c>
      <c r="G638">
        <v>4</v>
      </c>
      <c r="H638">
        <v>170</v>
      </c>
      <c r="I638">
        <v>3</v>
      </c>
      <c r="J638" t="s">
        <v>15</v>
      </c>
      <c r="K638">
        <v>2654</v>
      </c>
      <c r="L638">
        <f t="shared" si="20"/>
        <v>12</v>
      </c>
      <c r="M638" s="5">
        <f>1/COUNTIF($A$2:A3309,A638)</f>
        <v>3.125E-2</v>
      </c>
    </row>
    <row r="639" spans="1:13">
      <c r="A639" s="3">
        <v>45231</v>
      </c>
      <c r="B639">
        <f t="shared" si="19"/>
        <v>2023</v>
      </c>
      <c r="C639" t="s">
        <v>657</v>
      </c>
      <c r="D639" s="4">
        <v>2.5</v>
      </c>
      <c r="E639" t="s">
        <v>14</v>
      </c>
      <c r="F639">
        <v>0.55000001192092896</v>
      </c>
      <c r="G639">
        <v>12</v>
      </c>
      <c r="H639">
        <v>170</v>
      </c>
      <c r="I639">
        <v>3</v>
      </c>
      <c r="J639" t="s">
        <v>15</v>
      </c>
      <c r="K639">
        <v>2654</v>
      </c>
      <c r="L639">
        <f t="shared" si="20"/>
        <v>36</v>
      </c>
      <c r="M639" s="5">
        <f>1/COUNTIF($A$2:A3310,A639)</f>
        <v>3.125E-2</v>
      </c>
    </row>
    <row r="640" spans="1:13">
      <c r="A640" s="3">
        <v>45231</v>
      </c>
      <c r="B640">
        <f t="shared" si="19"/>
        <v>2023</v>
      </c>
      <c r="C640" t="s">
        <v>658</v>
      </c>
      <c r="D640" s="4">
        <v>0.89999997615814209</v>
      </c>
      <c r="E640" t="s">
        <v>14</v>
      </c>
      <c r="F640">
        <v>0.55000001192092896</v>
      </c>
      <c r="G640">
        <v>16</v>
      </c>
      <c r="H640">
        <v>170</v>
      </c>
      <c r="I640">
        <v>3</v>
      </c>
      <c r="J640" t="s">
        <v>15</v>
      </c>
      <c r="K640">
        <v>2654</v>
      </c>
      <c r="L640">
        <f t="shared" si="20"/>
        <v>48</v>
      </c>
      <c r="M640" s="5">
        <f>1/COUNTIF($A$2:A3311,A640)</f>
        <v>3.125E-2</v>
      </c>
    </row>
    <row r="641" spans="1:13">
      <c r="A641" s="3">
        <v>45231</v>
      </c>
      <c r="B641">
        <f t="shared" si="19"/>
        <v>2023</v>
      </c>
      <c r="C641" t="s">
        <v>659</v>
      </c>
      <c r="D641" s="4">
        <v>4.9000000953674316</v>
      </c>
      <c r="E641" t="s">
        <v>14</v>
      </c>
      <c r="F641">
        <v>0.55000001192092896</v>
      </c>
      <c r="G641">
        <v>6</v>
      </c>
      <c r="H641">
        <v>220</v>
      </c>
      <c r="I641">
        <v>3</v>
      </c>
      <c r="J641" t="s">
        <v>15</v>
      </c>
      <c r="K641">
        <v>2654</v>
      </c>
      <c r="L641">
        <f t="shared" si="20"/>
        <v>18</v>
      </c>
      <c r="M641" s="5">
        <f>1/COUNTIF($A$2:A3312,A641)</f>
        <v>3.125E-2</v>
      </c>
    </row>
    <row r="642" spans="1:13">
      <c r="A642" s="3">
        <v>45231</v>
      </c>
      <c r="B642">
        <f t="shared" si="19"/>
        <v>2023</v>
      </c>
      <c r="C642" t="s">
        <v>660</v>
      </c>
      <c r="D642" s="4">
        <v>1.200000047683716</v>
      </c>
      <c r="E642" t="s">
        <v>14</v>
      </c>
      <c r="F642">
        <v>0.55000001192092896</v>
      </c>
      <c r="G642">
        <v>1</v>
      </c>
      <c r="H642">
        <v>220</v>
      </c>
      <c r="I642">
        <v>3</v>
      </c>
      <c r="J642" t="s">
        <v>15</v>
      </c>
      <c r="K642">
        <v>2654</v>
      </c>
      <c r="L642">
        <f t="shared" si="20"/>
        <v>3</v>
      </c>
      <c r="M642" s="5">
        <f>1/COUNTIF($A$2:A3313,A642)</f>
        <v>3.125E-2</v>
      </c>
    </row>
    <row r="643" spans="1:13">
      <c r="A643" s="3">
        <v>45231</v>
      </c>
      <c r="B643">
        <f t="shared" ref="B643:B706" si="21">YEAR(A643)</f>
        <v>2023</v>
      </c>
      <c r="C643" t="s">
        <v>661</v>
      </c>
      <c r="D643" s="4">
        <v>3.5999999046325679</v>
      </c>
      <c r="E643" t="s">
        <v>14</v>
      </c>
      <c r="F643">
        <v>0.55000001192092896</v>
      </c>
      <c r="G643">
        <v>4</v>
      </c>
      <c r="H643">
        <v>120</v>
      </c>
      <c r="I643">
        <v>2</v>
      </c>
      <c r="J643" t="s">
        <v>15</v>
      </c>
      <c r="K643">
        <v>2654</v>
      </c>
      <c r="L643">
        <f t="shared" si="20"/>
        <v>8</v>
      </c>
      <c r="M643" s="5">
        <f>1/COUNTIF($A$2:A3314,A643)</f>
        <v>3.125E-2</v>
      </c>
    </row>
    <row r="644" spans="1:13">
      <c r="A644" s="3">
        <v>45231</v>
      </c>
      <c r="B644">
        <f t="shared" si="21"/>
        <v>2023</v>
      </c>
      <c r="C644" t="s">
        <v>662</v>
      </c>
      <c r="D644" s="4">
        <v>4.9000000953674316</v>
      </c>
      <c r="E644" t="s">
        <v>14</v>
      </c>
      <c r="F644">
        <v>0.55000001192092896</v>
      </c>
      <c r="G644">
        <v>2</v>
      </c>
      <c r="H644">
        <v>120</v>
      </c>
      <c r="I644">
        <v>2</v>
      </c>
      <c r="J644" t="s">
        <v>15</v>
      </c>
      <c r="K644">
        <v>2654</v>
      </c>
      <c r="L644">
        <f t="shared" si="20"/>
        <v>4</v>
      </c>
      <c r="M644" s="5">
        <f>1/COUNTIF($A$2:A3315,A644)</f>
        <v>3.125E-2</v>
      </c>
    </row>
    <row r="645" spans="1:13">
      <c r="A645" s="3">
        <v>45231</v>
      </c>
      <c r="B645">
        <f t="shared" si="21"/>
        <v>2023</v>
      </c>
      <c r="C645" t="s">
        <v>663</v>
      </c>
      <c r="D645" s="4">
        <v>1.3999999761581421</v>
      </c>
      <c r="E645" t="s">
        <v>14</v>
      </c>
      <c r="F645">
        <v>0.55000001192092896</v>
      </c>
      <c r="G645">
        <v>2</v>
      </c>
      <c r="H645">
        <v>120</v>
      </c>
      <c r="I645">
        <v>2</v>
      </c>
      <c r="J645" t="s">
        <v>15</v>
      </c>
      <c r="K645">
        <v>2654</v>
      </c>
      <c r="L645">
        <f t="shared" si="20"/>
        <v>4</v>
      </c>
      <c r="M645" s="5">
        <f>1/COUNTIF($A$2:A3316,A645)</f>
        <v>3.125E-2</v>
      </c>
    </row>
    <row r="646" spans="1:13">
      <c r="A646" s="3">
        <v>45231</v>
      </c>
      <c r="B646">
        <f t="shared" si="21"/>
        <v>2023</v>
      </c>
      <c r="C646" t="s">
        <v>664</v>
      </c>
      <c r="D646" s="4">
        <v>0.69999998807907104</v>
      </c>
      <c r="E646" t="s">
        <v>14</v>
      </c>
      <c r="F646">
        <v>0.55000001192092896</v>
      </c>
      <c r="G646">
        <v>1</v>
      </c>
      <c r="H646">
        <v>120</v>
      </c>
      <c r="I646">
        <v>2</v>
      </c>
      <c r="J646" t="s">
        <v>15</v>
      </c>
      <c r="K646">
        <v>2654</v>
      </c>
      <c r="L646">
        <f t="shared" si="20"/>
        <v>2</v>
      </c>
      <c r="M646" s="5">
        <f>1/COUNTIF($A$2:A3317,A646)</f>
        <v>3.125E-2</v>
      </c>
    </row>
    <row r="647" spans="1:13">
      <c r="A647" s="3">
        <v>45231</v>
      </c>
      <c r="B647">
        <f t="shared" si="21"/>
        <v>2023</v>
      </c>
      <c r="C647" t="s">
        <v>665</v>
      </c>
      <c r="D647" s="4">
        <v>4</v>
      </c>
      <c r="E647" t="s">
        <v>14</v>
      </c>
      <c r="F647">
        <v>0.55000001192092896</v>
      </c>
      <c r="G647">
        <v>4</v>
      </c>
      <c r="H647">
        <v>120</v>
      </c>
      <c r="I647">
        <v>2</v>
      </c>
      <c r="J647" t="s">
        <v>15</v>
      </c>
      <c r="K647">
        <v>2654</v>
      </c>
      <c r="L647">
        <f t="shared" si="20"/>
        <v>8</v>
      </c>
      <c r="M647" s="5">
        <f>1/COUNTIF($A$2:A3318,A647)</f>
        <v>3.125E-2</v>
      </c>
    </row>
    <row r="648" spans="1:13">
      <c r="A648" s="3">
        <v>45231</v>
      </c>
      <c r="B648">
        <f t="shared" si="21"/>
        <v>2023</v>
      </c>
      <c r="C648" t="s">
        <v>666</v>
      </c>
      <c r="D648" s="4">
        <v>4.5999999046325684</v>
      </c>
      <c r="E648" t="s">
        <v>14</v>
      </c>
      <c r="F648">
        <v>0.55000001192092896</v>
      </c>
      <c r="G648">
        <v>2</v>
      </c>
      <c r="H648">
        <v>120</v>
      </c>
      <c r="I648">
        <v>2</v>
      </c>
      <c r="J648" t="s">
        <v>15</v>
      </c>
      <c r="K648">
        <v>2654</v>
      </c>
      <c r="L648">
        <f t="shared" si="20"/>
        <v>4</v>
      </c>
      <c r="M648" s="5">
        <f>1/COUNTIF($A$2:A3319,A648)</f>
        <v>3.125E-2</v>
      </c>
    </row>
    <row r="649" spans="1:13">
      <c r="A649" s="3">
        <v>45231</v>
      </c>
      <c r="B649">
        <f t="shared" si="21"/>
        <v>2023</v>
      </c>
      <c r="C649" t="s">
        <v>667</v>
      </c>
      <c r="D649" s="4">
        <v>4.0999999046325684</v>
      </c>
      <c r="E649" t="s">
        <v>14</v>
      </c>
      <c r="F649">
        <v>0.55000001192092896</v>
      </c>
      <c r="G649">
        <v>1</v>
      </c>
      <c r="H649">
        <v>120</v>
      </c>
      <c r="I649">
        <v>2</v>
      </c>
      <c r="J649" t="s">
        <v>15</v>
      </c>
      <c r="K649">
        <v>2654</v>
      </c>
      <c r="L649">
        <f t="shared" si="20"/>
        <v>2</v>
      </c>
      <c r="M649" s="5">
        <f>1/COUNTIF($A$2:A3320,A649)</f>
        <v>3.125E-2</v>
      </c>
    </row>
    <row r="650" spans="1:13">
      <c r="A650" s="3">
        <v>45231</v>
      </c>
      <c r="B650">
        <f t="shared" si="21"/>
        <v>2023</v>
      </c>
      <c r="C650" t="s">
        <v>668</v>
      </c>
      <c r="D650" s="4">
        <v>3.9000000953674321</v>
      </c>
      <c r="E650" t="s">
        <v>14</v>
      </c>
      <c r="F650">
        <v>0.55000001192092896</v>
      </c>
      <c r="G650">
        <v>4</v>
      </c>
      <c r="H650">
        <v>120</v>
      </c>
      <c r="I650">
        <v>2</v>
      </c>
      <c r="J650" t="s">
        <v>15</v>
      </c>
      <c r="K650">
        <v>2654</v>
      </c>
      <c r="L650">
        <f t="shared" si="20"/>
        <v>8</v>
      </c>
      <c r="M650" s="5">
        <f>1/COUNTIF($A$2:A3321,A650)</f>
        <v>3.125E-2</v>
      </c>
    </row>
    <row r="651" spans="1:13">
      <c r="A651" s="3">
        <v>45231</v>
      </c>
      <c r="B651">
        <f t="shared" si="21"/>
        <v>2023</v>
      </c>
      <c r="C651" t="s">
        <v>669</v>
      </c>
      <c r="D651" s="4">
        <v>3.5</v>
      </c>
      <c r="E651" t="s">
        <v>14</v>
      </c>
      <c r="F651">
        <v>0.55000001192092896</v>
      </c>
      <c r="G651">
        <v>2</v>
      </c>
      <c r="H651">
        <v>120</v>
      </c>
      <c r="I651">
        <v>2</v>
      </c>
      <c r="J651" t="s">
        <v>15</v>
      </c>
      <c r="K651">
        <v>2654</v>
      </c>
      <c r="L651">
        <f t="shared" si="20"/>
        <v>4</v>
      </c>
      <c r="M651" s="5">
        <f>1/COUNTIF($A$2:A3322,A651)</f>
        <v>3.125E-2</v>
      </c>
    </row>
    <row r="652" spans="1:13">
      <c r="A652" s="3">
        <v>45231</v>
      </c>
      <c r="B652">
        <f t="shared" si="21"/>
        <v>2023</v>
      </c>
      <c r="C652" t="s">
        <v>670</v>
      </c>
      <c r="D652" s="4">
        <v>2.4000000953674321</v>
      </c>
      <c r="E652" t="s">
        <v>14</v>
      </c>
      <c r="F652">
        <v>0.55000001192092896</v>
      </c>
      <c r="G652">
        <v>1</v>
      </c>
      <c r="H652">
        <v>120</v>
      </c>
      <c r="I652">
        <v>2</v>
      </c>
      <c r="J652" t="s">
        <v>15</v>
      </c>
      <c r="K652">
        <v>2654</v>
      </c>
      <c r="L652">
        <f t="shared" si="20"/>
        <v>2</v>
      </c>
      <c r="M652" s="5">
        <f>1/COUNTIF($A$2:A3323,A652)</f>
        <v>3.125E-2</v>
      </c>
    </row>
    <row r="653" spans="1:13">
      <c r="A653" s="3">
        <v>45231</v>
      </c>
      <c r="B653">
        <f t="shared" si="21"/>
        <v>2023</v>
      </c>
      <c r="C653" t="s">
        <v>671</v>
      </c>
      <c r="D653" s="4">
        <v>3.2999999523162842</v>
      </c>
      <c r="E653" t="s">
        <v>14</v>
      </c>
      <c r="F653">
        <v>0.55000001192092896</v>
      </c>
      <c r="G653">
        <v>2</v>
      </c>
      <c r="H653">
        <v>120</v>
      </c>
      <c r="I653">
        <v>2</v>
      </c>
      <c r="J653" t="s">
        <v>15</v>
      </c>
      <c r="K653">
        <v>2654</v>
      </c>
      <c r="L653">
        <f t="shared" si="20"/>
        <v>4</v>
      </c>
      <c r="M653" s="5">
        <f>1/COUNTIF($A$2:A3324,A653)</f>
        <v>3.125E-2</v>
      </c>
    </row>
    <row r="654" spans="1:13">
      <c r="A654" s="3">
        <v>45231</v>
      </c>
      <c r="B654">
        <f t="shared" si="21"/>
        <v>2023</v>
      </c>
      <c r="C654" t="s">
        <v>672</v>
      </c>
      <c r="D654" s="4">
        <v>3.9000000953674321</v>
      </c>
      <c r="E654" t="s">
        <v>14</v>
      </c>
      <c r="F654">
        <v>0.55000001192092896</v>
      </c>
      <c r="G654">
        <v>2</v>
      </c>
      <c r="H654">
        <v>120</v>
      </c>
      <c r="I654">
        <v>2</v>
      </c>
      <c r="J654" t="s">
        <v>15</v>
      </c>
      <c r="K654">
        <v>2654</v>
      </c>
      <c r="L654">
        <f t="shared" si="20"/>
        <v>4</v>
      </c>
      <c r="M654" s="5">
        <f>1/COUNTIF($A$2:A3325,A654)</f>
        <v>3.125E-2</v>
      </c>
    </row>
    <row r="655" spans="1:13">
      <c r="A655" s="3">
        <v>45231</v>
      </c>
      <c r="B655">
        <f t="shared" si="21"/>
        <v>2023</v>
      </c>
      <c r="C655" t="s">
        <v>673</v>
      </c>
      <c r="D655" s="4">
        <v>4.3000001907348633</v>
      </c>
      <c r="E655" t="s">
        <v>14</v>
      </c>
      <c r="F655">
        <v>0.55000001192092896</v>
      </c>
      <c r="G655">
        <v>1</v>
      </c>
      <c r="H655">
        <v>120</v>
      </c>
      <c r="I655">
        <v>2</v>
      </c>
      <c r="J655" t="s">
        <v>15</v>
      </c>
      <c r="K655">
        <v>2654</v>
      </c>
      <c r="L655">
        <f t="shared" si="20"/>
        <v>2</v>
      </c>
      <c r="M655" s="5">
        <f>1/COUNTIF($A$2:A3326,A655)</f>
        <v>3.125E-2</v>
      </c>
    </row>
    <row r="656" spans="1:13">
      <c r="A656" s="3">
        <v>45231</v>
      </c>
      <c r="B656">
        <f t="shared" si="21"/>
        <v>2023</v>
      </c>
      <c r="C656" t="s">
        <v>674</v>
      </c>
      <c r="D656" s="4">
        <v>5.4000000953674316</v>
      </c>
      <c r="E656" t="s">
        <v>14</v>
      </c>
      <c r="F656">
        <v>0.55000001192092896</v>
      </c>
      <c r="G656">
        <v>2</v>
      </c>
      <c r="H656">
        <v>120</v>
      </c>
      <c r="I656">
        <v>2</v>
      </c>
      <c r="J656" t="s">
        <v>15</v>
      </c>
      <c r="K656">
        <v>2654</v>
      </c>
      <c r="L656">
        <f t="shared" si="20"/>
        <v>4</v>
      </c>
      <c r="M656" s="5">
        <f>1/COUNTIF($A$2:A3327,A656)</f>
        <v>3.125E-2</v>
      </c>
    </row>
    <row r="657" spans="1:13">
      <c r="A657" s="3">
        <v>45231</v>
      </c>
      <c r="B657">
        <f t="shared" si="21"/>
        <v>2023</v>
      </c>
      <c r="C657" t="s">
        <v>675</v>
      </c>
      <c r="D657" s="4">
        <v>1.700000047683716</v>
      </c>
      <c r="E657" t="s">
        <v>14</v>
      </c>
      <c r="F657">
        <v>0.55000001192092896</v>
      </c>
      <c r="G657">
        <v>1</v>
      </c>
      <c r="H657">
        <v>840</v>
      </c>
      <c r="I657">
        <v>3</v>
      </c>
      <c r="J657" t="s">
        <v>15</v>
      </c>
      <c r="K657">
        <v>2320</v>
      </c>
      <c r="L657">
        <f t="shared" si="20"/>
        <v>3</v>
      </c>
      <c r="M657" s="5">
        <f>1/COUNTIF($A$2:A3328,A657)</f>
        <v>3.125E-2</v>
      </c>
    </row>
    <row r="658" spans="1:13">
      <c r="A658" s="3">
        <v>45231</v>
      </c>
      <c r="B658">
        <f t="shared" si="21"/>
        <v>2023</v>
      </c>
      <c r="C658" t="s">
        <v>676</v>
      </c>
      <c r="D658" s="4">
        <v>5</v>
      </c>
      <c r="E658" t="s">
        <v>14</v>
      </c>
      <c r="F658">
        <v>0.55000001192092896</v>
      </c>
      <c r="G658">
        <v>4</v>
      </c>
      <c r="H658">
        <v>840</v>
      </c>
      <c r="I658">
        <v>3</v>
      </c>
      <c r="J658" t="s">
        <v>15</v>
      </c>
      <c r="K658">
        <v>2320</v>
      </c>
      <c r="L658">
        <f t="shared" ref="L658:L721" si="22">G658*I658</f>
        <v>12</v>
      </c>
      <c r="M658" s="5">
        <f>1/COUNTIF($A$2:A3329,A658)</f>
        <v>3.125E-2</v>
      </c>
    </row>
    <row r="659" spans="1:13">
      <c r="A659" s="3">
        <v>45231</v>
      </c>
      <c r="B659">
        <f t="shared" si="21"/>
        <v>2023</v>
      </c>
      <c r="C659" t="s">
        <v>677</v>
      </c>
      <c r="D659" s="4">
        <v>1.700000047683716</v>
      </c>
      <c r="E659" t="s">
        <v>14</v>
      </c>
      <c r="F659">
        <v>0.55000001192092896</v>
      </c>
      <c r="G659">
        <v>1</v>
      </c>
      <c r="H659">
        <v>890</v>
      </c>
      <c r="I659">
        <v>3</v>
      </c>
      <c r="J659" t="s">
        <v>15</v>
      </c>
      <c r="K659">
        <v>2320</v>
      </c>
      <c r="L659">
        <f t="shared" si="22"/>
        <v>3</v>
      </c>
      <c r="M659" s="5">
        <f>1/COUNTIF($A$2:A3330,A659)</f>
        <v>3.125E-2</v>
      </c>
    </row>
    <row r="660" spans="1:13">
      <c r="A660" s="3">
        <v>45231</v>
      </c>
      <c r="B660">
        <f t="shared" si="21"/>
        <v>2023</v>
      </c>
      <c r="C660" t="s">
        <v>678</v>
      </c>
      <c r="D660" s="4">
        <v>4.5</v>
      </c>
      <c r="E660" t="s">
        <v>14</v>
      </c>
      <c r="F660">
        <v>0.55000001192092896</v>
      </c>
      <c r="G660">
        <v>1</v>
      </c>
      <c r="H660">
        <v>130</v>
      </c>
      <c r="I660">
        <v>2</v>
      </c>
      <c r="J660" t="s">
        <v>15</v>
      </c>
      <c r="K660">
        <v>2320</v>
      </c>
      <c r="L660">
        <f t="shared" si="22"/>
        <v>2</v>
      </c>
      <c r="M660" s="5">
        <f>1/COUNTIF($A$2:A3331,A660)</f>
        <v>3.125E-2</v>
      </c>
    </row>
    <row r="661" spans="1:13">
      <c r="A661" s="3">
        <v>45231</v>
      </c>
      <c r="B661">
        <f t="shared" si="21"/>
        <v>2023</v>
      </c>
      <c r="C661" t="s">
        <v>679</v>
      </c>
      <c r="D661" s="4">
        <v>5</v>
      </c>
      <c r="E661" t="s">
        <v>14</v>
      </c>
      <c r="F661">
        <v>0.55000001192092896</v>
      </c>
      <c r="G661">
        <v>3</v>
      </c>
      <c r="H661">
        <v>130</v>
      </c>
      <c r="I661">
        <v>2</v>
      </c>
      <c r="J661" t="s">
        <v>15</v>
      </c>
      <c r="K661">
        <v>2320</v>
      </c>
      <c r="L661">
        <f t="shared" si="22"/>
        <v>6</v>
      </c>
      <c r="M661" s="5">
        <f>1/COUNTIF($A$2:A3332,A661)</f>
        <v>3.125E-2</v>
      </c>
    </row>
    <row r="662" spans="1:13">
      <c r="A662" s="3">
        <v>45231</v>
      </c>
      <c r="B662">
        <f t="shared" si="21"/>
        <v>2023</v>
      </c>
      <c r="C662" t="s">
        <v>680</v>
      </c>
      <c r="D662" s="4">
        <v>6.25</v>
      </c>
      <c r="E662" t="s">
        <v>14</v>
      </c>
      <c r="F662">
        <v>0.55000001192092896</v>
      </c>
      <c r="G662">
        <v>3</v>
      </c>
      <c r="H662">
        <v>130</v>
      </c>
      <c r="I662">
        <v>2</v>
      </c>
      <c r="J662" t="s">
        <v>15</v>
      </c>
      <c r="K662">
        <v>2320</v>
      </c>
      <c r="L662">
        <f t="shared" si="22"/>
        <v>6</v>
      </c>
      <c r="M662" s="5">
        <f>1/COUNTIF($A$2:A3333,A662)</f>
        <v>3.125E-2</v>
      </c>
    </row>
    <row r="663" spans="1:13">
      <c r="A663" s="3">
        <v>45231</v>
      </c>
      <c r="B663">
        <f t="shared" si="21"/>
        <v>2023</v>
      </c>
      <c r="C663" t="s">
        <v>681</v>
      </c>
      <c r="D663" s="4">
        <v>7.5</v>
      </c>
      <c r="E663" t="s">
        <v>14</v>
      </c>
      <c r="F663">
        <v>0.55000001192092896</v>
      </c>
      <c r="G663">
        <v>2</v>
      </c>
      <c r="H663">
        <v>960</v>
      </c>
      <c r="I663">
        <v>3</v>
      </c>
      <c r="J663" t="s">
        <v>170</v>
      </c>
      <c r="K663">
        <v>2370</v>
      </c>
      <c r="L663">
        <f t="shared" si="22"/>
        <v>6</v>
      </c>
      <c r="M663" s="5">
        <f>1/COUNTIF($A$2:A3334,A663)</f>
        <v>3.125E-2</v>
      </c>
    </row>
    <row r="664" spans="1:13">
      <c r="A664" s="3">
        <v>45232</v>
      </c>
      <c r="B664">
        <f t="shared" si="21"/>
        <v>2023</v>
      </c>
      <c r="C664" t="s">
        <v>682</v>
      </c>
      <c r="D664" s="4">
        <v>1.700000047683716</v>
      </c>
      <c r="E664" t="s">
        <v>14</v>
      </c>
      <c r="F664">
        <v>0.55000001192092896</v>
      </c>
      <c r="G664">
        <v>3</v>
      </c>
      <c r="H664">
        <v>920</v>
      </c>
      <c r="I664">
        <v>2</v>
      </c>
      <c r="J664" t="s">
        <v>15</v>
      </c>
      <c r="K664">
        <v>2306</v>
      </c>
      <c r="L664">
        <f t="shared" si="22"/>
        <v>6</v>
      </c>
      <c r="M664" s="5">
        <f>1/COUNTIF($A$2:A3335,A664)</f>
        <v>1.8867924528301886E-2</v>
      </c>
    </row>
    <row r="665" spans="1:13">
      <c r="A665" s="3">
        <v>45232</v>
      </c>
      <c r="B665">
        <f t="shared" si="21"/>
        <v>2023</v>
      </c>
      <c r="C665" t="s">
        <v>683</v>
      </c>
      <c r="D665" s="4">
        <v>1.700000047683716</v>
      </c>
      <c r="E665" t="s">
        <v>14</v>
      </c>
      <c r="F665">
        <v>0.55000001192092896</v>
      </c>
      <c r="G665">
        <v>7</v>
      </c>
      <c r="H665">
        <v>1000</v>
      </c>
      <c r="I665">
        <v>2</v>
      </c>
      <c r="J665" t="s">
        <v>15</v>
      </c>
      <c r="K665">
        <v>2306</v>
      </c>
      <c r="L665">
        <f t="shared" si="22"/>
        <v>14</v>
      </c>
      <c r="M665" s="5">
        <f>1/COUNTIF($A$2:A3336,A665)</f>
        <v>1.8867924528301886E-2</v>
      </c>
    </row>
    <row r="666" spans="1:13">
      <c r="A666" s="3">
        <v>45232</v>
      </c>
      <c r="B666">
        <f t="shared" si="21"/>
        <v>2023</v>
      </c>
      <c r="C666" t="s">
        <v>684</v>
      </c>
      <c r="D666" s="4">
        <v>1.200000047683716</v>
      </c>
      <c r="E666" t="s">
        <v>14</v>
      </c>
      <c r="F666">
        <v>0.55000001192092896</v>
      </c>
      <c r="G666">
        <v>1</v>
      </c>
      <c r="H666">
        <v>1310</v>
      </c>
      <c r="I666">
        <v>4</v>
      </c>
      <c r="J666" t="s">
        <v>15</v>
      </c>
      <c r="K666">
        <v>2306</v>
      </c>
      <c r="L666">
        <f t="shared" si="22"/>
        <v>4</v>
      </c>
      <c r="M666" s="5">
        <f>1/COUNTIF($A$2:A3337,A666)</f>
        <v>1.8867924528301886E-2</v>
      </c>
    </row>
    <row r="667" spans="1:13">
      <c r="A667" s="3">
        <v>45232</v>
      </c>
      <c r="B667">
        <f t="shared" si="21"/>
        <v>2023</v>
      </c>
      <c r="C667" t="s">
        <v>685</v>
      </c>
      <c r="D667" s="4">
        <v>6</v>
      </c>
      <c r="E667" t="s">
        <v>14</v>
      </c>
      <c r="F667">
        <v>0.55000001192092896</v>
      </c>
      <c r="G667">
        <v>1</v>
      </c>
      <c r="H667">
        <v>181</v>
      </c>
      <c r="I667">
        <v>4</v>
      </c>
      <c r="J667" t="s">
        <v>15</v>
      </c>
      <c r="K667">
        <v>2306</v>
      </c>
      <c r="L667">
        <f t="shared" si="22"/>
        <v>4</v>
      </c>
      <c r="M667" s="5">
        <f>1/COUNTIF($A$2:A3338,A667)</f>
        <v>1.8867924528301886E-2</v>
      </c>
    </row>
    <row r="668" spans="1:13">
      <c r="A668" s="3">
        <v>45232</v>
      </c>
      <c r="B668">
        <f t="shared" si="21"/>
        <v>2023</v>
      </c>
      <c r="C668" t="s">
        <v>686</v>
      </c>
      <c r="D668" s="4">
        <v>5.3000001907348633</v>
      </c>
      <c r="E668" t="s">
        <v>14</v>
      </c>
      <c r="F668">
        <v>0.55000001192092896</v>
      </c>
      <c r="G668">
        <v>2</v>
      </c>
      <c r="H668">
        <v>950</v>
      </c>
      <c r="I668">
        <v>2</v>
      </c>
      <c r="J668" t="s">
        <v>15</v>
      </c>
      <c r="K668">
        <v>2654</v>
      </c>
      <c r="L668">
        <f t="shared" si="22"/>
        <v>4</v>
      </c>
      <c r="M668" s="5">
        <f>1/COUNTIF($A$2:A3339,A668)</f>
        <v>1.8867924528301886E-2</v>
      </c>
    </row>
    <row r="669" spans="1:13">
      <c r="A669" s="3">
        <v>45232</v>
      </c>
      <c r="B669">
        <f t="shared" si="21"/>
        <v>2023</v>
      </c>
      <c r="C669" t="s">
        <v>687</v>
      </c>
      <c r="D669" s="4">
        <v>5.0999999046325684</v>
      </c>
      <c r="E669" t="s">
        <v>14</v>
      </c>
      <c r="F669">
        <v>0.55000001192092896</v>
      </c>
      <c r="G669">
        <v>2</v>
      </c>
      <c r="H669">
        <v>175</v>
      </c>
      <c r="I669">
        <v>3</v>
      </c>
      <c r="J669" t="s">
        <v>15</v>
      </c>
      <c r="K669">
        <v>2654</v>
      </c>
      <c r="L669">
        <f t="shared" si="22"/>
        <v>6</v>
      </c>
      <c r="M669" s="5">
        <f>1/COUNTIF($A$2:A3340,A669)</f>
        <v>1.8867924528301886E-2</v>
      </c>
    </row>
    <row r="670" spans="1:13">
      <c r="A670" s="3">
        <v>45232</v>
      </c>
      <c r="B670">
        <f t="shared" si="21"/>
        <v>2023</v>
      </c>
      <c r="C670" t="s">
        <v>688</v>
      </c>
      <c r="D670" s="4">
        <v>1.6000000238418579</v>
      </c>
      <c r="E670" t="s">
        <v>14</v>
      </c>
      <c r="F670">
        <v>0.55000001192092896</v>
      </c>
      <c r="G670">
        <v>1</v>
      </c>
      <c r="H670">
        <v>285</v>
      </c>
      <c r="I670">
        <v>2</v>
      </c>
      <c r="J670" t="s">
        <v>64</v>
      </c>
      <c r="K670">
        <v>2654</v>
      </c>
      <c r="L670">
        <f t="shared" si="22"/>
        <v>2</v>
      </c>
      <c r="M670" s="5">
        <f>1/COUNTIF($A$2:A3341,A670)</f>
        <v>1.8867924528301886E-2</v>
      </c>
    </row>
    <row r="671" spans="1:13">
      <c r="A671" s="3">
        <v>45232</v>
      </c>
      <c r="B671">
        <f t="shared" si="21"/>
        <v>2023</v>
      </c>
      <c r="C671" t="s">
        <v>689</v>
      </c>
      <c r="D671" s="4">
        <v>1.3999999761581421</v>
      </c>
      <c r="E671" t="s">
        <v>14</v>
      </c>
      <c r="F671">
        <v>0.55000001192092896</v>
      </c>
      <c r="G671">
        <v>1</v>
      </c>
      <c r="H671">
        <v>450</v>
      </c>
      <c r="I671">
        <v>2</v>
      </c>
      <c r="J671" t="s">
        <v>15</v>
      </c>
      <c r="K671">
        <v>2306</v>
      </c>
      <c r="L671">
        <f t="shared" si="22"/>
        <v>2</v>
      </c>
      <c r="M671" s="5">
        <f>1/COUNTIF($A$2:A3342,A671)</f>
        <v>1.8867924528301886E-2</v>
      </c>
    </row>
    <row r="672" spans="1:13">
      <c r="A672" s="3">
        <v>45232</v>
      </c>
      <c r="B672">
        <f t="shared" si="21"/>
        <v>2023</v>
      </c>
      <c r="C672" t="s">
        <v>690</v>
      </c>
      <c r="D672" s="4">
        <v>2</v>
      </c>
      <c r="E672" t="s">
        <v>14</v>
      </c>
      <c r="F672">
        <v>0.55000001192092896</v>
      </c>
      <c r="G672">
        <v>2</v>
      </c>
      <c r="H672">
        <v>168</v>
      </c>
      <c r="I672">
        <v>2</v>
      </c>
      <c r="J672" t="s">
        <v>15</v>
      </c>
      <c r="K672">
        <v>2306</v>
      </c>
      <c r="L672">
        <f t="shared" si="22"/>
        <v>4</v>
      </c>
      <c r="M672" s="5">
        <f>1/COUNTIF($A$2:A3343,A672)</f>
        <v>1.8867924528301886E-2</v>
      </c>
    </row>
    <row r="673" spans="1:13">
      <c r="A673" s="3">
        <v>45232</v>
      </c>
      <c r="B673">
        <f t="shared" si="21"/>
        <v>2023</v>
      </c>
      <c r="C673" t="s">
        <v>691</v>
      </c>
      <c r="D673" s="4">
        <v>4</v>
      </c>
      <c r="E673" t="s">
        <v>14</v>
      </c>
      <c r="F673">
        <v>0.55000001192092896</v>
      </c>
      <c r="G673">
        <v>2</v>
      </c>
      <c r="H673">
        <v>168</v>
      </c>
      <c r="I673">
        <v>2</v>
      </c>
      <c r="J673" t="s">
        <v>15</v>
      </c>
      <c r="K673">
        <v>2306</v>
      </c>
      <c r="L673">
        <f t="shared" si="22"/>
        <v>4</v>
      </c>
      <c r="M673" s="5">
        <f>1/COUNTIF($A$2:A3344,A673)</f>
        <v>1.8867924528301886E-2</v>
      </c>
    </row>
    <row r="674" spans="1:13">
      <c r="A674" s="3">
        <v>45232</v>
      </c>
      <c r="B674">
        <f t="shared" si="21"/>
        <v>2023</v>
      </c>
      <c r="C674" t="s">
        <v>692</v>
      </c>
      <c r="D674" s="4">
        <v>4.5</v>
      </c>
      <c r="E674" t="s">
        <v>14</v>
      </c>
      <c r="F674">
        <v>0.55000001192092896</v>
      </c>
      <c r="G674">
        <v>1</v>
      </c>
      <c r="H674">
        <v>270</v>
      </c>
      <c r="I674">
        <v>4</v>
      </c>
      <c r="J674" t="s">
        <v>15</v>
      </c>
      <c r="K674">
        <v>2306</v>
      </c>
      <c r="L674">
        <f t="shared" si="22"/>
        <v>4</v>
      </c>
      <c r="M674" s="5">
        <f>1/COUNTIF($A$2:A3345,A674)</f>
        <v>1.8867924528301886E-2</v>
      </c>
    </row>
    <row r="675" spans="1:13">
      <c r="A675" s="3">
        <v>45232</v>
      </c>
      <c r="B675">
        <f t="shared" si="21"/>
        <v>2023</v>
      </c>
      <c r="C675" t="s">
        <v>693</v>
      </c>
      <c r="D675" s="4">
        <v>3.5</v>
      </c>
      <c r="E675" t="s">
        <v>14</v>
      </c>
      <c r="F675">
        <v>0.55000001192092896</v>
      </c>
      <c r="G675">
        <v>1</v>
      </c>
      <c r="H675">
        <v>420</v>
      </c>
      <c r="I675">
        <v>5</v>
      </c>
      <c r="J675" t="s">
        <v>15</v>
      </c>
      <c r="K675">
        <v>2306</v>
      </c>
      <c r="L675">
        <f t="shared" si="22"/>
        <v>5</v>
      </c>
      <c r="M675" s="5">
        <f>1/COUNTIF($A$2:A3346,A675)</f>
        <v>1.8867924528301886E-2</v>
      </c>
    </row>
    <row r="676" spans="1:13">
      <c r="A676" s="3">
        <v>45232</v>
      </c>
      <c r="B676">
        <f t="shared" si="21"/>
        <v>2023</v>
      </c>
      <c r="C676" t="s">
        <v>694</v>
      </c>
      <c r="D676" s="4">
        <v>2.4500000476837158</v>
      </c>
      <c r="E676" t="s">
        <v>14</v>
      </c>
      <c r="F676">
        <v>0.55000001192092896</v>
      </c>
      <c r="G676">
        <v>1</v>
      </c>
      <c r="H676">
        <v>170</v>
      </c>
      <c r="I676">
        <v>2</v>
      </c>
      <c r="J676" t="s">
        <v>15</v>
      </c>
      <c r="K676">
        <v>2306</v>
      </c>
      <c r="L676">
        <f t="shared" si="22"/>
        <v>2</v>
      </c>
      <c r="M676" s="5">
        <f>1/COUNTIF($A$2:A3347,A676)</f>
        <v>1.8867924528301886E-2</v>
      </c>
    </row>
    <row r="677" spans="1:13">
      <c r="A677" s="3">
        <v>45232</v>
      </c>
      <c r="B677">
        <f t="shared" si="21"/>
        <v>2023</v>
      </c>
      <c r="C677" t="s">
        <v>695</v>
      </c>
      <c r="D677" s="4">
        <v>5</v>
      </c>
      <c r="E677" t="s">
        <v>14</v>
      </c>
      <c r="F677">
        <v>0.55000001192092896</v>
      </c>
      <c r="G677">
        <v>1</v>
      </c>
      <c r="H677">
        <v>363</v>
      </c>
      <c r="I677">
        <v>3</v>
      </c>
      <c r="J677" t="s">
        <v>15</v>
      </c>
      <c r="K677">
        <v>2306</v>
      </c>
      <c r="L677">
        <f t="shared" si="22"/>
        <v>3</v>
      </c>
      <c r="M677" s="5">
        <f>1/COUNTIF($A$2:A3348,A677)</f>
        <v>1.8867924528301886E-2</v>
      </c>
    </row>
    <row r="678" spans="1:13">
      <c r="A678" s="3">
        <v>45232</v>
      </c>
      <c r="B678">
        <f t="shared" si="21"/>
        <v>2023</v>
      </c>
      <c r="C678" t="s">
        <v>696</v>
      </c>
      <c r="D678" s="4">
        <v>2</v>
      </c>
      <c r="E678" t="s">
        <v>14</v>
      </c>
      <c r="F678">
        <v>0.55000001192092896</v>
      </c>
      <c r="G678">
        <v>1</v>
      </c>
      <c r="H678">
        <v>315</v>
      </c>
      <c r="I678">
        <v>7</v>
      </c>
      <c r="J678" t="s">
        <v>15</v>
      </c>
      <c r="K678">
        <v>2306</v>
      </c>
      <c r="L678">
        <f t="shared" si="22"/>
        <v>7</v>
      </c>
      <c r="M678" s="5">
        <f>1/COUNTIF($A$2:A3349,A678)</f>
        <v>1.8867924528301886E-2</v>
      </c>
    </row>
    <row r="679" spans="1:13">
      <c r="A679" s="3">
        <v>45232</v>
      </c>
      <c r="B679">
        <f t="shared" si="21"/>
        <v>2023</v>
      </c>
      <c r="C679" t="s">
        <v>697</v>
      </c>
      <c r="D679" s="4">
        <v>5.0999999046325684</v>
      </c>
      <c r="E679" t="s">
        <v>14</v>
      </c>
      <c r="F679">
        <v>0.55000001192092896</v>
      </c>
      <c r="G679">
        <v>1</v>
      </c>
      <c r="H679">
        <v>160</v>
      </c>
      <c r="I679">
        <v>2</v>
      </c>
      <c r="J679" t="s">
        <v>15</v>
      </c>
      <c r="K679">
        <v>2306</v>
      </c>
      <c r="L679">
        <f t="shared" si="22"/>
        <v>2</v>
      </c>
      <c r="M679" s="5">
        <f>1/COUNTIF($A$2:A3350,A679)</f>
        <v>1.8867924528301886E-2</v>
      </c>
    </row>
    <row r="680" spans="1:13">
      <c r="A680" s="3">
        <v>45232</v>
      </c>
      <c r="B680">
        <f t="shared" si="21"/>
        <v>2023</v>
      </c>
      <c r="C680" t="s">
        <v>698</v>
      </c>
      <c r="D680" s="4">
        <v>2.25</v>
      </c>
      <c r="E680" t="s">
        <v>14</v>
      </c>
      <c r="F680">
        <v>0.55000001192092896</v>
      </c>
      <c r="G680">
        <v>1</v>
      </c>
      <c r="H680">
        <v>243</v>
      </c>
      <c r="I680">
        <v>3</v>
      </c>
      <c r="J680" t="s">
        <v>15</v>
      </c>
      <c r="K680">
        <v>2306</v>
      </c>
      <c r="L680">
        <f t="shared" si="22"/>
        <v>3</v>
      </c>
      <c r="M680" s="5">
        <f>1/COUNTIF($A$2:A3351,A680)</f>
        <v>1.8867924528301886E-2</v>
      </c>
    </row>
    <row r="681" spans="1:13">
      <c r="A681" s="3">
        <v>45232</v>
      </c>
      <c r="B681">
        <f t="shared" si="21"/>
        <v>2023</v>
      </c>
      <c r="C681" t="s">
        <v>699</v>
      </c>
      <c r="D681" s="4">
        <v>4</v>
      </c>
      <c r="E681" t="s">
        <v>14</v>
      </c>
      <c r="F681">
        <v>0.55000001192092896</v>
      </c>
      <c r="G681">
        <v>2</v>
      </c>
      <c r="H681">
        <v>365</v>
      </c>
      <c r="I681">
        <v>5</v>
      </c>
      <c r="J681" t="s">
        <v>15</v>
      </c>
      <c r="K681">
        <v>2306</v>
      </c>
      <c r="L681">
        <f t="shared" si="22"/>
        <v>10</v>
      </c>
      <c r="M681" s="5">
        <f>1/COUNTIF($A$2:A3352,A681)</f>
        <v>1.8867924528301886E-2</v>
      </c>
    </row>
    <row r="682" spans="1:13">
      <c r="A682" s="3">
        <v>45232</v>
      </c>
      <c r="B682">
        <f t="shared" si="21"/>
        <v>2023</v>
      </c>
      <c r="C682" t="s">
        <v>700</v>
      </c>
      <c r="D682" s="4">
        <v>0.69999998807907104</v>
      </c>
      <c r="E682" t="s">
        <v>14</v>
      </c>
      <c r="F682">
        <v>0.55000001192092896</v>
      </c>
      <c r="G682">
        <v>1</v>
      </c>
      <c r="H682">
        <v>160</v>
      </c>
      <c r="I682">
        <v>2</v>
      </c>
      <c r="J682" t="s">
        <v>15</v>
      </c>
      <c r="K682">
        <v>2306</v>
      </c>
      <c r="L682">
        <f t="shared" si="22"/>
        <v>2</v>
      </c>
      <c r="M682" s="5">
        <f>1/COUNTIF($A$2:A3353,A682)</f>
        <v>1.8867924528301886E-2</v>
      </c>
    </row>
    <row r="683" spans="1:13">
      <c r="A683" s="3">
        <v>45232</v>
      </c>
      <c r="B683">
        <f t="shared" si="21"/>
        <v>2023</v>
      </c>
      <c r="C683" t="s">
        <v>701</v>
      </c>
      <c r="D683" s="4">
        <v>5.0999999046325684</v>
      </c>
      <c r="E683" t="s">
        <v>14</v>
      </c>
      <c r="F683">
        <v>0.55000001192092896</v>
      </c>
      <c r="G683">
        <v>1</v>
      </c>
      <c r="H683">
        <v>160</v>
      </c>
      <c r="I683">
        <v>2</v>
      </c>
      <c r="J683" t="s">
        <v>15</v>
      </c>
      <c r="K683">
        <v>2306</v>
      </c>
      <c r="L683">
        <f t="shared" si="22"/>
        <v>2</v>
      </c>
      <c r="M683" s="5">
        <f>1/COUNTIF($A$2:A3354,A683)</f>
        <v>1.8867924528301886E-2</v>
      </c>
    </row>
    <row r="684" spans="1:13">
      <c r="A684" s="3">
        <v>45232</v>
      </c>
      <c r="B684">
        <f t="shared" si="21"/>
        <v>2023</v>
      </c>
      <c r="C684" t="s">
        <v>702</v>
      </c>
      <c r="D684" s="4">
        <v>2.25</v>
      </c>
      <c r="E684" t="s">
        <v>14</v>
      </c>
      <c r="F684">
        <v>0.55000001192092896</v>
      </c>
      <c r="G684">
        <v>1</v>
      </c>
      <c r="H684">
        <v>273</v>
      </c>
      <c r="I684">
        <v>3</v>
      </c>
      <c r="J684" t="s">
        <v>15</v>
      </c>
      <c r="K684">
        <v>2306</v>
      </c>
      <c r="L684">
        <f t="shared" si="22"/>
        <v>3</v>
      </c>
      <c r="M684" s="5">
        <f>1/COUNTIF($A$2:A3355,A684)</f>
        <v>1.8867924528301886E-2</v>
      </c>
    </row>
    <row r="685" spans="1:13">
      <c r="A685" s="3">
        <v>45232</v>
      </c>
      <c r="B685">
        <f t="shared" si="21"/>
        <v>2023</v>
      </c>
      <c r="C685" t="s">
        <v>703</v>
      </c>
      <c r="D685" s="4">
        <v>2.5999999046325679</v>
      </c>
      <c r="E685" t="s">
        <v>14</v>
      </c>
      <c r="F685">
        <v>0.55000001192092896</v>
      </c>
      <c r="G685">
        <v>1</v>
      </c>
      <c r="H685">
        <v>248</v>
      </c>
      <c r="I685">
        <v>3</v>
      </c>
      <c r="J685" t="s">
        <v>15</v>
      </c>
      <c r="K685">
        <v>2306</v>
      </c>
      <c r="L685">
        <f t="shared" si="22"/>
        <v>3</v>
      </c>
      <c r="M685" s="5">
        <f>1/COUNTIF($A$2:A3356,A685)</f>
        <v>1.8867924528301886E-2</v>
      </c>
    </row>
    <row r="686" spans="1:13">
      <c r="A686" s="3">
        <v>45232</v>
      </c>
      <c r="B686">
        <f t="shared" si="21"/>
        <v>2023</v>
      </c>
      <c r="C686" t="s">
        <v>704</v>
      </c>
      <c r="D686" s="4">
        <v>4</v>
      </c>
      <c r="E686" t="s">
        <v>14</v>
      </c>
      <c r="F686">
        <v>0.55000001192092896</v>
      </c>
      <c r="G686">
        <v>2</v>
      </c>
      <c r="H686">
        <v>163</v>
      </c>
      <c r="I686">
        <v>4</v>
      </c>
      <c r="J686" t="s">
        <v>15</v>
      </c>
      <c r="K686">
        <v>2306</v>
      </c>
      <c r="L686">
        <f t="shared" si="22"/>
        <v>8</v>
      </c>
      <c r="M686" s="5">
        <f>1/COUNTIF($A$2:A3357,A686)</f>
        <v>1.8867924528301886E-2</v>
      </c>
    </row>
    <row r="687" spans="1:13">
      <c r="A687" s="3">
        <v>45232</v>
      </c>
      <c r="B687">
        <f t="shared" si="21"/>
        <v>2023</v>
      </c>
      <c r="C687" t="s">
        <v>705</v>
      </c>
      <c r="D687" s="4">
        <v>3.2999999523162842</v>
      </c>
      <c r="E687" t="s">
        <v>14</v>
      </c>
      <c r="F687">
        <v>0.55000001192092896</v>
      </c>
      <c r="G687">
        <v>1</v>
      </c>
      <c r="H687">
        <v>190</v>
      </c>
      <c r="I687">
        <v>2</v>
      </c>
      <c r="J687" t="s">
        <v>15</v>
      </c>
      <c r="K687">
        <v>2306</v>
      </c>
      <c r="L687">
        <f t="shared" si="22"/>
        <v>2</v>
      </c>
      <c r="M687" s="5">
        <f>1/COUNTIF($A$2:A3358,A687)</f>
        <v>1.8867924528301886E-2</v>
      </c>
    </row>
    <row r="688" spans="1:13">
      <c r="A688" s="3">
        <v>45232</v>
      </c>
      <c r="B688">
        <f t="shared" si="21"/>
        <v>2023</v>
      </c>
      <c r="C688" t="s">
        <v>706</v>
      </c>
      <c r="D688" s="4">
        <v>6</v>
      </c>
      <c r="E688" t="s">
        <v>14</v>
      </c>
      <c r="F688">
        <v>0.55000001192092896</v>
      </c>
      <c r="G688">
        <v>2</v>
      </c>
      <c r="H688">
        <v>85</v>
      </c>
      <c r="I688">
        <v>3</v>
      </c>
      <c r="J688" t="s">
        <v>369</v>
      </c>
      <c r="K688">
        <v>2695</v>
      </c>
      <c r="L688">
        <f t="shared" si="22"/>
        <v>6</v>
      </c>
      <c r="M688" s="5">
        <f>1/COUNTIF($A$2:A3359,A688)</f>
        <v>1.8867924528301886E-2</v>
      </c>
    </row>
    <row r="689" spans="1:13">
      <c r="A689" s="3">
        <v>45232</v>
      </c>
      <c r="B689">
        <f t="shared" si="21"/>
        <v>2023</v>
      </c>
      <c r="C689" t="s">
        <v>707</v>
      </c>
      <c r="D689" s="4">
        <v>2.4000000953674321</v>
      </c>
      <c r="E689" t="s">
        <v>14</v>
      </c>
      <c r="F689">
        <v>0.55000001192092896</v>
      </c>
      <c r="G689">
        <v>2</v>
      </c>
      <c r="H689">
        <v>85</v>
      </c>
      <c r="I689">
        <v>3</v>
      </c>
      <c r="J689" t="s">
        <v>369</v>
      </c>
      <c r="K689">
        <v>2695</v>
      </c>
      <c r="L689">
        <f t="shared" si="22"/>
        <v>6</v>
      </c>
      <c r="M689" s="5">
        <f>1/COUNTIF($A$2:A3360,A689)</f>
        <v>1.8867924528301886E-2</v>
      </c>
    </row>
    <row r="690" spans="1:13">
      <c r="A690" s="3">
        <v>45232</v>
      </c>
      <c r="B690">
        <f t="shared" si="21"/>
        <v>2023</v>
      </c>
      <c r="C690" t="s">
        <v>708</v>
      </c>
      <c r="D690" s="4">
        <v>4.3000001907348633</v>
      </c>
      <c r="E690" t="s">
        <v>14</v>
      </c>
      <c r="F690">
        <v>0.55000001192092896</v>
      </c>
      <c r="G690">
        <v>1</v>
      </c>
      <c r="H690">
        <v>80</v>
      </c>
      <c r="I690">
        <v>4</v>
      </c>
      <c r="J690" t="s">
        <v>15</v>
      </c>
      <c r="K690">
        <v>2695</v>
      </c>
      <c r="L690">
        <f t="shared" si="22"/>
        <v>4</v>
      </c>
      <c r="M690" s="5">
        <f>1/COUNTIF($A$2:A3361,A690)</f>
        <v>1.8867924528301886E-2</v>
      </c>
    </row>
    <row r="691" spans="1:13">
      <c r="A691" s="3">
        <v>45232</v>
      </c>
      <c r="B691">
        <f t="shared" si="21"/>
        <v>2023</v>
      </c>
      <c r="C691" t="s">
        <v>709</v>
      </c>
      <c r="D691" s="4">
        <v>3.5</v>
      </c>
      <c r="E691" t="s">
        <v>14</v>
      </c>
      <c r="F691">
        <v>0.55000001192092896</v>
      </c>
      <c r="G691">
        <v>1</v>
      </c>
      <c r="H691">
        <v>202</v>
      </c>
      <c r="I691">
        <v>4</v>
      </c>
      <c r="J691" t="s">
        <v>64</v>
      </c>
      <c r="K691">
        <v>2695</v>
      </c>
      <c r="L691">
        <f t="shared" si="22"/>
        <v>4</v>
      </c>
      <c r="M691" s="5">
        <f>1/COUNTIF($A$2:A3362,A691)</f>
        <v>1.8867924528301886E-2</v>
      </c>
    </row>
    <row r="692" spans="1:13">
      <c r="A692" s="3">
        <v>45232</v>
      </c>
      <c r="B692">
        <f t="shared" si="21"/>
        <v>2023</v>
      </c>
      <c r="C692" t="s">
        <v>710</v>
      </c>
      <c r="D692" s="4">
        <v>3.2000000476837158</v>
      </c>
      <c r="E692" t="s">
        <v>14</v>
      </c>
      <c r="F692">
        <v>0.55000001192092896</v>
      </c>
      <c r="G692">
        <v>1</v>
      </c>
      <c r="H692">
        <v>85</v>
      </c>
      <c r="I692">
        <v>3</v>
      </c>
      <c r="J692" t="s">
        <v>15</v>
      </c>
      <c r="K692">
        <v>2695</v>
      </c>
      <c r="L692">
        <f t="shared" si="22"/>
        <v>3</v>
      </c>
      <c r="M692" s="5">
        <f>1/COUNTIF($A$2:A3363,A692)</f>
        <v>1.8867924528301886E-2</v>
      </c>
    </row>
    <row r="693" spans="1:13">
      <c r="A693" s="3">
        <v>45232</v>
      </c>
      <c r="B693">
        <f t="shared" si="21"/>
        <v>2023</v>
      </c>
      <c r="C693" t="s">
        <v>711</v>
      </c>
      <c r="D693" s="4">
        <v>8</v>
      </c>
      <c r="E693" t="s">
        <v>14</v>
      </c>
      <c r="F693">
        <v>0.55000001192092896</v>
      </c>
      <c r="G693">
        <v>2</v>
      </c>
      <c r="H693">
        <v>580</v>
      </c>
      <c r="I693">
        <v>3</v>
      </c>
      <c r="J693" t="s">
        <v>15</v>
      </c>
      <c r="K693">
        <v>2652</v>
      </c>
      <c r="L693">
        <f t="shared" si="22"/>
        <v>6</v>
      </c>
      <c r="M693" s="5">
        <f>1/COUNTIF($A$2:A3364,A693)</f>
        <v>1.8867924528301886E-2</v>
      </c>
    </row>
    <row r="694" spans="1:13">
      <c r="A694" s="3">
        <v>45232</v>
      </c>
      <c r="B694">
        <f t="shared" si="21"/>
        <v>2023</v>
      </c>
      <c r="C694" t="s">
        <v>712</v>
      </c>
      <c r="D694" s="4">
        <v>4.3000001907348633</v>
      </c>
      <c r="E694" t="s">
        <v>14</v>
      </c>
      <c r="F694">
        <v>0.55000001192092896</v>
      </c>
      <c r="G694">
        <v>2</v>
      </c>
      <c r="H694">
        <v>540</v>
      </c>
      <c r="I694">
        <v>3</v>
      </c>
      <c r="J694" t="s">
        <v>15</v>
      </c>
      <c r="K694">
        <v>2652</v>
      </c>
      <c r="L694">
        <f t="shared" si="22"/>
        <v>6</v>
      </c>
      <c r="M694" s="5">
        <f>1/COUNTIF($A$2:A3365,A694)</f>
        <v>1.8867924528301886E-2</v>
      </c>
    </row>
    <row r="695" spans="1:13">
      <c r="A695" s="3">
        <v>45232</v>
      </c>
      <c r="B695">
        <f t="shared" si="21"/>
        <v>2023</v>
      </c>
      <c r="C695" t="s">
        <v>713</v>
      </c>
      <c r="D695" s="4">
        <v>4.3000001907348633</v>
      </c>
      <c r="E695" t="s">
        <v>14</v>
      </c>
      <c r="F695">
        <v>0.55000001192092896</v>
      </c>
      <c r="G695">
        <v>2</v>
      </c>
      <c r="H695">
        <v>580</v>
      </c>
      <c r="I695">
        <v>3</v>
      </c>
      <c r="J695" t="s">
        <v>15</v>
      </c>
      <c r="K695">
        <v>2652</v>
      </c>
      <c r="L695">
        <f t="shared" si="22"/>
        <v>6</v>
      </c>
      <c r="M695" s="5">
        <f>1/COUNTIF($A$2:A3366,A695)</f>
        <v>1.8867924528301886E-2</v>
      </c>
    </row>
    <row r="696" spans="1:13">
      <c r="A696" s="3">
        <v>45232</v>
      </c>
      <c r="B696">
        <f t="shared" si="21"/>
        <v>2023</v>
      </c>
      <c r="C696" t="s">
        <v>714</v>
      </c>
      <c r="D696" s="4">
        <v>1.200000047683716</v>
      </c>
      <c r="E696" t="s">
        <v>14</v>
      </c>
      <c r="F696">
        <v>0.55000001192092896</v>
      </c>
      <c r="G696">
        <v>2</v>
      </c>
      <c r="H696">
        <v>540</v>
      </c>
      <c r="I696">
        <v>3</v>
      </c>
      <c r="J696" t="s">
        <v>15</v>
      </c>
      <c r="K696">
        <v>2652</v>
      </c>
      <c r="L696">
        <f t="shared" si="22"/>
        <v>6</v>
      </c>
      <c r="M696" s="5">
        <f>1/COUNTIF($A$2:A3367,A696)</f>
        <v>1.8867924528301886E-2</v>
      </c>
    </row>
    <row r="697" spans="1:13">
      <c r="A697" s="3">
        <v>45232</v>
      </c>
      <c r="B697">
        <f t="shared" si="21"/>
        <v>2023</v>
      </c>
      <c r="C697" t="s">
        <v>715</v>
      </c>
      <c r="D697" s="4">
        <v>2.7999999523162842</v>
      </c>
      <c r="E697" t="s">
        <v>14</v>
      </c>
      <c r="F697">
        <v>0.55000001192092896</v>
      </c>
      <c r="G697">
        <v>1</v>
      </c>
      <c r="H697">
        <v>540</v>
      </c>
      <c r="I697">
        <v>3</v>
      </c>
      <c r="J697" t="s">
        <v>15</v>
      </c>
      <c r="K697">
        <v>2652</v>
      </c>
      <c r="L697">
        <f t="shared" si="22"/>
        <v>3</v>
      </c>
      <c r="M697" s="5">
        <f>1/COUNTIF($A$2:A3368,A697)</f>
        <v>1.8867924528301886E-2</v>
      </c>
    </row>
    <row r="698" spans="1:13">
      <c r="A698" s="3">
        <v>45232</v>
      </c>
      <c r="B698">
        <f t="shared" si="21"/>
        <v>2023</v>
      </c>
      <c r="C698" t="s">
        <v>716</v>
      </c>
      <c r="D698" s="4">
        <v>4.3000001907348633</v>
      </c>
      <c r="E698" t="s">
        <v>14</v>
      </c>
      <c r="F698">
        <v>0.55000001192092896</v>
      </c>
      <c r="G698">
        <v>8</v>
      </c>
      <c r="H698">
        <v>540</v>
      </c>
      <c r="I698">
        <v>3</v>
      </c>
      <c r="J698" t="s">
        <v>15</v>
      </c>
      <c r="K698">
        <v>2652</v>
      </c>
      <c r="L698">
        <f t="shared" si="22"/>
        <v>24</v>
      </c>
      <c r="M698" s="5">
        <f>1/COUNTIF($A$2:A3369,A698)</f>
        <v>1.8867924528301886E-2</v>
      </c>
    </row>
    <row r="699" spans="1:13">
      <c r="A699" s="3">
        <v>45232</v>
      </c>
      <c r="B699">
        <f t="shared" si="21"/>
        <v>2023</v>
      </c>
      <c r="C699" t="s">
        <v>717</v>
      </c>
      <c r="D699" s="4">
        <v>4</v>
      </c>
      <c r="E699" t="s">
        <v>14</v>
      </c>
      <c r="F699">
        <v>0.55000001192092896</v>
      </c>
      <c r="G699">
        <v>1</v>
      </c>
      <c r="H699">
        <v>540</v>
      </c>
      <c r="I699">
        <v>3</v>
      </c>
      <c r="J699" t="s">
        <v>15</v>
      </c>
      <c r="K699">
        <v>2652</v>
      </c>
      <c r="L699">
        <f t="shared" si="22"/>
        <v>3</v>
      </c>
      <c r="M699" s="5">
        <f>1/COUNTIF($A$2:A3370,A699)</f>
        <v>1.8867924528301886E-2</v>
      </c>
    </row>
    <row r="700" spans="1:13">
      <c r="A700" s="3">
        <v>45232</v>
      </c>
      <c r="B700">
        <f t="shared" si="21"/>
        <v>2023</v>
      </c>
      <c r="C700" t="s">
        <v>718</v>
      </c>
      <c r="D700" s="4">
        <v>2.5999999046325679</v>
      </c>
      <c r="E700" t="s">
        <v>14</v>
      </c>
      <c r="F700">
        <v>0.55000001192092896</v>
      </c>
      <c r="G700">
        <v>1</v>
      </c>
      <c r="H700">
        <v>540</v>
      </c>
      <c r="I700">
        <v>3</v>
      </c>
      <c r="J700" t="s">
        <v>15</v>
      </c>
      <c r="K700">
        <v>2652</v>
      </c>
      <c r="L700">
        <f t="shared" si="22"/>
        <v>3</v>
      </c>
      <c r="M700" s="5">
        <f>1/COUNTIF($A$2:A3371,A700)</f>
        <v>1.8867924528301886E-2</v>
      </c>
    </row>
    <row r="701" spans="1:13">
      <c r="A701" s="3">
        <v>45232</v>
      </c>
      <c r="B701">
        <f t="shared" si="21"/>
        <v>2023</v>
      </c>
      <c r="C701" t="s">
        <v>719</v>
      </c>
      <c r="D701" s="4">
        <v>4.3000001907348633</v>
      </c>
      <c r="E701" t="s">
        <v>14</v>
      </c>
      <c r="F701">
        <v>0.55000001192092896</v>
      </c>
      <c r="G701">
        <v>18</v>
      </c>
      <c r="H701">
        <v>185</v>
      </c>
      <c r="I701">
        <v>3</v>
      </c>
      <c r="J701" t="s">
        <v>15</v>
      </c>
      <c r="K701">
        <v>2652</v>
      </c>
      <c r="L701">
        <f t="shared" si="22"/>
        <v>54</v>
      </c>
      <c r="M701" s="5">
        <f>1/COUNTIF($A$2:A3372,A701)</f>
        <v>1.8867924528301886E-2</v>
      </c>
    </row>
    <row r="702" spans="1:13">
      <c r="A702" s="3">
        <v>45232</v>
      </c>
      <c r="B702">
        <f t="shared" si="21"/>
        <v>2023</v>
      </c>
      <c r="C702" t="s">
        <v>720</v>
      </c>
      <c r="D702" s="4">
        <v>5</v>
      </c>
      <c r="E702" t="s">
        <v>14</v>
      </c>
      <c r="F702">
        <v>0.55000001192092896</v>
      </c>
      <c r="G702">
        <v>5</v>
      </c>
      <c r="H702">
        <v>430</v>
      </c>
      <c r="I702">
        <v>3</v>
      </c>
      <c r="J702" t="s">
        <v>15</v>
      </c>
      <c r="K702">
        <v>2652</v>
      </c>
      <c r="L702">
        <f t="shared" si="22"/>
        <v>15</v>
      </c>
      <c r="M702" s="5">
        <f>1/COUNTIF($A$2:A3373,A702)</f>
        <v>1.8867924528301886E-2</v>
      </c>
    </row>
    <row r="703" spans="1:13">
      <c r="A703" s="3">
        <v>45232</v>
      </c>
      <c r="B703">
        <f t="shared" si="21"/>
        <v>2023</v>
      </c>
      <c r="C703" t="s">
        <v>721</v>
      </c>
      <c r="D703" s="4">
        <v>6</v>
      </c>
      <c r="E703" t="s">
        <v>14</v>
      </c>
      <c r="F703">
        <v>0.55000001192092896</v>
      </c>
      <c r="G703">
        <v>5</v>
      </c>
      <c r="H703">
        <v>400</v>
      </c>
      <c r="I703">
        <v>3</v>
      </c>
      <c r="J703" t="s">
        <v>15</v>
      </c>
      <c r="K703">
        <v>2652</v>
      </c>
      <c r="L703">
        <f t="shared" si="22"/>
        <v>15</v>
      </c>
      <c r="M703" s="5">
        <f>1/COUNTIF($A$2:A3374,A703)</f>
        <v>1.8867924528301886E-2</v>
      </c>
    </row>
    <row r="704" spans="1:13">
      <c r="A704" s="3">
        <v>45232</v>
      </c>
      <c r="B704">
        <f t="shared" si="21"/>
        <v>2023</v>
      </c>
      <c r="C704" t="s">
        <v>722</v>
      </c>
      <c r="D704" s="4">
        <v>1.1000000238418579</v>
      </c>
      <c r="E704" t="s">
        <v>14</v>
      </c>
      <c r="F704">
        <v>0.55000001192092896</v>
      </c>
      <c r="G704">
        <v>1</v>
      </c>
      <c r="H704">
        <v>370</v>
      </c>
      <c r="I704">
        <v>3</v>
      </c>
      <c r="J704" t="s">
        <v>99</v>
      </c>
      <c r="K704">
        <v>2660</v>
      </c>
      <c r="L704">
        <f t="shared" si="22"/>
        <v>3</v>
      </c>
      <c r="M704" s="5">
        <f>1/COUNTIF($A$2:A3375,A704)</f>
        <v>1.8867924528301886E-2</v>
      </c>
    </row>
    <row r="705" spans="1:13">
      <c r="A705" s="3">
        <v>45232</v>
      </c>
      <c r="B705">
        <f t="shared" si="21"/>
        <v>2023</v>
      </c>
      <c r="C705" t="s">
        <v>723</v>
      </c>
      <c r="D705" s="4">
        <v>1.6000000238418579</v>
      </c>
      <c r="E705" t="s">
        <v>14</v>
      </c>
      <c r="F705">
        <v>0.55000001192092896</v>
      </c>
      <c r="G705">
        <v>1</v>
      </c>
      <c r="H705">
        <v>340</v>
      </c>
      <c r="I705">
        <v>2</v>
      </c>
      <c r="J705" t="s">
        <v>99</v>
      </c>
      <c r="K705">
        <v>2660</v>
      </c>
      <c r="L705">
        <f t="shared" si="22"/>
        <v>2</v>
      </c>
      <c r="M705" s="5">
        <f>1/COUNTIF($A$2:A3376,A705)</f>
        <v>1.8867924528301886E-2</v>
      </c>
    </row>
    <row r="706" spans="1:13">
      <c r="A706" s="3">
        <v>45232</v>
      </c>
      <c r="B706">
        <f t="shared" si="21"/>
        <v>2023</v>
      </c>
      <c r="C706" t="s">
        <v>724</v>
      </c>
      <c r="D706" s="4">
        <v>1.5</v>
      </c>
      <c r="E706" t="s">
        <v>14</v>
      </c>
      <c r="F706">
        <v>0.55000001192092896</v>
      </c>
      <c r="G706">
        <v>1</v>
      </c>
      <c r="H706">
        <v>360</v>
      </c>
      <c r="I706">
        <v>2</v>
      </c>
      <c r="J706" t="s">
        <v>99</v>
      </c>
      <c r="K706">
        <v>2660</v>
      </c>
      <c r="L706">
        <f t="shared" si="22"/>
        <v>2</v>
      </c>
      <c r="M706" s="5">
        <f>1/COUNTIF($A$2:A3377,A706)</f>
        <v>1.8867924528301886E-2</v>
      </c>
    </row>
    <row r="707" spans="1:13">
      <c r="A707" s="3">
        <v>45232</v>
      </c>
      <c r="B707">
        <f t="shared" ref="B707:B770" si="23">YEAR(A707)</f>
        <v>2023</v>
      </c>
      <c r="C707" t="s">
        <v>725</v>
      </c>
      <c r="D707" s="4">
        <v>2.4000000953674321</v>
      </c>
      <c r="E707" t="s">
        <v>14</v>
      </c>
      <c r="F707">
        <v>0.55000001192092896</v>
      </c>
      <c r="G707">
        <v>6</v>
      </c>
      <c r="H707">
        <v>455</v>
      </c>
      <c r="I707">
        <v>6</v>
      </c>
      <c r="J707" t="s">
        <v>99</v>
      </c>
      <c r="K707">
        <v>2660</v>
      </c>
      <c r="L707">
        <f t="shared" si="22"/>
        <v>36</v>
      </c>
      <c r="M707" s="5">
        <f>1/COUNTIF($A$2:A3378,A707)</f>
        <v>1.8867924528301886E-2</v>
      </c>
    </row>
    <row r="708" spans="1:13">
      <c r="A708" s="3">
        <v>45232</v>
      </c>
      <c r="B708">
        <f t="shared" si="23"/>
        <v>2023</v>
      </c>
      <c r="C708" t="s">
        <v>726</v>
      </c>
      <c r="D708" s="4">
        <v>2</v>
      </c>
      <c r="E708" t="s">
        <v>14</v>
      </c>
      <c r="F708">
        <v>0.55000001192092896</v>
      </c>
      <c r="G708">
        <v>3</v>
      </c>
      <c r="H708">
        <v>330</v>
      </c>
      <c r="I708">
        <v>4</v>
      </c>
      <c r="J708" t="s">
        <v>99</v>
      </c>
      <c r="K708">
        <v>2660</v>
      </c>
      <c r="L708">
        <f t="shared" si="22"/>
        <v>12</v>
      </c>
      <c r="M708" s="5">
        <f>1/COUNTIF($A$2:A3379,A708)</f>
        <v>1.8867924528301886E-2</v>
      </c>
    </row>
    <row r="709" spans="1:13">
      <c r="A709" s="3">
        <v>45232</v>
      </c>
      <c r="B709">
        <f t="shared" si="23"/>
        <v>2023</v>
      </c>
      <c r="C709" t="s">
        <v>727</v>
      </c>
      <c r="D709" s="4">
        <v>0.80000001192092896</v>
      </c>
      <c r="E709" t="s">
        <v>14</v>
      </c>
      <c r="F709">
        <v>0.55000001192092896</v>
      </c>
      <c r="G709">
        <v>1</v>
      </c>
      <c r="H709">
        <v>400</v>
      </c>
      <c r="I709">
        <v>4</v>
      </c>
      <c r="J709" t="s">
        <v>99</v>
      </c>
      <c r="K709">
        <v>2660</v>
      </c>
      <c r="L709">
        <f t="shared" si="22"/>
        <v>4</v>
      </c>
      <c r="M709" s="5">
        <f>1/COUNTIF($A$2:A3380,A709)</f>
        <v>1.8867924528301886E-2</v>
      </c>
    </row>
    <row r="710" spans="1:13">
      <c r="A710" s="3">
        <v>45232</v>
      </c>
      <c r="B710">
        <f t="shared" si="23"/>
        <v>2023</v>
      </c>
      <c r="C710" t="s">
        <v>728</v>
      </c>
      <c r="D710" s="4">
        <v>5.5999999046325684</v>
      </c>
      <c r="E710" t="s">
        <v>14</v>
      </c>
      <c r="F710">
        <v>0.55000001192092896</v>
      </c>
      <c r="G710">
        <v>1</v>
      </c>
      <c r="H710">
        <v>165</v>
      </c>
      <c r="I710">
        <v>3</v>
      </c>
      <c r="J710" t="s">
        <v>99</v>
      </c>
      <c r="K710">
        <v>2660</v>
      </c>
      <c r="L710">
        <f t="shared" si="22"/>
        <v>3</v>
      </c>
      <c r="M710" s="5">
        <f>1/COUNTIF($A$2:A3381,A710)</f>
        <v>1.8867924528301886E-2</v>
      </c>
    </row>
    <row r="711" spans="1:13">
      <c r="A711" s="3">
        <v>45232</v>
      </c>
      <c r="B711">
        <f t="shared" si="23"/>
        <v>2023</v>
      </c>
      <c r="C711" t="s">
        <v>729</v>
      </c>
      <c r="D711" s="4">
        <v>5.5999999046325684</v>
      </c>
      <c r="E711" t="s">
        <v>14</v>
      </c>
      <c r="F711">
        <v>0.55000001192092896</v>
      </c>
      <c r="G711">
        <v>1</v>
      </c>
      <c r="H711">
        <v>310</v>
      </c>
      <c r="I711">
        <v>0</v>
      </c>
      <c r="J711" t="s">
        <v>99</v>
      </c>
      <c r="K711">
        <v>2660</v>
      </c>
      <c r="L711">
        <f t="shared" si="22"/>
        <v>0</v>
      </c>
      <c r="M711" s="5">
        <f>1/COUNTIF($A$2:A3382,A711)</f>
        <v>1.8867924528301886E-2</v>
      </c>
    </row>
    <row r="712" spans="1:13">
      <c r="A712" s="3">
        <v>45232</v>
      </c>
      <c r="B712">
        <f t="shared" si="23"/>
        <v>2023</v>
      </c>
      <c r="C712" t="s">
        <v>730</v>
      </c>
      <c r="D712" s="4">
        <v>5</v>
      </c>
      <c r="E712" t="s">
        <v>14</v>
      </c>
      <c r="F712">
        <v>0.55000001192092896</v>
      </c>
      <c r="G712">
        <v>1</v>
      </c>
      <c r="H712">
        <v>275</v>
      </c>
      <c r="I712">
        <v>1</v>
      </c>
      <c r="J712" t="s">
        <v>99</v>
      </c>
      <c r="K712">
        <v>2342</v>
      </c>
      <c r="L712">
        <f t="shared" si="22"/>
        <v>1</v>
      </c>
      <c r="M712" s="5">
        <f>1/COUNTIF($A$2:A3383,A712)</f>
        <v>1.8867924528301886E-2</v>
      </c>
    </row>
    <row r="713" spans="1:13">
      <c r="A713" s="3">
        <v>45232</v>
      </c>
      <c r="B713">
        <f t="shared" si="23"/>
        <v>2023</v>
      </c>
      <c r="C713" t="s">
        <v>731</v>
      </c>
      <c r="D713" s="4">
        <v>0.89999997615814209</v>
      </c>
      <c r="E713" t="s">
        <v>14</v>
      </c>
      <c r="F713">
        <v>0.55000001192092896</v>
      </c>
      <c r="G713">
        <v>1</v>
      </c>
      <c r="H713">
        <v>250</v>
      </c>
      <c r="I713">
        <v>3</v>
      </c>
      <c r="J713" t="s">
        <v>99</v>
      </c>
      <c r="K713">
        <v>2342</v>
      </c>
      <c r="L713">
        <f t="shared" si="22"/>
        <v>3</v>
      </c>
      <c r="M713" s="5">
        <f>1/COUNTIF($A$2:A3384,A713)</f>
        <v>1.8867924528301886E-2</v>
      </c>
    </row>
    <row r="714" spans="1:13">
      <c r="A714" s="3">
        <v>45232</v>
      </c>
      <c r="B714">
        <f t="shared" si="23"/>
        <v>2023</v>
      </c>
      <c r="C714" t="s">
        <v>732</v>
      </c>
      <c r="D714" s="4">
        <v>5</v>
      </c>
      <c r="E714" t="s">
        <v>14</v>
      </c>
      <c r="F714">
        <v>0.55000001192092896</v>
      </c>
      <c r="G714">
        <v>2</v>
      </c>
      <c r="H714">
        <v>300</v>
      </c>
      <c r="I714">
        <v>3</v>
      </c>
      <c r="J714" t="s">
        <v>15</v>
      </c>
      <c r="K714">
        <v>2343</v>
      </c>
      <c r="L714">
        <f t="shared" si="22"/>
        <v>6</v>
      </c>
      <c r="M714" s="5">
        <f>1/COUNTIF($A$2:A3385,A714)</f>
        <v>1.8867924528301886E-2</v>
      </c>
    </row>
    <row r="715" spans="1:13">
      <c r="A715" s="3">
        <v>45232</v>
      </c>
      <c r="B715">
        <f t="shared" si="23"/>
        <v>2023</v>
      </c>
      <c r="C715" t="s">
        <v>733</v>
      </c>
      <c r="D715" s="4">
        <v>3.5</v>
      </c>
      <c r="E715" t="s">
        <v>14</v>
      </c>
      <c r="F715">
        <v>0.55000001192092896</v>
      </c>
      <c r="G715">
        <v>1</v>
      </c>
      <c r="H715">
        <v>96</v>
      </c>
      <c r="I715">
        <v>5</v>
      </c>
      <c r="J715" t="s">
        <v>15</v>
      </c>
      <c r="K715">
        <v>2343</v>
      </c>
      <c r="L715">
        <f t="shared" si="22"/>
        <v>5</v>
      </c>
      <c r="M715" s="5">
        <f>1/COUNTIF($A$2:A3386,A715)</f>
        <v>1.8867924528301886E-2</v>
      </c>
    </row>
    <row r="716" spans="1:13">
      <c r="A716" s="3">
        <v>45232</v>
      </c>
      <c r="B716">
        <f t="shared" si="23"/>
        <v>2023</v>
      </c>
      <c r="C716" t="s">
        <v>734</v>
      </c>
      <c r="D716" s="4">
        <v>3.4000000953674321</v>
      </c>
      <c r="E716" t="s">
        <v>14</v>
      </c>
      <c r="F716">
        <v>0.55000001192092896</v>
      </c>
      <c r="G716">
        <v>2</v>
      </c>
      <c r="H716">
        <v>220</v>
      </c>
      <c r="I716">
        <v>5</v>
      </c>
      <c r="J716" t="s">
        <v>15</v>
      </c>
      <c r="K716">
        <v>2343</v>
      </c>
      <c r="L716">
        <f t="shared" si="22"/>
        <v>10</v>
      </c>
      <c r="M716" s="5">
        <f>1/COUNTIF($A$2:A3387,A716)</f>
        <v>1.8867924528301886E-2</v>
      </c>
    </row>
    <row r="717" spans="1:13">
      <c r="A717" s="3">
        <v>45233</v>
      </c>
      <c r="B717">
        <f t="shared" si="23"/>
        <v>2023</v>
      </c>
      <c r="C717" t="s">
        <v>735</v>
      </c>
      <c r="D717" s="4">
        <v>5</v>
      </c>
      <c r="E717" t="s">
        <v>14</v>
      </c>
      <c r="F717">
        <v>0.55000001192092896</v>
      </c>
      <c r="G717">
        <v>1</v>
      </c>
      <c r="H717">
        <v>575</v>
      </c>
      <c r="I717">
        <v>4</v>
      </c>
      <c r="J717" t="s">
        <v>64</v>
      </c>
      <c r="K717">
        <v>2350</v>
      </c>
      <c r="L717">
        <f t="shared" si="22"/>
        <v>4</v>
      </c>
      <c r="M717" s="5">
        <f>1/COUNTIF($A$2:A3388,A717)</f>
        <v>1.9230769230769232E-2</v>
      </c>
    </row>
    <row r="718" spans="1:13">
      <c r="A718" s="3">
        <v>45233</v>
      </c>
      <c r="B718">
        <f t="shared" si="23"/>
        <v>2023</v>
      </c>
      <c r="C718" t="s">
        <v>736</v>
      </c>
      <c r="D718" s="4">
        <v>5</v>
      </c>
      <c r="E718" t="s">
        <v>14</v>
      </c>
      <c r="F718">
        <v>0.55000001192092896</v>
      </c>
      <c r="G718">
        <v>1</v>
      </c>
      <c r="H718">
        <v>670</v>
      </c>
      <c r="I718">
        <v>4</v>
      </c>
      <c r="J718" t="s">
        <v>64</v>
      </c>
      <c r="K718">
        <v>2350</v>
      </c>
      <c r="L718">
        <f t="shared" si="22"/>
        <v>4</v>
      </c>
      <c r="M718" s="5">
        <f>1/COUNTIF($A$2:A3389,A718)</f>
        <v>1.9230769230769232E-2</v>
      </c>
    </row>
    <row r="719" spans="1:13">
      <c r="A719" s="3">
        <v>45233</v>
      </c>
      <c r="B719">
        <f t="shared" si="23"/>
        <v>2023</v>
      </c>
      <c r="C719" t="s">
        <v>737</v>
      </c>
      <c r="D719" s="4">
        <v>6</v>
      </c>
      <c r="E719" t="s">
        <v>14</v>
      </c>
      <c r="F719">
        <v>0.55000001192092896</v>
      </c>
      <c r="G719">
        <v>20</v>
      </c>
      <c r="H719">
        <v>62</v>
      </c>
      <c r="I719">
        <v>2</v>
      </c>
      <c r="J719" t="s">
        <v>64</v>
      </c>
      <c r="K719">
        <v>2654</v>
      </c>
      <c r="L719">
        <f t="shared" si="22"/>
        <v>40</v>
      </c>
      <c r="M719" s="5">
        <f>1/COUNTIF($A$2:A3390,A719)</f>
        <v>1.9230769230769232E-2</v>
      </c>
    </row>
    <row r="720" spans="1:13">
      <c r="A720" s="3">
        <v>45233</v>
      </c>
      <c r="B720">
        <f t="shared" si="23"/>
        <v>2023</v>
      </c>
      <c r="C720" t="s">
        <v>738</v>
      </c>
      <c r="D720" s="4">
        <v>3</v>
      </c>
      <c r="E720" t="s">
        <v>14</v>
      </c>
      <c r="F720">
        <v>0.55000001192092896</v>
      </c>
      <c r="G720">
        <v>1</v>
      </c>
      <c r="H720">
        <v>270</v>
      </c>
      <c r="I720">
        <v>4</v>
      </c>
      <c r="J720" t="s">
        <v>15</v>
      </c>
      <c r="K720">
        <v>2306</v>
      </c>
      <c r="L720">
        <f t="shared" si="22"/>
        <v>4</v>
      </c>
      <c r="M720" s="5">
        <f>1/COUNTIF($A$2:A3391,A720)</f>
        <v>1.9230769230769232E-2</v>
      </c>
    </row>
    <row r="721" spans="1:13">
      <c r="A721" s="3">
        <v>45233</v>
      </c>
      <c r="B721">
        <f t="shared" si="23"/>
        <v>2023</v>
      </c>
      <c r="C721" t="s">
        <v>739</v>
      </c>
      <c r="D721" s="4">
        <v>3</v>
      </c>
      <c r="E721" t="s">
        <v>14</v>
      </c>
      <c r="F721">
        <v>0.55000001192092896</v>
      </c>
      <c r="G721">
        <v>1</v>
      </c>
      <c r="H721">
        <v>410</v>
      </c>
      <c r="I721">
        <v>4</v>
      </c>
      <c r="J721" t="s">
        <v>15</v>
      </c>
      <c r="K721">
        <v>2306</v>
      </c>
      <c r="L721">
        <f t="shared" si="22"/>
        <v>4</v>
      </c>
      <c r="M721" s="5">
        <f>1/COUNTIF($A$2:A3392,A721)</f>
        <v>1.9230769230769232E-2</v>
      </c>
    </row>
    <row r="722" spans="1:13">
      <c r="A722" s="3">
        <v>45233</v>
      </c>
      <c r="B722">
        <f t="shared" si="23"/>
        <v>2023</v>
      </c>
      <c r="C722" t="s">
        <v>740</v>
      </c>
      <c r="D722" s="4">
        <v>1</v>
      </c>
      <c r="E722" t="s">
        <v>14</v>
      </c>
      <c r="F722">
        <v>0.55000001192092896</v>
      </c>
      <c r="G722">
        <v>1</v>
      </c>
      <c r="H722">
        <v>216</v>
      </c>
      <c r="I722">
        <v>3</v>
      </c>
      <c r="J722" t="s">
        <v>15</v>
      </c>
      <c r="K722">
        <v>2306</v>
      </c>
      <c r="L722">
        <f t="shared" ref="L722:L767" si="24">G722*I722</f>
        <v>3</v>
      </c>
      <c r="M722" s="5">
        <f>1/COUNTIF($A$2:A3393,A722)</f>
        <v>1.9230769230769232E-2</v>
      </c>
    </row>
    <row r="723" spans="1:13">
      <c r="A723" s="3">
        <v>45233</v>
      </c>
      <c r="B723">
        <f t="shared" si="23"/>
        <v>2023</v>
      </c>
      <c r="C723" t="s">
        <v>741</v>
      </c>
      <c r="D723" s="4">
        <v>1</v>
      </c>
      <c r="E723" t="s">
        <v>14</v>
      </c>
      <c r="F723">
        <v>0.55000001192092896</v>
      </c>
      <c r="G723">
        <v>1</v>
      </c>
      <c r="H723">
        <v>196</v>
      </c>
      <c r="I723">
        <v>4</v>
      </c>
      <c r="J723" t="s">
        <v>15</v>
      </c>
      <c r="K723">
        <v>2306</v>
      </c>
      <c r="L723">
        <f t="shared" si="24"/>
        <v>4</v>
      </c>
      <c r="M723" s="5">
        <f>1/COUNTIF($A$2:A3394,A723)</f>
        <v>1.9230769230769232E-2</v>
      </c>
    </row>
    <row r="724" spans="1:13">
      <c r="A724" s="3">
        <v>45233</v>
      </c>
      <c r="B724">
        <f t="shared" si="23"/>
        <v>2023</v>
      </c>
      <c r="C724" t="s">
        <v>742</v>
      </c>
      <c r="D724" s="4">
        <v>1</v>
      </c>
      <c r="E724" t="s">
        <v>14</v>
      </c>
      <c r="F724">
        <v>0.55000001192092896</v>
      </c>
      <c r="G724">
        <v>1</v>
      </c>
      <c r="H724">
        <v>163</v>
      </c>
      <c r="I724">
        <v>4</v>
      </c>
      <c r="J724" t="s">
        <v>15</v>
      </c>
      <c r="K724">
        <v>2306</v>
      </c>
      <c r="L724">
        <f t="shared" si="24"/>
        <v>4</v>
      </c>
      <c r="M724" s="5">
        <f>1/COUNTIF($A$2:A3395,A724)</f>
        <v>1.9230769230769232E-2</v>
      </c>
    </row>
    <row r="725" spans="1:13">
      <c r="A725" s="3">
        <v>45233</v>
      </c>
      <c r="B725">
        <f t="shared" si="23"/>
        <v>2023</v>
      </c>
      <c r="C725" t="s">
        <v>743</v>
      </c>
      <c r="D725" s="4">
        <v>1</v>
      </c>
      <c r="E725" t="s">
        <v>14</v>
      </c>
      <c r="F725">
        <v>0.55000001192092896</v>
      </c>
      <c r="G725">
        <v>1</v>
      </c>
      <c r="H725">
        <v>143</v>
      </c>
      <c r="I725">
        <v>3</v>
      </c>
      <c r="J725" t="s">
        <v>15</v>
      </c>
      <c r="K725">
        <v>2306</v>
      </c>
      <c r="L725">
        <f t="shared" si="24"/>
        <v>3</v>
      </c>
      <c r="M725" s="5">
        <f>1/COUNTIF($A$2:A3396,A725)</f>
        <v>1.9230769230769232E-2</v>
      </c>
    </row>
    <row r="726" spans="1:13">
      <c r="A726" s="3">
        <v>45233</v>
      </c>
      <c r="B726">
        <f t="shared" si="23"/>
        <v>2023</v>
      </c>
      <c r="C726" t="s">
        <v>744</v>
      </c>
      <c r="D726" s="4">
        <v>5</v>
      </c>
      <c r="E726" t="s">
        <v>14</v>
      </c>
      <c r="F726">
        <v>0.55000001192092896</v>
      </c>
      <c r="G726">
        <v>20</v>
      </c>
      <c r="H726">
        <v>80</v>
      </c>
      <c r="I726">
        <v>3</v>
      </c>
      <c r="J726" t="s">
        <v>15</v>
      </c>
      <c r="K726">
        <v>2306</v>
      </c>
      <c r="L726">
        <f t="shared" si="24"/>
        <v>60</v>
      </c>
      <c r="M726" s="5">
        <f>1/COUNTIF($A$2:A3397,A726)</f>
        <v>1.9230769230769232E-2</v>
      </c>
    </row>
    <row r="727" spans="1:13">
      <c r="A727" s="3">
        <v>45233</v>
      </c>
      <c r="B727">
        <f t="shared" si="23"/>
        <v>2023</v>
      </c>
      <c r="C727" t="s">
        <v>745</v>
      </c>
      <c r="D727" s="4">
        <v>0.89999997615814209</v>
      </c>
      <c r="E727" t="s">
        <v>14</v>
      </c>
      <c r="F727">
        <v>0.55000001192092896</v>
      </c>
      <c r="G727">
        <v>1</v>
      </c>
      <c r="H727">
        <v>240</v>
      </c>
      <c r="I727">
        <v>4</v>
      </c>
      <c r="J727" t="s">
        <v>15</v>
      </c>
      <c r="K727">
        <v>2306</v>
      </c>
      <c r="L727">
        <f t="shared" si="24"/>
        <v>4</v>
      </c>
      <c r="M727" s="5">
        <f>1/COUNTIF($A$2:A3398,A727)</f>
        <v>1.9230769230769232E-2</v>
      </c>
    </row>
    <row r="728" spans="1:13">
      <c r="A728" s="3">
        <v>45233</v>
      </c>
      <c r="B728">
        <f t="shared" si="23"/>
        <v>2023</v>
      </c>
      <c r="C728" t="s">
        <v>746</v>
      </c>
      <c r="D728" s="4">
        <v>1.200000047683716</v>
      </c>
      <c r="E728" t="s">
        <v>14</v>
      </c>
      <c r="F728">
        <v>0.55000001192092896</v>
      </c>
      <c r="G728">
        <v>3</v>
      </c>
      <c r="H728">
        <v>1735</v>
      </c>
      <c r="I728">
        <v>2</v>
      </c>
      <c r="J728" t="s">
        <v>15</v>
      </c>
      <c r="K728">
        <v>2652</v>
      </c>
      <c r="L728">
        <f t="shared" si="24"/>
        <v>6</v>
      </c>
      <c r="M728" s="5">
        <f>1/COUNTIF($A$2:A3399,A728)</f>
        <v>1.9230769230769232E-2</v>
      </c>
    </row>
    <row r="729" spans="1:13">
      <c r="A729" s="3">
        <v>45233</v>
      </c>
      <c r="B729">
        <f t="shared" si="23"/>
        <v>2023</v>
      </c>
      <c r="C729" t="s">
        <v>747</v>
      </c>
      <c r="D729" s="4">
        <v>0.89999997615814209</v>
      </c>
      <c r="E729" t="s">
        <v>14</v>
      </c>
      <c r="F729">
        <v>0.55000001192092896</v>
      </c>
      <c r="G729">
        <v>1</v>
      </c>
      <c r="H729">
        <v>440</v>
      </c>
      <c r="I729">
        <v>2</v>
      </c>
      <c r="J729" t="s">
        <v>15</v>
      </c>
      <c r="K729">
        <v>2652</v>
      </c>
      <c r="L729">
        <f t="shared" si="24"/>
        <v>2</v>
      </c>
      <c r="M729" s="5">
        <f>1/COUNTIF($A$2:A3400,A729)</f>
        <v>1.9230769230769232E-2</v>
      </c>
    </row>
    <row r="730" spans="1:13">
      <c r="A730" s="3">
        <v>45233</v>
      </c>
      <c r="B730">
        <f t="shared" si="23"/>
        <v>2023</v>
      </c>
      <c r="C730" t="s">
        <v>748</v>
      </c>
      <c r="D730" s="4">
        <v>0.69999998807907104</v>
      </c>
      <c r="E730" t="s">
        <v>14</v>
      </c>
      <c r="F730">
        <v>0.55000001192092896</v>
      </c>
      <c r="G730">
        <v>1</v>
      </c>
      <c r="H730">
        <v>440</v>
      </c>
      <c r="I730">
        <v>2</v>
      </c>
      <c r="J730" t="s">
        <v>15</v>
      </c>
      <c r="K730">
        <v>2652</v>
      </c>
      <c r="L730">
        <f t="shared" si="24"/>
        <v>2</v>
      </c>
      <c r="M730" s="5">
        <f>1/COUNTIF($A$2:A3401,A730)</f>
        <v>1.9230769230769232E-2</v>
      </c>
    </row>
    <row r="731" spans="1:13">
      <c r="A731" s="3">
        <v>45233</v>
      </c>
      <c r="B731">
        <f t="shared" si="23"/>
        <v>2023</v>
      </c>
      <c r="C731" t="s">
        <v>749</v>
      </c>
      <c r="D731" s="4">
        <v>2.9000000953674321</v>
      </c>
      <c r="E731" t="s">
        <v>14</v>
      </c>
      <c r="F731">
        <v>0.55000001192092896</v>
      </c>
      <c r="G731">
        <v>1</v>
      </c>
      <c r="H731">
        <v>440</v>
      </c>
      <c r="I731">
        <v>2</v>
      </c>
      <c r="J731" t="s">
        <v>15</v>
      </c>
      <c r="K731">
        <v>2652</v>
      </c>
      <c r="L731">
        <f t="shared" si="24"/>
        <v>2</v>
      </c>
      <c r="M731" s="5">
        <f>1/COUNTIF($A$2:A3402,A731)</f>
        <v>1.9230769230769232E-2</v>
      </c>
    </row>
    <row r="732" spans="1:13">
      <c r="A732" s="3">
        <v>45233</v>
      </c>
      <c r="B732">
        <f t="shared" si="23"/>
        <v>2023</v>
      </c>
      <c r="C732" t="s">
        <v>750</v>
      </c>
      <c r="D732" s="4">
        <v>0.80000001192092896</v>
      </c>
      <c r="E732" t="s">
        <v>14</v>
      </c>
      <c r="F732">
        <v>0.55000001192092896</v>
      </c>
      <c r="G732">
        <v>1</v>
      </c>
      <c r="H732">
        <v>580</v>
      </c>
      <c r="I732">
        <v>2</v>
      </c>
      <c r="J732" t="s">
        <v>15</v>
      </c>
      <c r="K732">
        <v>2652</v>
      </c>
      <c r="L732">
        <f t="shared" si="24"/>
        <v>2</v>
      </c>
      <c r="M732" s="5">
        <f>1/COUNTIF($A$2:A3403,A732)</f>
        <v>1.9230769230769232E-2</v>
      </c>
    </row>
    <row r="733" spans="1:13">
      <c r="A733" s="3">
        <v>45233</v>
      </c>
      <c r="B733">
        <f t="shared" si="23"/>
        <v>2023</v>
      </c>
      <c r="C733" t="s">
        <v>751</v>
      </c>
      <c r="D733" s="4">
        <v>0.80000001192092896</v>
      </c>
      <c r="E733" t="s">
        <v>14</v>
      </c>
      <c r="F733">
        <v>0.55000001192092896</v>
      </c>
      <c r="G733">
        <v>1</v>
      </c>
      <c r="H733">
        <v>355</v>
      </c>
      <c r="I733">
        <v>2</v>
      </c>
      <c r="J733" t="s">
        <v>15</v>
      </c>
      <c r="K733">
        <v>2652</v>
      </c>
      <c r="L733">
        <f t="shared" si="24"/>
        <v>2</v>
      </c>
      <c r="M733" s="5">
        <f>1/COUNTIF($A$2:A3404,A733)</f>
        <v>1.9230769230769232E-2</v>
      </c>
    </row>
    <row r="734" spans="1:13">
      <c r="A734" s="3">
        <v>45233</v>
      </c>
      <c r="B734">
        <f t="shared" si="23"/>
        <v>2023</v>
      </c>
      <c r="C734" t="s">
        <v>752</v>
      </c>
      <c r="D734" s="4">
        <v>0.80000001192092896</v>
      </c>
      <c r="E734" t="s">
        <v>14</v>
      </c>
      <c r="F734">
        <v>0.55000001192092896</v>
      </c>
      <c r="G734">
        <v>1</v>
      </c>
      <c r="H734">
        <v>455</v>
      </c>
      <c r="I734">
        <v>2</v>
      </c>
      <c r="J734" t="s">
        <v>15</v>
      </c>
      <c r="K734">
        <v>2652</v>
      </c>
      <c r="L734">
        <f t="shared" si="24"/>
        <v>2</v>
      </c>
      <c r="M734" s="5">
        <f>1/COUNTIF($A$2:A3405,A734)</f>
        <v>1.9230769230769232E-2</v>
      </c>
    </row>
    <row r="735" spans="1:13">
      <c r="A735" s="3">
        <v>45233</v>
      </c>
      <c r="B735">
        <f t="shared" si="23"/>
        <v>2023</v>
      </c>
      <c r="C735" t="s">
        <v>753</v>
      </c>
      <c r="D735" s="4">
        <v>0.80000001192092896</v>
      </c>
      <c r="E735" t="s">
        <v>14</v>
      </c>
      <c r="F735">
        <v>0.55000001192092896</v>
      </c>
      <c r="G735">
        <v>1</v>
      </c>
      <c r="H735">
        <v>345</v>
      </c>
      <c r="I735">
        <v>2</v>
      </c>
      <c r="J735" t="s">
        <v>15</v>
      </c>
      <c r="K735">
        <v>2652</v>
      </c>
      <c r="L735">
        <f t="shared" si="24"/>
        <v>2</v>
      </c>
      <c r="M735" s="5">
        <f>1/COUNTIF($A$2:A3406,A735)</f>
        <v>1.9230769230769232E-2</v>
      </c>
    </row>
    <row r="736" spans="1:13">
      <c r="A736" s="3">
        <v>45233</v>
      </c>
      <c r="B736">
        <f t="shared" si="23"/>
        <v>2023</v>
      </c>
      <c r="C736" t="s">
        <v>754</v>
      </c>
      <c r="D736" s="4">
        <v>0.69999998807907104</v>
      </c>
      <c r="E736" t="s">
        <v>14</v>
      </c>
      <c r="F736">
        <v>0.55000001192092896</v>
      </c>
      <c r="G736">
        <v>1</v>
      </c>
      <c r="H736">
        <v>320</v>
      </c>
      <c r="I736">
        <v>2</v>
      </c>
      <c r="J736" t="s">
        <v>15</v>
      </c>
      <c r="K736">
        <v>2652</v>
      </c>
      <c r="L736">
        <f t="shared" si="24"/>
        <v>2</v>
      </c>
      <c r="M736" s="5">
        <f>1/COUNTIF($A$2:A3407,A736)</f>
        <v>1.9230769230769232E-2</v>
      </c>
    </row>
    <row r="737" spans="1:13">
      <c r="A737" s="3">
        <v>45233</v>
      </c>
      <c r="B737">
        <f t="shared" si="23"/>
        <v>2023</v>
      </c>
      <c r="C737" t="s">
        <v>755</v>
      </c>
      <c r="D737" s="4">
        <v>0.69999998807907104</v>
      </c>
      <c r="E737" t="s">
        <v>14</v>
      </c>
      <c r="F737">
        <v>0.55000001192092896</v>
      </c>
      <c r="G737">
        <v>1</v>
      </c>
      <c r="H737">
        <v>420</v>
      </c>
      <c r="I737">
        <v>2</v>
      </c>
      <c r="J737" t="s">
        <v>15</v>
      </c>
      <c r="K737">
        <v>2652</v>
      </c>
      <c r="L737">
        <f t="shared" si="24"/>
        <v>2</v>
      </c>
      <c r="M737" s="5">
        <f>1/COUNTIF($A$2:A3408,A737)</f>
        <v>1.9230769230769232E-2</v>
      </c>
    </row>
    <row r="738" spans="1:13">
      <c r="A738" s="3">
        <v>45233</v>
      </c>
      <c r="B738">
        <f t="shared" si="23"/>
        <v>2023</v>
      </c>
      <c r="C738" t="s">
        <v>756</v>
      </c>
      <c r="D738" s="4">
        <v>0.69999998807907104</v>
      </c>
      <c r="E738" t="s">
        <v>14</v>
      </c>
      <c r="F738">
        <v>0.55000001192092896</v>
      </c>
      <c r="G738">
        <v>1</v>
      </c>
      <c r="H738">
        <v>500</v>
      </c>
      <c r="I738">
        <v>2</v>
      </c>
      <c r="J738" t="s">
        <v>15</v>
      </c>
      <c r="K738">
        <v>2652</v>
      </c>
      <c r="L738">
        <f t="shared" si="24"/>
        <v>2</v>
      </c>
      <c r="M738" s="5">
        <f>1/COUNTIF($A$2:A3409,A738)</f>
        <v>1.9230769230769232E-2</v>
      </c>
    </row>
    <row r="739" spans="1:13">
      <c r="A739" s="3">
        <v>45233</v>
      </c>
      <c r="B739">
        <f t="shared" si="23"/>
        <v>2023</v>
      </c>
      <c r="C739" t="s">
        <v>757</v>
      </c>
      <c r="D739" s="4">
        <v>1.200000047683716</v>
      </c>
      <c r="E739" t="s">
        <v>14</v>
      </c>
      <c r="F739">
        <v>0.55000001192092896</v>
      </c>
      <c r="G739">
        <v>1</v>
      </c>
      <c r="H739">
        <v>375</v>
      </c>
      <c r="I739">
        <v>2</v>
      </c>
      <c r="J739" t="s">
        <v>15</v>
      </c>
      <c r="K739">
        <v>2652</v>
      </c>
      <c r="L739">
        <f t="shared" si="24"/>
        <v>2</v>
      </c>
      <c r="M739" s="5">
        <f>1/COUNTIF($A$2:A3410,A739)</f>
        <v>1.9230769230769232E-2</v>
      </c>
    </row>
    <row r="740" spans="1:13">
      <c r="A740" s="3">
        <v>45233</v>
      </c>
      <c r="B740">
        <f t="shared" si="23"/>
        <v>2023</v>
      </c>
      <c r="C740" t="s">
        <v>758</v>
      </c>
      <c r="D740" s="4">
        <v>1.200000047683716</v>
      </c>
      <c r="E740" t="s">
        <v>14</v>
      </c>
      <c r="F740">
        <v>0.55000001192092896</v>
      </c>
      <c r="G740">
        <v>1</v>
      </c>
      <c r="H740">
        <v>360</v>
      </c>
      <c r="I740">
        <v>2</v>
      </c>
      <c r="J740" t="s">
        <v>15</v>
      </c>
      <c r="K740">
        <v>2652</v>
      </c>
      <c r="L740">
        <f t="shared" si="24"/>
        <v>2</v>
      </c>
      <c r="M740" s="5">
        <f>1/COUNTIF($A$2:A3411,A740)</f>
        <v>1.9230769230769232E-2</v>
      </c>
    </row>
    <row r="741" spans="1:13">
      <c r="A741" s="3">
        <v>45233</v>
      </c>
      <c r="B741">
        <f t="shared" si="23"/>
        <v>2023</v>
      </c>
      <c r="C741" t="s">
        <v>759</v>
      </c>
      <c r="D741" s="4">
        <v>1.5</v>
      </c>
      <c r="E741" t="s">
        <v>14</v>
      </c>
      <c r="F741">
        <v>0.55000001192092896</v>
      </c>
      <c r="G741">
        <v>1</v>
      </c>
      <c r="H741">
        <v>405</v>
      </c>
      <c r="I741">
        <v>2</v>
      </c>
      <c r="J741" t="s">
        <v>15</v>
      </c>
      <c r="K741">
        <v>2652</v>
      </c>
      <c r="L741">
        <f t="shared" si="24"/>
        <v>2</v>
      </c>
      <c r="M741" s="5">
        <f>1/COUNTIF($A$2:A3412,A741)</f>
        <v>1.9230769230769232E-2</v>
      </c>
    </row>
    <row r="742" spans="1:13">
      <c r="A742" s="3">
        <v>45233</v>
      </c>
      <c r="B742">
        <f t="shared" si="23"/>
        <v>2023</v>
      </c>
      <c r="C742" t="s">
        <v>760</v>
      </c>
      <c r="D742" s="4">
        <v>0.75</v>
      </c>
      <c r="E742" t="s">
        <v>14</v>
      </c>
      <c r="F742">
        <v>0.55000001192092896</v>
      </c>
      <c r="G742">
        <v>1</v>
      </c>
      <c r="H742">
        <v>490</v>
      </c>
      <c r="I742">
        <v>2</v>
      </c>
      <c r="J742" t="s">
        <v>15</v>
      </c>
      <c r="K742">
        <v>2652</v>
      </c>
      <c r="L742">
        <f t="shared" si="24"/>
        <v>2</v>
      </c>
      <c r="M742" s="5">
        <f>1/COUNTIF($A$2:A3413,A742)</f>
        <v>1.9230769230769232E-2</v>
      </c>
    </row>
    <row r="743" spans="1:13">
      <c r="A743" s="3">
        <v>45233</v>
      </c>
      <c r="B743">
        <f t="shared" si="23"/>
        <v>2023</v>
      </c>
      <c r="C743" t="s">
        <v>761</v>
      </c>
      <c r="D743" s="4">
        <v>1</v>
      </c>
      <c r="E743" t="s">
        <v>14</v>
      </c>
      <c r="F743">
        <v>0.55000001192092896</v>
      </c>
      <c r="G743">
        <v>3</v>
      </c>
      <c r="H743">
        <v>4320</v>
      </c>
      <c r="I743">
        <v>2</v>
      </c>
      <c r="J743" t="s">
        <v>15</v>
      </c>
      <c r="K743">
        <v>2652</v>
      </c>
      <c r="L743">
        <f t="shared" si="24"/>
        <v>6</v>
      </c>
      <c r="M743" s="5">
        <f>1/COUNTIF($A$2:A3414,A743)</f>
        <v>1.9230769230769232E-2</v>
      </c>
    </row>
    <row r="744" spans="1:13">
      <c r="A744" s="3">
        <v>45233</v>
      </c>
      <c r="B744">
        <f t="shared" si="23"/>
        <v>2023</v>
      </c>
      <c r="C744" t="s">
        <v>762</v>
      </c>
      <c r="D744" s="4">
        <v>1.3999999761581421</v>
      </c>
      <c r="E744" t="s">
        <v>14</v>
      </c>
      <c r="F744">
        <v>0.55000001192092896</v>
      </c>
      <c r="G744">
        <v>1</v>
      </c>
      <c r="H744">
        <v>1150</v>
      </c>
      <c r="I744">
        <v>2</v>
      </c>
      <c r="J744" t="s">
        <v>15</v>
      </c>
      <c r="K744">
        <v>2652</v>
      </c>
      <c r="L744">
        <f t="shared" si="24"/>
        <v>2</v>
      </c>
      <c r="M744" s="5">
        <f>1/COUNTIF($A$2:A3415,A744)</f>
        <v>1.9230769230769232E-2</v>
      </c>
    </row>
    <row r="745" spans="1:13">
      <c r="A745" s="3">
        <v>45233</v>
      </c>
      <c r="B745">
        <f t="shared" si="23"/>
        <v>2023</v>
      </c>
      <c r="C745" t="s">
        <v>763</v>
      </c>
      <c r="D745" s="4">
        <v>0.80000001192092896</v>
      </c>
      <c r="E745" t="s">
        <v>14</v>
      </c>
      <c r="F745">
        <v>0.55000001192092896</v>
      </c>
      <c r="G745">
        <v>1</v>
      </c>
      <c r="H745">
        <v>785</v>
      </c>
      <c r="I745">
        <v>2</v>
      </c>
      <c r="J745" t="s">
        <v>15</v>
      </c>
      <c r="K745">
        <v>2652</v>
      </c>
      <c r="L745">
        <f t="shared" si="24"/>
        <v>2</v>
      </c>
      <c r="M745" s="5">
        <f>1/COUNTIF($A$2:A3416,A745)</f>
        <v>1.9230769230769232E-2</v>
      </c>
    </row>
    <row r="746" spans="1:13">
      <c r="A746" s="3">
        <v>45233</v>
      </c>
      <c r="B746">
        <f t="shared" si="23"/>
        <v>2023</v>
      </c>
      <c r="C746" t="s">
        <v>764</v>
      </c>
      <c r="D746" s="4">
        <v>0.89999997615814209</v>
      </c>
      <c r="E746" t="s">
        <v>14</v>
      </c>
      <c r="F746">
        <v>0.55000001192092896</v>
      </c>
      <c r="G746">
        <v>1</v>
      </c>
      <c r="H746">
        <v>310</v>
      </c>
      <c r="I746">
        <v>2</v>
      </c>
      <c r="J746" t="s">
        <v>15</v>
      </c>
      <c r="K746">
        <v>2652</v>
      </c>
      <c r="L746">
        <f t="shared" si="24"/>
        <v>2</v>
      </c>
      <c r="M746" s="5">
        <f>1/COUNTIF($A$2:A3417,A746)</f>
        <v>1.9230769230769232E-2</v>
      </c>
    </row>
    <row r="747" spans="1:13">
      <c r="A747" s="3">
        <v>45233</v>
      </c>
      <c r="B747">
        <f t="shared" si="23"/>
        <v>2023</v>
      </c>
      <c r="C747" t="s">
        <v>765</v>
      </c>
      <c r="D747" s="4">
        <v>0.89999997615814209</v>
      </c>
      <c r="E747" t="s">
        <v>14</v>
      </c>
      <c r="F747">
        <v>0.55000001192092896</v>
      </c>
      <c r="G747">
        <v>1</v>
      </c>
      <c r="H747">
        <v>510</v>
      </c>
      <c r="I747">
        <v>2</v>
      </c>
      <c r="J747" t="s">
        <v>15</v>
      </c>
      <c r="K747">
        <v>2652</v>
      </c>
      <c r="L747">
        <f t="shared" si="24"/>
        <v>2</v>
      </c>
      <c r="M747" s="5">
        <f>1/COUNTIF($A$2:A3418,A747)</f>
        <v>1.9230769230769232E-2</v>
      </c>
    </row>
    <row r="748" spans="1:13">
      <c r="A748" s="3">
        <v>45233</v>
      </c>
      <c r="B748">
        <f t="shared" si="23"/>
        <v>2023</v>
      </c>
      <c r="C748" t="s">
        <v>766</v>
      </c>
      <c r="D748" s="4">
        <v>0.89999997615814209</v>
      </c>
      <c r="E748" t="s">
        <v>14</v>
      </c>
      <c r="F748">
        <v>0.55000001192092896</v>
      </c>
      <c r="G748">
        <v>1</v>
      </c>
      <c r="H748">
        <v>310</v>
      </c>
      <c r="I748">
        <v>2</v>
      </c>
      <c r="J748" t="s">
        <v>15</v>
      </c>
      <c r="K748">
        <v>2652</v>
      </c>
      <c r="L748">
        <f t="shared" si="24"/>
        <v>2</v>
      </c>
      <c r="M748" s="5">
        <f>1/COUNTIF($A$2:A3419,A748)</f>
        <v>1.9230769230769232E-2</v>
      </c>
    </row>
    <row r="749" spans="1:13">
      <c r="A749" s="3">
        <v>45233</v>
      </c>
      <c r="B749">
        <f t="shared" si="23"/>
        <v>2023</v>
      </c>
      <c r="C749" t="s">
        <v>767</v>
      </c>
      <c r="D749" s="4">
        <v>0.89999997615814209</v>
      </c>
      <c r="E749" t="s">
        <v>14</v>
      </c>
      <c r="F749">
        <v>0.55000001192092896</v>
      </c>
      <c r="G749">
        <v>1</v>
      </c>
      <c r="H749">
        <v>830</v>
      </c>
      <c r="I749">
        <v>2</v>
      </c>
      <c r="J749" t="s">
        <v>15</v>
      </c>
      <c r="K749">
        <v>2652</v>
      </c>
      <c r="L749">
        <f t="shared" si="24"/>
        <v>2</v>
      </c>
      <c r="M749" s="5">
        <f>1/COUNTIF($A$2:A3420,A749)</f>
        <v>1.9230769230769232E-2</v>
      </c>
    </row>
    <row r="750" spans="1:13">
      <c r="A750" s="3">
        <v>45233</v>
      </c>
      <c r="B750">
        <f t="shared" si="23"/>
        <v>2023</v>
      </c>
      <c r="C750" t="s">
        <v>768</v>
      </c>
      <c r="D750" s="4">
        <v>0.80000001192092896</v>
      </c>
      <c r="E750" t="s">
        <v>14</v>
      </c>
      <c r="F750">
        <v>0.55000001192092896</v>
      </c>
      <c r="G750">
        <v>1</v>
      </c>
      <c r="H750">
        <v>450</v>
      </c>
      <c r="I750">
        <v>2</v>
      </c>
      <c r="J750" t="s">
        <v>15</v>
      </c>
      <c r="K750">
        <v>2652</v>
      </c>
      <c r="L750">
        <f t="shared" si="24"/>
        <v>2</v>
      </c>
      <c r="M750" s="5">
        <f>1/COUNTIF($A$2:A3421,A750)</f>
        <v>1.9230769230769232E-2</v>
      </c>
    </row>
    <row r="751" spans="1:13">
      <c r="A751" s="3">
        <v>45233</v>
      </c>
      <c r="B751">
        <f t="shared" si="23"/>
        <v>2023</v>
      </c>
      <c r="C751" t="s">
        <v>769</v>
      </c>
      <c r="D751" s="4">
        <v>0.89999997615814209</v>
      </c>
      <c r="E751" t="s">
        <v>14</v>
      </c>
      <c r="F751">
        <v>0.55000001192092896</v>
      </c>
      <c r="G751">
        <v>1</v>
      </c>
      <c r="H751">
        <v>830</v>
      </c>
      <c r="I751">
        <v>2</v>
      </c>
      <c r="J751" t="s">
        <v>15</v>
      </c>
      <c r="K751">
        <v>2652</v>
      </c>
      <c r="L751">
        <f t="shared" si="24"/>
        <v>2</v>
      </c>
      <c r="M751" s="5">
        <f>1/COUNTIF($A$2:A3422,A751)</f>
        <v>1.9230769230769232E-2</v>
      </c>
    </row>
    <row r="752" spans="1:13">
      <c r="A752" s="3">
        <v>45233</v>
      </c>
      <c r="B752">
        <f t="shared" si="23"/>
        <v>2023</v>
      </c>
      <c r="C752" t="s">
        <v>770</v>
      </c>
      <c r="D752" s="4">
        <v>1.5</v>
      </c>
      <c r="E752" t="s">
        <v>14</v>
      </c>
      <c r="F752">
        <v>0.55000001192092896</v>
      </c>
      <c r="G752">
        <v>1</v>
      </c>
      <c r="H752">
        <v>590</v>
      </c>
      <c r="I752">
        <v>2</v>
      </c>
      <c r="J752" t="s">
        <v>15</v>
      </c>
      <c r="K752">
        <v>2652</v>
      </c>
      <c r="L752">
        <f t="shared" si="24"/>
        <v>2</v>
      </c>
      <c r="M752" s="5">
        <f>1/COUNTIF($A$2:A3423,A752)</f>
        <v>1.9230769230769232E-2</v>
      </c>
    </row>
    <row r="753" spans="1:13">
      <c r="A753" s="3">
        <v>45233</v>
      </c>
      <c r="B753">
        <f t="shared" si="23"/>
        <v>2023</v>
      </c>
      <c r="C753" t="s">
        <v>771</v>
      </c>
      <c r="D753" s="4">
        <v>0.80000001192092896</v>
      </c>
      <c r="E753" t="s">
        <v>14</v>
      </c>
      <c r="F753">
        <v>0.55000001192092896</v>
      </c>
      <c r="G753">
        <v>1</v>
      </c>
      <c r="H753">
        <v>785</v>
      </c>
      <c r="I753">
        <v>2</v>
      </c>
      <c r="J753" t="s">
        <v>15</v>
      </c>
      <c r="K753">
        <v>2652</v>
      </c>
      <c r="L753">
        <f t="shared" si="24"/>
        <v>2</v>
      </c>
      <c r="M753" s="5">
        <f>1/COUNTIF($A$2:A3424,A753)</f>
        <v>1.9230769230769232E-2</v>
      </c>
    </row>
    <row r="754" spans="1:13">
      <c r="A754" s="3">
        <v>45233</v>
      </c>
      <c r="B754">
        <f t="shared" si="23"/>
        <v>2023</v>
      </c>
      <c r="C754" t="s">
        <v>772</v>
      </c>
      <c r="D754" s="4">
        <v>1.8999999761581421</v>
      </c>
      <c r="E754" t="s">
        <v>14</v>
      </c>
      <c r="F754">
        <v>0.55000001192092896</v>
      </c>
      <c r="G754">
        <v>1</v>
      </c>
      <c r="H754">
        <v>840</v>
      </c>
      <c r="I754">
        <v>2</v>
      </c>
      <c r="J754" t="s">
        <v>15</v>
      </c>
      <c r="K754">
        <v>2652</v>
      </c>
      <c r="L754">
        <f t="shared" si="24"/>
        <v>2</v>
      </c>
      <c r="M754" s="5">
        <f>1/COUNTIF($A$2:A3425,A754)</f>
        <v>1.9230769230769232E-2</v>
      </c>
    </row>
    <row r="755" spans="1:13">
      <c r="A755" s="3">
        <v>45233</v>
      </c>
      <c r="B755">
        <f t="shared" si="23"/>
        <v>2023</v>
      </c>
      <c r="C755" t="s">
        <v>773</v>
      </c>
      <c r="D755" s="4">
        <v>3</v>
      </c>
      <c r="E755" t="s">
        <v>14</v>
      </c>
      <c r="F755">
        <v>0.55000001192092896</v>
      </c>
      <c r="G755">
        <v>1</v>
      </c>
      <c r="H755">
        <v>545</v>
      </c>
      <c r="I755">
        <v>2</v>
      </c>
      <c r="J755" t="s">
        <v>15</v>
      </c>
      <c r="K755">
        <v>2652</v>
      </c>
      <c r="L755">
        <f t="shared" si="24"/>
        <v>2</v>
      </c>
      <c r="M755" s="5">
        <f>1/COUNTIF($A$2:A3426,A755)</f>
        <v>1.9230769230769232E-2</v>
      </c>
    </row>
    <row r="756" spans="1:13">
      <c r="A756" s="3">
        <v>45233</v>
      </c>
      <c r="B756">
        <f t="shared" si="23"/>
        <v>2023</v>
      </c>
      <c r="C756" t="s">
        <v>774</v>
      </c>
      <c r="D756" s="4">
        <v>1.8999999761581421</v>
      </c>
      <c r="E756" t="s">
        <v>14</v>
      </c>
      <c r="F756">
        <v>0.55000001192092896</v>
      </c>
      <c r="G756">
        <v>1</v>
      </c>
      <c r="H756">
        <v>290</v>
      </c>
      <c r="I756">
        <v>2</v>
      </c>
      <c r="J756" t="s">
        <v>15</v>
      </c>
      <c r="K756">
        <v>2652</v>
      </c>
      <c r="L756">
        <f t="shared" si="24"/>
        <v>2</v>
      </c>
      <c r="M756" s="5">
        <f>1/COUNTIF($A$2:A3427,A756)</f>
        <v>1.9230769230769232E-2</v>
      </c>
    </row>
    <row r="757" spans="1:13">
      <c r="A757" s="3">
        <v>45233</v>
      </c>
      <c r="B757">
        <f t="shared" si="23"/>
        <v>2023</v>
      </c>
      <c r="C757" t="s">
        <v>775</v>
      </c>
      <c r="D757" s="4">
        <v>3</v>
      </c>
      <c r="E757" t="s">
        <v>14</v>
      </c>
      <c r="F757">
        <v>0.55000001192092896</v>
      </c>
      <c r="G757">
        <v>1</v>
      </c>
      <c r="H757">
        <v>390</v>
      </c>
      <c r="I757">
        <v>2</v>
      </c>
      <c r="J757" t="s">
        <v>15</v>
      </c>
      <c r="K757">
        <v>2652</v>
      </c>
      <c r="L757">
        <f t="shared" si="24"/>
        <v>2</v>
      </c>
      <c r="M757" s="5">
        <f>1/COUNTIF($A$2:A3428,A757)</f>
        <v>1.9230769230769232E-2</v>
      </c>
    </row>
    <row r="758" spans="1:13">
      <c r="A758" s="3">
        <v>45233</v>
      </c>
      <c r="B758">
        <f t="shared" si="23"/>
        <v>2023</v>
      </c>
      <c r="C758" t="s">
        <v>776</v>
      </c>
      <c r="D758" s="4">
        <v>5.1999998092651367</v>
      </c>
      <c r="E758" t="s">
        <v>14</v>
      </c>
      <c r="F758">
        <v>0.55000001192092896</v>
      </c>
      <c r="G758">
        <v>2</v>
      </c>
      <c r="H758">
        <v>1065</v>
      </c>
      <c r="I758">
        <v>3</v>
      </c>
      <c r="J758" t="s">
        <v>15</v>
      </c>
      <c r="K758">
        <v>2652</v>
      </c>
      <c r="L758">
        <f t="shared" si="24"/>
        <v>6</v>
      </c>
      <c r="M758" s="5">
        <f>1/COUNTIF($A$2:A3429,A758)</f>
        <v>1.9230769230769232E-2</v>
      </c>
    </row>
    <row r="759" spans="1:13">
      <c r="A759" s="3">
        <v>45233</v>
      </c>
      <c r="B759">
        <f t="shared" si="23"/>
        <v>2023</v>
      </c>
      <c r="C759" t="s">
        <v>777</v>
      </c>
      <c r="D759" s="4">
        <v>5.1999998092651367</v>
      </c>
      <c r="E759" t="s">
        <v>14</v>
      </c>
      <c r="F759">
        <v>0.55000001192092896</v>
      </c>
      <c r="G759">
        <v>1</v>
      </c>
      <c r="H759">
        <v>1030</v>
      </c>
      <c r="I759">
        <v>6</v>
      </c>
      <c r="J759" t="s">
        <v>15</v>
      </c>
      <c r="K759">
        <v>2652</v>
      </c>
      <c r="L759">
        <f t="shared" si="24"/>
        <v>6</v>
      </c>
      <c r="M759" s="5">
        <f>1/COUNTIF($A$2:A3430,A759)</f>
        <v>1.9230769230769232E-2</v>
      </c>
    </row>
    <row r="760" spans="1:13">
      <c r="A760" s="3">
        <v>45233</v>
      </c>
      <c r="B760">
        <f t="shared" si="23"/>
        <v>2023</v>
      </c>
      <c r="C760" t="s">
        <v>778</v>
      </c>
      <c r="D760" s="4">
        <v>1.3999999761581421</v>
      </c>
      <c r="E760" t="s">
        <v>14</v>
      </c>
      <c r="F760">
        <v>0.55000001192092896</v>
      </c>
      <c r="G760">
        <v>1</v>
      </c>
      <c r="H760">
        <v>400</v>
      </c>
      <c r="I760">
        <v>2</v>
      </c>
      <c r="J760" t="s">
        <v>15</v>
      </c>
      <c r="K760">
        <v>2652</v>
      </c>
      <c r="L760">
        <f t="shared" si="24"/>
        <v>2</v>
      </c>
      <c r="M760" s="5">
        <f>1/COUNTIF($A$2:A3431,A760)</f>
        <v>1.9230769230769232E-2</v>
      </c>
    </row>
    <row r="761" spans="1:13">
      <c r="A761" s="3">
        <v>45233</v>
      </c>
      <c r="B761">
        <f t="shared" si="23"/>
        <v>2023</v>
      </c>
      <c r="C761" t="s">
        <v>779</v>
      </c>
      <c r="D761" s="4">
        <v>1.3999999761581421</v>
      </c>
      <c r="E761" t="s">
        <v>14</v>
      </c>
      <c r="F761">
        <v>0.55000001192092896</v>
      </c>
      <c r="G761">
        <v>1</v>
      </c>
      <c r="H761">
        <v>395</v>
      </c>
      <c r="I761">
        <v>2</v>
      </c>
      <c r="J761" t="s">
        <v>15</v>
      </c>
      <c r="K761">
        <v>2652</v>
      </c>
      <c r="L761">
        <f t="shared" si="24"/>
        <v>2</v>
      </c>
      <c r="M761" s="5">
        <f>1/COUNTIF($A$2:A3432,A761)</f>
        <v>1.9230769230769232E-2</v>
      </c>
    </row>
    <row r="762" spans="1:13">
      <c r="A762" s="3">
        <v>45233</v>
      </c>
      <c r="B762">
        <f t="shared" si="23"/>
        <v>2023</v>
      </c>
      <c r="C762" t="s">
        <v>780</v>
      </c>
      <c r="D762" s="4">
        <v>1.5</v>
      </c>
      <c r="E762" t="s">
        <v>14</v>
      </c>
      <c r="F762">
        <v>0.55000001192092896</v>
      </c>
      <c r="G762">
        <v>1</v>
      </c>
      <c r="H762">
        <v>640</v>
      </c>
      <c r="I762">
        <v>2</v>
      </c>
      <c r="J762" t="s">
        <v>15</v>
      </c>
      <c r="K762">
        <v>2652</v>
      </c>
      <c r="L762">
        <f t="shared" si="24"/>
        <v>2</v>
      </c>
      <c r="M762" s="5">
        <f>1/COUNTIF($A$2:A3433,A762)</f>
        <v>1.9230769230769232E-2</v>
      </c>
    </row>
    <row r="763" spans="1:13">
      <c r="A763" s="3">
        <v>45233</v>
      </c>
      <c r="B763">
        <f t="shared" si="23"/>
        <v>2023</v>
      </c>
      <c r="C763" t="s">
        <v>781</v>
      </c>
      <c r="D763" s="4">
        <v>2.9000000953674321</v>
      </c>
      <c r="E763" t="s">
        <v>14</v>
      </c>
      <c r="F763">
        <v>0.55000001192092896</v>
      </c>
      <c r="G763">
        <v>1</v>
      </c>
      <c r="H763">
        <v>800</v>
      </c>
      <c r="I763">
        <v>2</v>
      </c>
      <c r="J763" t="s">
        <v>15</v>
      </c>
      <c r="K763">
        <v>2652</v>
      </c>
      <c r="L763">
        <f t="shared" si="24"/>
        <v>2</v>
      </c>
      <c r="M763" s="5">
        <f>1/COUNTIF($A$2:A3434,A763)</f>
        <v>1.9230769230769232E-2</v>
      </c>
    </row>
    <row r="764" spans="1:13">
      <c r="A764" s="3">
        <v>45233</v>
      </c>
      <c r="B764">
        <f t="shared" si="23"/>
        <v>2023</v>
      </c>
      <c r="C764" t="s">
        <v>782</v>
      </c>
      <c r="D764" s="4">
        <v>1.1000000238418579</v>
      </c>
      <c r="E764" t="s">
        <v>14</v>
      </c>
      <c r="F764">
        <v>0.55000001192092896</v>
      </c>
      <c r="G764">
        <v>1</v>
      </c>
      <c r="H764">
        <v>380</v>
      </c>
      <c r="I764">
        <v>2</v>
      </c>
      <c r="J764" t="s">
        <v>15</v>
      </c>
      <c r="K764">
        <v>2652</v>
      </c>
      <c r="L764">
        <f t="shared" si="24"/>
        <v>2</v>
      </c>
      <c r="M764" s="5">
        <f>1/COUNTIF($A$2:A3435,A764)</f>
        <v>1.9230769230769232E-2</v>
      </c>
    </row>
    <row r="765" spans="1:13">
      <c r="A765" s="3">
        <v>45233</v>
      </c>
      <c r="B765">
        <f t="shared" si="23"/>
        <v>2023</v>
      </c>
      <c r="C765" t="s">
        <v>783</v>
      </c>
      <c r="D765" s="4">
        <v>0.80000001192092896</v>
      </c>
      <c r="E765" t="s">
        <v>14</v>
      </c>
      <c r="F765">
        <v>0.55000001192092896</v>
      </c>
      <c r="G765">
        <v>1</v>
      </c>
      <c r="H765">
        <v>540</v>
      </c>
      <c r="I765">
        <v>2</v>
      </c>
      <c r="J765" t="s">
        <v>15</v>
      </c>
      <c r="K765">
        <v>2652</v>
      </c>
      <c r="L765">
        <f t="shared" si="24"/>
        <v>2</v>
      </c>
      <c r="M765" s="5">
        <f>1/COUNTIF($A$2:A3436,A765)</f>
        <v>1.9230769230769232E-2</v>
      </c>
    </row>
    <row r="766" spans="1:13">
      <c r="A766" s="3">
        <v>45233</v>
      </c>
      <c r="B766">
        <f t="shared" si="23"/>
        <v>2023</v>
      </c>
      <c r="C766" t="s">
        <v>784</v>
      </c>
      <c r="D766" s="4">
        <v>1.1000000238418579</v>
      </c>
      <c r="E766" t="s">
        <v>14</v>
      </c>
      <c r="F766">
        <v>0.55000001192092896</v>
      </c>
      <c r="G766">
        <v>1</v>
      </c>
      <c r="H766">
        <v>370</v>
      </c>
      <c r="I766">
        <v>2</v>
      </c>
      <c r="J766" t="s">
        <v>15</v>
      </c>
      <c r="K766">
        <v>2652</v>
      </c>
      <c r="L766">
        <f t="shared" si="24"/>
        <v>2</v>
      </c>
      <c r="M766" s="5">
        <f>1/COUNTIF($A$2:A3437,A766)</f>
        <v>1.9230769230769232E-2</v>
      </c>
    </row>
    <row r="767" spans="1:13">
      <c r="A767" s="3">
        <v>45233</v>
      </c>
      <c r="B767">
        <f t="shared" si="23"/>
        <v>2023</v>
      </c>
      <c r="C767" t="s">
        <v>785</v>
      </c>
      <c r="D767" s="4">
        <v>0.69999998807907104</v>
      </c>
      <c r="E767" t="s">
        <v>14</v>
      </c>
      <c r="F767">
        <v>0.55000001192092896</v>
      </c>
      <c r="G767">
        <v>1</v>
      </c>
      <c r="H767">
        <v>450</v>
      </c>
      <c r="I767">
        <v>2</v>
      </c>
      <c r="J767" t="s">
        <v>15</v>
      </c>
      <c r="K767">
        <v>2652</v>
      </c>
      <c r="L767">
        <f t="shared" si="24"/>
        <v>2</v>
      </c>
      <c r="M767" s="5">
        <f>1/COUNTIF($A$2:A3438,A767)</f>
        <v>1.9230769230769232E-2</v>
      </c>
    </row>
    <row r="768" spans="1:13">
      <c r="A768" s="3">
        <v>45233</v>
      </c>
      <c r="B768">
        <f t="shared" si="23"/>
        <v>2023</v>
      </c>
      <c r="C768" t="s">
        <v>786</v>
      </c>
      <c r="D768" s="4">
        <v>3.4000000953674321</v>
      </c>
      <c r="E768" t="s">
        <v>14</v>
      </c>
      <c r="F768">
        <v>0.55000001192092896</v>
      </c>
      <c r="G768">
        <v>1</v>
      </c>
      <c r="H768">
        <v>220</v>
      </c>
      <c r="I768">
        <v>5</v>
      </c>
      <c r="J768" t="s">
        <v>15</v>
      </c>
      <c r="K768">
        <v>2343</v>
      </c>
      <c r="L768">
        <f>G768*I768</f>
        <v>5</v>
      </c>
      <c r="M768" s="5">
        <f>1/COUNTIF($A$2:A3439,A768)</f>
        <v>1.9230769230769232E-2</v>
      </c>
    </row>
    <row r="769" spans="1:13">
      <c r="A769" s="3">
        <v>45236</v>
      </c>
      <c r="B769">
        <f t="shared" si="23"/>
        <v>2023</v>
      </c>
      <c r="C769" t="s">
        <v>787</v>
      </c>
      <c r="D769" s="4">
        <v>1.799999952316284</v>
      </c>
      <c r="E769" t="s">
        <v>14</v>
      </c>
      <c r="F769">
        <v>0.55000001192092896</v>
      </c>
      <c r="G769">
        <v>1</v>
      </c>
      <c r="H769">
        <v>580</v>
      </c>
      <c r="I769">
        <v>3</v>
      </c>
      <c r="J769" t="s">
        <v>99</v>
      </c>
      <c r="K769">
        <v>2160</v>
      </c>
      <c r="L769">
        <f>G769*I769</f>
        <v>3</v>
      </c>
      <c r="M769" s="5">
        <f>1/COUNTIF($A$2:A3440,A769)</f>
        <v>3.3333333333333333E-2</v>
      </c>
    </row>
    <row r="770" spans="1:13">
      <c r="A770" s="3">
        <v>45236</v>
      </c>
      <c r="B770">
        <f t="shared" si="23"/>
        <v>2023</v>
      </c>
      <c r="C770" t="s">
        <v>788</v>
      </c>
      <c r="D770" s="4">
        <v>3</v>
      </c>
      <c r="E770" t="s">
        <v>14</v>
      </c>
      <c r="F770">
        <v>0.55000001192092896</v>
      </c>
      <c r="G770">
        <v>1</v>
      </c>
      <c r="H770">
        <v>385</v>
      </c>
      <c r="I770">
        <v>6</v>
      </c>
      <c r="J770" t="s">
        <v>99</v>
      </c>
      <c r="K770">
        <v>2160</v>
      </c>
      <c r="L770">
        <f t="shared" ref="L770:L834" si="25">G770*I770</f>
        <v>6</v>
      </c>
      <c r="M770" s="5">
        <f>1/COUNTIF($A$2:A3441,A770)</f>
        <v>3.3333333333333333E-2</v>
      </c>
    </row>
    <row r="771" spans="1:13">
      <c r="A771" s="3">
        <v>45236</v>
      </c>
      <c r="B771">
        <f t="shared" ref="B771:B834" si="26">YEAR(A771)</f>
        <v>2023</v>
      </c>
      <c r="C771" t="s">
        <v>789</v>
      </c>
      <c r="D771" s="4">
        <v>0.69999998807907104</v>
      </c>
      <c r="E771" t="s">
        <v>14</v>
      </c>
      <c r="F771">
        <v>0.55000001192092896</v>
      </c>
      <c r="G771">
        <v>1</v>
      </c>
      <c r="H771">
        <v>205</v>
      </c>
      <c r="I771">
        <v>6</v>
      </c>
      <c r="J771" t="s">
        <v>99</v>
      </c>
      <c r="K771">
        <v>2160</v>
      </c>
      <c r="L771">
        <f t="shared" si="25"/>
        <v>6</v>
      </c>
      <c r="M771" s="5">
        <f>1/COUNTIF($A$2:A3442,A771)</f>
        <v>3.3333333333333333E-2</v>
      </c>
    </row>
    <row r="772" spans="1:13">
      <c r="A772" s="3">
        <v>45236</v>
      </c>
      <c r="B772">
        <f t="shared" si="26"/>
        <v>2023</v>
      </c>
      <c r="C772" t="s">
        <v>790</v>
      </c>
      <c r="D772" s="4">
        <v>4</v>
      </c>
      <c r="E772" t="s">
        <v>14</v>
      </c>
      <c r="F772">
        <v>0.55000001192092896</v>
      </c>
      <c r="G772">
        <v>1</v>
      </c>
      <c r="H772">
        <v>615</v>
      </c>
      <c r="I772">
        <v>2</v>
      </c>
      <c r="J772" t="s">
        <v>99</v>
      </c>
      <c r="K772">
        <v>2160</v>
      </c>
      <c r="L772">
        <f t="shared" si="25"/>
        <v>2</v>
      </c>
      <c r="M772" s="5">
        <f>1/COUNTIF($A$2:A3443,A772)</f>
        <v>3.3333333333333333E-2</v>
      </c>
    </row>
    <row r="773" spans="1:13">
      <c r="A773" s="3">
        <v>45236</v>
      </c>
      <c r="B773">
        <f t="shared" si="26"/>
        <v>2023</v>
      </c>
      <c r="C773" t="s">
        <v>791</v>
      </c>
      <c r="D773" s="4">
        <v>6</v>
      </c>
      <c r="E773" t="s">
        <v>14</v>
      </c>
      <c r="F773">
        <v>0.55000001192092896</v>
      </c>
      <c r="G773">
        <v>1</v>
      </c>
      <c r="H773">
        <v>600</v>
      </c>
      <c r="I773">
        <v>2</v>
      </c>
      <c r="J773" t="s">
        <v>99</v>
      </c>
      <c r="K773">
        <v>2160</v>
      </c>
      <c r="L773">
        <f t="shared" si="25"/>
        <v>2</v>
      </c>
      <c r="M773" s="5">
        <f>1/COUNTIF($A$2:A3444,A773)</f>
        <v>3.3333333333333333E-2</v>
      </c>
    </row>
    <row r="774" spans="1:13">
      <c r="A774" s="3">
        <v>45236</v>
      </c>
      <c r="B774">
        <f t="shared" si="26"/>
        <v>2023</v>
      </c>
      <c r="C774" t="s">
        <v>792</v>
      </c>
      <c r="D774" s="4">
        <v>0.69999998807907104</v>
      </c>
      <c r="E774" t="s">
        <v>14</v>
      </c>
      <c r="F774">
        <v>0.55000001192092896</v>
      </c>
      <c r="G774">
        <v>1</v>
      </c>
      <c r="H774">
        <v>430</v>
      </c>
      <c r="I774">
        <v>2</v>
      </c>
      <c r="J774" t="s">
        <v>99</v>
      </c>
      <c r="K774">
        <v>2160</v>
      </c>
      <c r="L774">
        <f t="shared" si="25"/>
        <v>2</v>
      </c>
      <c r="M774" s="5">
        <f>1/COUNTIF($A$2:A3445,A774)</f>
        <v>3.3333333333333333E-2</v>
      </c>
    </row>
    <row r="775" spans="1:13">
      <c r="A775" s="3">
        <v>45236</v>
      </c>
      <c r="B775">
        <f t="shared" si="26"/>
        <v>2023</v>
      </c>
      <c r="C775" t="s">
        <v>793</v>
      </c>
      <c r="D775" s="4">
        <v>5</v>
      </c>
      <c r="E775" t="s">
        <v>14</v>
      </c>
      <c r="F775">
        <v>0.55000001192092896</v>
      </c>
      <c r="G775">
        <v>3</v>
      </c>
      <c r="H775">
        <v>800</v>
      </c>
      <c r="I775">
        <v>3</v>
      </c>
      <c r="J775" t="s">
        <v>99</v>
      </c>
      <c r="K775">
        <v>2160</v>
      </c>
      <c r="L775">
        <f t="shared" si="25"/>
        <v>9</v>
      </c>
      <c r="M775" s="5">
        <f>1/COUNTIF($A$2:A3446,A775)</f>
        <v>3.3333333333333333E-2</v>
      </c>
    </row>
    <row r="776" spans="1:13">
      <c r="A776" s="3">
        <v>45236</v>
      </c>
      <c r="B776">
        <f t="shared" si="26"/>
        <v>2023</v>
      </c>
      <c r="C776" t="s">
        <v>794</v>
      </c>
      <c r="D776" s="4">
        <v>1.5</v>
      </c>
      <c r="E776" t="s">
        <v>14</v>
      </c>
      <c r="F776">
        <v>0.55000001192092896</v>
      </c>
      <c r="G776">
        <v>1</v>
      </c>
      <c r="H776">
        <v>595</v>
      </c>
      <c r="I776">
        <v>3</v>
      </c>
      <c r="J776" t="s">
        <v>99</v>
      </c>
      <c r="K776">
        <v>2160</v>
      </c>
      <c r="L776">
        <f t="shared" si="25"/>
        <v>3</v>
      </c>
      <c r="M776" s="5">
        <f>1/COUNTIF($A$2:A3447,A776)</f>
        <v>3.3333333333333333E-2</v>
      </c>
    </row>
    <row r="777" spans="1:13">
      <c r="A777" s="3">
        <v>45236</v>
      </c>
      <c r="B777">
        <f t="shared" si="26"/>
        <v>2023</v>
      </c>
      <c r="C777" t="s">
        <v>795</v>
      </c>
      <c r="D777" s="4">
        <v>3</v>
      </c>
      <c r="E777" t="s">
        <v>14</v>
      </c>
      <c r="F777">
        <v>0.55000001192092896</v>
      </c>
      <c r="G777">
        <v>1</v>
      </c>
      <c r="H777">
        <v>485</v>
      </c>
      <c r="I777">
        <v>2</v>
      </c>
      <c r="J777" t="s">
        <v>99</v>
      </c>
      <c r="K777">
        <v>2160</v>
      </c>
      <c r="L777">
        <f t="shared" si="25"/>
        <v>2</v>
      </c>
      <c r="M777" s="5">
        <f>1/COUNTIF($A$2:A3448,A777)</f>
        <v>3.3333333333333333E-2</v>
      </c>
    </row>
    <row r="778" spans="1:13">
      <c r="A778" s="3">
        <v>45236</v>
      </c>
      <c r="B778">
        <f t="shared" si="26"/>
        <v>2023</v>
      </c>
      <c r="C778" t="s">
        <v>796</v>
      </c>
      <c r="D778" s="4">
        <v>1.5</v>
      </c>
      <c r="E778" t="s">
        <v>14</v>
      </c>
      <c r="F778">
        <v>0.55000001192092896</v>
      </c>
      <c r="G778">
        <v>1</v>
      </c>
      <c r="H778">
        <v>570</v>
      </c>
      <c r="I778">
        <v>2</v>
      </c>
      <c r="J778" t="s">
        <v>99</v>
      </c>
      <c r="K778">
        <v>2160</v>
      </c>
      <c r="L778">
        <f t="shared" si="25"/>
        <v>2</v>
      </c>
      <c r="M778" s="5">
        <f>1/COUNTIF($A$2:A3449,A778)</f>
        <v>3.3333333333333333E-2</v>
      </c>
    </row>
    <row r="779" spans="1:13">
      <c r="A779" s="3">
        <v>45236</v>
      </c>
      <c r="B779">
        <f t="shared" si="26"/>
        <v>2023</v>
      </c>
      <c r="C779" t="s">
        <v>797</v>
      </c>
      <c r="D779" s="4">
        <v>3.5</v>
      </c>
      <c r="E779" t="s">
        <v>14</v>
      </c>
      <c r="F779">
        <v>0.55000001192092896</v>
      </c>
      <c r="G779">
        <v>1</v>
      </c>
      <c r="H779">
        <v>360</v>
      </c>
      <c r="I779">
        <v>3</v>
      </c>
      <c r="J779" t="s">
        <v>99</v>
      </c>
      <c r="K779">
        <v>2160</v>
      </c>
      <c r="L779">
        <f t="shared" si="25"/>
        <v>3</v>
      </c>
      <c r="M779" s="5">
        <f>1/COUNTIF($A$2:A3450,A779)</f>
        <v>3.3333333333333333E-2</v>
      </c>
    </row>
    <row r="780" spans="1:13">
      <c r="A780" s="3">
        <v>45236</v>
      </c>
      <c r="B780">
        <f t="shared" si="26"/>
        <v>2023</v>
      </c>
      <c r="C780" t="s">
        <v>798</v>
      </c>
      <c r="D780" s="4">
        <v>1.6000000238418579</v>
      </c>
      <c r="E780" t="s">
        <v>14</v>
      </c>
      <c r="F780">
        <v>0.55000001192092896</v>
      </c>
      <c r="G780">
        <v>1</v>
      </c>
      <c r="H780">
        <v>585</v>
      </c>
      <c r="I780">
        <v>2</v>
      </c>
      <c r="J780" t="s">
        <v>99</v>
      </c>
      <c r="K780">
        <v>2160</v>
      </c>
      <c r="L780">
        <f t="shared" si="25"/>
        <v>2</v>
      </c>
      <c r="M780" s="5">
        <f>1/COUNTIF($A$2:A3451,A780)</f>
        <v>3.3333333333333333E-2</v>
      </c>
    </row>
    <row r="781" spans="1:13">
      <c r="A781" s="3">
        <v>45236</v>
      </c>
      <c r="B781">
        <f t="shared" si="26"/>
        <v>2023</v>
      </c>
      <c r="C781" t="s">
        <v>799</v>
      </c>
      <c r="D781" s="4">
        <v>5</v>
      </c>
      <c r="E781" t="s">
        <v>14</v>
      </c>
      <c r="F781">
        <v>0.55000001192092896</v>
      </c>
      <c r="G781">
        <v>10</v>
      </c>
      <c r="H781">
        <v>120</v>
      </c>
      <c r="I781">
        <v>4</v>
      </c>
      <c r="J781" t="s">
        <v>99</v>
      </c>
      <c r="K781">
        <v>2160</v>
      </c>
      <c r="L781">
        <f t="shared" si="25"/>
        <v>40</v>
      </c>
      <c r="M781" s="5">
        <f>1/COUNTIF($A$2:A3452,A781)</f>
        <v>3.3333333333333333E-2</v>
      </c>
    </row>
    <row r="782" spans="1:13">
      <c r="A782" s="3">
        <v>45236</v>
      </c>
      <c r="B782">
        <f t="shared" si="26"/>
        <v>2023</v>
      </c>
      <c r="C782" t="s">
        <v>800</v>
      </c>
      <c r="D782" s="4">
        <v>5.5</v>
      </c>
      <c r="E782" t="s">
        <v>14</v>
      </c>
      <c r="F782">
        <v>0.55000001192092896</v>
      </c>
      <c r="G782">
        <v>2</v>
      </c>
      <c r="H782">
        <v>430</v>
      </c>
      <c r="I782">
        <v>3</v>
      </c>
      <c r="J782" t="s">
        <v>99</v>
      </c>
      <c r="K782">
        <v>2160</v>
      </c>
      <c r="L782">
        <f t="shared" si="25"/>
        <v>6</v>
      </c>
      <c r="M782" s="5">
        <f>1/COUNTIF($A$2:A3453,A782)</f>
        <v>3.3333333333333333E-2</v>
      </c>
    </row>
    <row r="783" spans="1:13">
      <c r="A783" s="3">
        <v>45236</v>
      </c>
      <c r="B783">
        <f t="shared" si="26"/>
        <v>2023</v>
      </c>
      <c r="C783" t="s">
        <v>801</v>
      </c>
      <c r="D783" s="4">
        <v>5.5</v>
      </c>
      <c r="E783" t="s">
        <v>14</v>
      </c>
      <c r="F783">
        <v>0.55000001192092896</v>
      </c>
      <c r="G783">
        <v>2</v>
      </c>
      <c r="H783">
        <v>200</v>
      </c>
      <c r="I783">
        <v>3</v>
      </c>
      <c r="J783" t="s">
        <v>99</v>
      </c>
      <c r="K783">
        <v>2160</v>
      </c>
      <c r="L783">
        <f t="shared" si="25"/>
        <v>6</v>
      </c>
      <c r="M783" s="5">
        <f>1/COUNTIF($A$2:A3454,A783)</f>
        <v>3.3333333333333333E-2</v>
      </c>
    </row>
    <row r="784" spans="1:13">
      <c r="A784" s="3">
        <v>45236</v>
      </c>
      <c r="B784">
        <f t="shared" si="26"/>
        <v>2023</v>
      </c>
      <c r="C784" t="s">
        <v>802</v>
      </c>
      <c r="D784" s="4">
        <v>5</v>
      </c>
      <c r="E784" t="s">
        <v>14</v>
      </c>
      <c r="F784">
        <v>0.55000001192092896</v>
      </c>
      <c r="G784">
        <v>1</v>
      </c>
      <c r="H784">
        <v>455</v>
      </c>
      <c r="I784">
        <v>4</v>
      </c>
      <c r="J784" t="s">
        <v>64</v>
      </c>
      <c r="K784">
        <v>2350</v>
      </c>
      <c r="L784">
        <f t="shared" si="25"/>
        <v>4</v>
      </c>
      <c r="M784" s="5">
        <f>1/COUNTIF($A$2:A3455,A784)</f>
        <v>3.3333333333333333E-2</v>
      </c>
    </row>
    <row r="785" spans="1:13">
      <c r="A785" s="3">
        <v>45236</v>
      </c>
      <c r="B785">
        <f t="shared" si="26"/>
        <v>2023</v>
      </c>
      <c r="C785" t="s">
        <v>803</v>
      </c>
      <c r="D785" s="4">
        <v>5</v>
      </c>
      <c r="E785" t="s">
        <v>14</v>
      </c>
      <c r="F785">
        <v>0.55000001192092896</v>
      </c>
      <c r="G785">
        <v>1</v>
      </c>
      <c r="H785">
        <v>440</v>
      </c>
      <c r="I785">
        <v>4</v>
      </c>
      <c r="J785" t="s">
        <v>64</v>
      </c>
      <c r="K785">
        <v>2350</v>
      </c>
      <c r="L785">
        <f t="shared" si="25"/>
        <v>4</v>
      </c>
      <c r="M785" s="5">
        <f>1/COUNTIF($A$2:A3456,A785)</f>
        <v>3.3333333333333333E-2</v>
      </c>
    </row>
    <row r="786" spans="1:13">
      <c r="A786" s="3">
        <v>45236</v>
      </c>
      <c r="B786">
        <f t="shared" si="26"/>
        <v>2023</v>
      </c>
      <c r="C786" t="s">
        <v>804</v>
      </c>
      <c r="D786" s="4">
        <v>1.200000047683716</v>
      </c>
      <c r="E786" t="s">
        <v>14</v>
      </c>
      <c r="F786">
        <v>0.55000001192092896</v>
      </c>
      <c r="G786">
        <v>1</v>
      </c>
      <c r="H786">
        <v>155</v>
      </c>
      <c r="I786">
        <v>2</v>
      </c>
      <c r="J786" t="s">
        <v>64</v>
      </c>
      <c r="K786">
        <v>2350</v>
      </c>
      <c r="L786">
        <f t="shared" si="25"/>
        <v>2</v>
      </c>
      <c r="M786" s="5">
        <f>1/COUNTIF($A$2:A3457,A786)</f>
        <v>3.3333333333333333E-2</v>
      </c>
    </row>
    <row r="787" spans="1:13">
      <c r="A787" s="3">
        <v>45236</v>
      </c>
      <c r="B787">
        <f t="shared" si="26"/>
        <v>2023</v>
      </c>
      <c r="C787" t="s">
        <v>805</v>
      </c>
      <c r="D787" s="4">
        <v>5</v>
      </c>
      <c r="E787" t="s">
        <v>14</v>
      </c>
      <c r="F787">
        <v>0.55000001192092896</v>
      </c>
      <c r="G787">
        <v>1</v>
      </c>
      <c r="H787">
        <v>425</v>
      </c>
      <c r="I787">
        <v>4</v>
      </c>
      <c r="J787" t="s">
        <v>64</v>
      </c>
      <c r="K787">
        <v>2350</v>
      </c>
      <c r="L787">
        <f t="shared" si="25"/>
        <v>4</v>
      </c>
      <c r="M787" s="5">
        <f>1/COUNTIF($A$2:A3458,A787)</f>
        <v>3.3333333333333333E-2</v>
      </c>
    </row>
    <row r="788" spans="1:13">
      <c r="A788" s="3">
        <v>45236</v>
      </c>
      <c r="B788">
        <f t="shared" si="26"/>
        <v>2023</v>
      </c>
      <c r="C788" t="s">
        <v>806</v>
      </c>
      <c r="D788" s="4">
        <v>5</v>
      </c>
      <c r="E788" t="s">
        <v>14</v>
      </c>
      <c r="F788">
        <v>0.55000001192092896</v>
      </c>
      <c r="G788">
        <v>1</v>
      </c>
      <c r="H788">
        <v>420</v>
      </c>
      <c r="I788">
        <v>4</v>
      </c>
      <c r="J788" t="s">
        <v>64</v>
      </c>
      <c r="K788">
        <v>2350</v>
      </c>
      <c r="L788">
        <f t="shared" si="25"/>
        <v>4</v>
      </c>
      <c r="M788" s="5">
        <f>1/COUNTIF($A$2:A3459,A788)</f>
        <v>3.3333333333333333E-2</v>
      </c>
    </row>
    <row r="789" spans="1:13">
      <c r="A789" s="3">
        <v>45236</v>
      </c>
      <c r="B789">
        <f t="shared" si="26"/>
        <v>2023</v>
      </c>
      <c r="C789" t="s">
        <v>807</v>
      </c>
      <c r="D789" s="4">
        <v>1</v>
      </c>
      <c r="E789" t="s">
        <v>14</v>
      </c>
      <c r="F789">
        <v>0.55000001192092896</v>
      </c>
      <c r="G789">
        <v>6</v>
      </c>
      <c r="H789">
        <v>380</v>
      </c>
      <c r="I789">
        <v>3</v>
      </c>
      <c r="J789" t="s">
        <v>64</v>
      </c>
      <c r="K789">
        <v>2350</v>
      </c>
      <c r="L789">
        <f t="shared" si="25"/>
        <v>18</v>
      </c>
      <c r="M789" s="5">
        <f>1/COUNTIF($A$2:A3460,A789)</f>
        <v>3.3333333333333333E-2</v>
      </c>
    </row>
    <row r="790" spans="1:13">
      <c r="A790" s="3">
        <v>45236</v>
      </c>
      <c r="B790">
        <f t="shared" si="26"/>
        <v>2023</v>
      </c>
      <c r="C790" t="s">
        <v>808</v>
      </c>
      <c r="D790" s="4">
        <v>5</v>
      </c>
      <c r="E790" t="s">
        <v>14</v>
      </c>
      <c r="F790">
        <v>0.55000001192092896</v>
      </c>
      <c r="G790">
        <v>1</v>
      </c>
      <c r="H790">
        <v>425</v>
      </c>
      <c r="I790">
        <v>4</v>
      </c>
      <c r="J790" t="s">
        <v>64</v>
      </c>
      <c r="K790">
        <v>2350</v>
      </c>
      <c r="L790">
        <f t="shared" si="25"/>
        <v>4</v>
      </c>
      <c r="M790" s="5">
        <f>1/COUNTIF($A$2:A3461,A790)</f>
        <v>3.3333333333333333E-2</v>
      </c>
    </row>
    <row r="791" spans="1:13">
      <c r="A791" s="3">
        <v>45236</v>
      </c>
      <c r="B791">
        <f t="shared" si="26"/>
        <v>2023</v>
      </c>
      <c r="C791" t="s">
        <v>809</v>
      </c>
      <c r="D791" s="4">
        <v>5</v>
      </c>
      <c r="E791" t="s">
        <v>14</v>
      </c>
      <c r="F791">
        <v>0.55000001192092896</v>
      </c>
      <c r="G791">
        <v>1</v>
      </c>
      <c r="H791">
        <v>455</v>
      </c>
      <c r="I791">
        <v>4</v>
      </c>
      <c r="J791" t="s">
        <v>64</v>
      </c>
      <c r="K791">
        <v>2350</v>
      </c>
      <c r="L791">
        <f t="shared" si="25"/>
        <v>4</v>
      </c>
      <c r="M791" s="5">
        <f>1/COUNTIF($A$2:A3462,A791)</f>
        <v>3.3333333333333333E-2</v>
      </c>
    </row>
    <row r="792" spans="1:13">
      <c r="A792" s="3">
        <v>45236</v>
      </c>
      <c r="B792">
        <f t="shared" si="26"/>
        <v>2023</v>
      </c>
      <c r="C792" t="s">
        <v>810</v>
      </c>
      <c r="D792" s="4">
        <v>5.9000000953674316</v>
      </c>
      <c r="E792" t="s">
        <v>14</v>
      </c>
      <c r="F792">
        <v>0.55000001192092896</v>
      </c>
      <c r="G792">
        <v>4</v>
      </c>
      <c r="H792">
        <v>1000</v>
      </c>
      <c r="I792">
        <v>2</v>
      </c>
      <c r="J792" t="s">
        <v>15</v>
      </c>
      <c r="K792">
        <v>2654</v>
      </c>
      <c r="L792">
        <f t="shared" si="25"/>
        <v>8</v>
      </c>
      <c r="M792" s="5">
        <f>1/COUNTIF($A$2:A3463,A792)</f>
        <v>3.3333333333333333E-2</v>
      </c>
    </row>
    <row r="793" spans="1:13">
      <c r="A793" s="3">
        <v>45236</v>
      </c>
      <c r="B793">
        <f t="shared" si="26"/>
        <v>2023</v>
      </c>
      <c r="C793" t="s">
        <v>811</v>
      </c>
      <c r="D793" s="4">
        <v>5.0999999046325684</v>
      </c>
      <c r="E793" t="s">
        <v>14</v>
      </c>
      <c r="F793">
        <v>0.55000001192092896</v>
      </c>
      <c r="G793">
        <v>4</v>
      </c>
      <c r="H793">
        <v>1040</v>
      </c>
      <c r="I793">
        <v>2</v>
      </c>
      <c r="J793" t="s">
        <v>15</v>
      </c>
      <c r="K793">
        <v>2654</v>
      </c>
      <c r="L793">
        <f t="shared" si="25"/>
        <v>8</v>
      </c>
      <c r="M793" s="5">
        <f>1/COUNTIF($A$2:A3464,A793)</f>
        <v>3.3333333333333333E-2</v>
      </c>
    </row>
    <row r="794" spans="1:13">
      <c r="A794" s="3">
        <v>45236</v>
      </c>
      <c r="B794">
        <f t="shared" si="26"/>
        <v>2023</v>
      </c>
      <c r="C794" t="s">
        <v>812</v>
      </c>
      <c r="D794" s="4">
        <v>5.8000001907348633</v>
      </c>
      <c r="E794" t="s">
        <v>14</v>
      </c>
      <c r="F794">
        <v>0.55000001192092896</v>
      </c>
      <c r="G794">
        <v>4</v>
      </c>
      <c r="H794">
        <v>175</v>
      </c>
      <c r="I794">
        <v>3</v>
      </c>
      <c r="J794" t="s">
        <v>15</v>
      </c>
      <c r="K794">
        <v>2654</v>
      </c>
      <c r="L794">
        <f t="shared" si="25"/>
        <v>12</v>
      </c>
      <c r="M794" s="5">
        <f>1/COUNTIF($A$2:A3465,A794)</f>
        <v>3.3333333333333333E-2</v>
      </c>
    </row>
    <row r="795" spans="1:13">
      <c r="A795" s="3">
        <v>45236</v>
      </c>
      <c r="B795">
        <f t="shared" si="26"/>
        <v>2023</v>
      </c>
      <c r="C795" t="s">
        <v>813</v>
      </c>
      <c r="D795" s="4">
        <v>5</v>
      </c>
      <c r="E795" t="s">
        <v>14</v>
      </c>
      <c r="F795">
        <v>0.55000001192092896</v>
      </c>
      <c r="G795">
        <v>4</v>
      </c>
      <c r="H795">
        <v>175</v>
      </c>
      <c r="I795">
        <v>3</v>
      </c>
      <c r="J795" t="s">
        <v>15</v>
      </c>
      <c r="K795">
        <v>2654</v>
      </c>
      <c r="L795">
        <f t="shared" si="25"/>
        <v>12</v>
      </c>
      <c r="M795" s="5">
        <f>1/COUNTIF($A$2:A3466,A795)</f>
        <v>3.3333333333333333E-2</v>
      </c>
    </row>
    <row r="796" spans="1:13">
      <c r="A796" s="3">
        <v>45236</v>
      </c>
      <c r="B796">
        <f t="shared" si="26"/>
        <v>2023</v>
      </c>
      <c r="C796" t="s">
        <v>814</v>
      </c>
      <c r="D796" s="4">
        <v>3.4000000953674321</v>
      </c>
      <c r="E796" t="s">
        <v>14</v>
      </c>
      <c r="F796">
        <v>0.55000001192092896</v>
      </c>
      <c r="G796">
        <v>4</v>
      </c>
      <c r="H796">
        <v>340</v>
      </c>
      <c r="I796">
        <v>1</v>
      </c>
      <c r="J796" t="s">
        <v>15</v>
      </c>
      <c r="K796">
        <v>2659</v>
      </c>
      <c r="L796">
        <f t="shared" si="25"/>
        <v>4</v>
      </c>
      <c r="M796" s="5">
        <f>1/COUNTIF($A$2:A3467,A796)</f>
        <v>3.3333333333333333E-2</v>
      </c>
    </row>
    <row r="797" spans="1:13">
      <c r="A797" s="3">
        <v>45236</v>
      </c>
      <c r="B797">
        <f t="shared" si="26"/>
        <v>2023</v>
      </c>
      <c r="C797" t="s">
        <v>815</v>
      </c>
      <c r="D797" s="4">
        <v>3.2000000476837158</v>
      </c>
      <c r="E797" t="s">
        <v>14</v>
      </c>
      <c r="F797">
        <v>0.55000001192092896</v>
      </c>
      <c r="G797">
        <v>4</v>
      </c>
      <c r="H797">
        <v>340</v>
      </c>
      <c r="I797">
        <v>1</v>
      </c>
      <c r="J797" t="s">
        <v>15</v>
      </c>
      <c r="K797">
        <v>2659</v>
      </c>
      <c r="L797">
        <f t="shared" si="25"/>
        <v>4</v>
      </c>
      <c r="M797" s="5">
        <f>1/COUNTIF($A$2:A3468,A797)</f>
        <v>3.3333333333333333E-2</v>
      </c>
    </row>
    <row r="798" spans="1:13">
      <c r="A798" s="3">
        <v>45236</v>
      </c>
      <c r="B798">
        <f t="shared" si="26"/>
        <v>2023</v>
      </c>
      <c r="C798" t="s">
        <v>816</v>
      </c>
      <c r="D798" s="4">
        <v>2.5999999046325679</v>
      </c>
      <c r="E798" t="s">
        <v>14</v>
      </c>
      <c r="F798">
        <v>0.55000001192092896</v>
      </c>
      <c r="G798">
        <v>8</v>
      </c>
      <c r="H798">
        <v>340</v>
      </c>
      <c r="I798">
        <v>1</v>
      </c>
      <c r="J798" t="s">
        <v>15</v>
      </c>
      <c r="K798">
        <v>2659</v>
      </c>
      <c r="L798">
        <f t="shared" si="25"/>
        <v>8</v>
      </c>
      <c r="M798" s="5">
        <f>1/COUNTIF($A$2:A3469,A798)</f>
        <v>3.3333333333333333E-2</v>
      </c>
    </row>
    <row r="799" spans="1:13">
      <c r="A799" s="3">
        <v>45237</v>
      </c>
      <c r="B799">
        <f t="shared" si="26"/>
        <v>2023</v>
      </c>
      <c r="C799" t="s">
        <v>817</v>
      </c>
      <c r="D799" s="4">
        <v>3.5999999046325679</v>
      </c>
      <c r="E799" t="s">
        <v>14</v>
      </c>
      <c r="F799">
        <v>0.55000001192092896</v>
      </c>
      <c r="G799">
        <v>9</v>
      </c>
      <c r="H799">
        <v>260</v>
      </c>
      <c r="I799">
        <v>2</v>
      </c>
      <c r="J799" t="s">
        <v>388</v>
      </c>
      <c r="K799">
        <v>2222</v>
      </c>
      <c r="L799">
        <f t="shared" si="25"/>
        <v>18</v>
      </c>
      <c r="M799" s="5">
        <f>1/COUNTIF($A$2:A3470,A799)</f>
        <v>6.25E-2</v>
      </c>
    </row>
    <row r="800" spans="1:13">
      <c r="A800" s="3">
        <v>45237</v>
      </c>
      <c r="B800">
        <f t="shared" si="26"/>
        <v>2023</v>
      </c>
      <c r="C800" t="s">
        <v>818</v>
      </c>
      <c r="D800" s="4">
        <v>1.5</v>
      </c>
      <c r="E800" t="s">
        <v>14</v>
      </c>
      <c r="F800">
        <v>0.55000001192092896</v>
      </c>
      <c r="G800">
        <v>13</v>
      </c>
      <c r="H800">
        <v>65</v>
      </c>
      <c r="I800">
        <v>3</v>
      </c>
      <c r="J800" t="s">
        <v>15</v>
      </c>
      <c r="K800">
        <v>2107</v>
      </c>
      <c r="L800">
        <f t="shared" si="25"/>
        <v>39</v>
      </c>
      <c r="M800" s="5">
        <f>1/COUNTIF($A$2:A3471,A800)</f>
        <v>6.25E-2</v>
      </c>
    </row>
    <row r="801" spans="1:13">
      <c r="A801" s="3">
        <v>45237</v>
      </c>
      <c r="B801">
        <f t="shared" si="26"/>
        <v>2023</v>
      </c>
      <c r="C801" t="s">
        <v>819</v>
      </c>
      <c r="D801" s="4">
        <v>4</v>
      </c>
      <c r="E801" t="s">
        <v>14</v>
      </c>
      <c r="F801">
        <v>0.75</v>
      </c>
      <c r="G801">
        <v>17</v>
      </c>
      <c r="H801">
        <v>124</v>
      </c>
      <c r="I801">
        <v>2</v>
      </c>
      <c r="J801" t="s">
        <v>170</v>
      </c>
      <c r="K801">
        <v>2680</v>
      </c>
      <c r="L801">
        <f t="shared" si="25"/>
        <v>34</v>
      </c>
      <c r="M801" s="5">
        <f>1/COUNTIF($A$2:A3472,A801)</f>
        <v>6.25E-2</v>
      </c>
    </row>
    <row r="802" spans="1:13">
      <c r="A802" s="3">
        <v>45237</v>
      </c>
      <c r="B802">
        <f t="shared" si="26"/>
        <v>2023</v>
      </c>
      <c r="C802" t="s">
        <v>820</v>
      </c>
      <c r="D802" s="4">
        <v>4</v>
      </c>
      <c r="E802" t="s">
        <v>14</v>
      </c>
      <c r="F802">
        <v>0.75</v>
      </c>
      <c r="G802">
        <v>17</v>
      </c>
      <c r="H802">
        <v>126</v>
      </c>
      <c r="I802">
        <v>2</v>
      </c>
      <c r="J802" t="s">
        <v>170</v>
      </c>
      <c r="K802">
        <v>2680</v>
      </c>
      <c r="L802">
        <f t="shared" si="25"/>
        <v>34</v>
      </c>
      <c r="M802" s="5">
        <f>1/COUNTIF($A$2:A3473,A802)</f>
        <v>6.25E-2</v>
      </c>
    </row>
    <row r="803" spans="1:13">
      <c r="A803" s="3">
        <v>45237</v>
      </c>
      <c r="B803">
        <f t="shared" si="26"/>
        <v>2023</v>
      </c>
      <c r="C803" t="s">
        <v>821</v>
      </c>
      <c r="D803" s="4">
        <v>1.200000047683716</v>
      </c>
      <c r="E803" t="s">
        <v>14</v>
      </c>
      <c r="F803">
        <v>0.55000001192092896</v>
      </c>
      <c r="G803">
        <v>18</v>
      </c>
      <c r="H803">
        <v>1273.5</v>
      </c>
      <c r="I803">
        <v>14</v>
      </c>
      <c r="J803" t="s">
        <v>15</v>
      </c>
      <c r="K803" t="s">
        <v>822</v>
      </c>
      <c r="L803">
        <f t="shared" si="25"/>
        <v>252</v>
      </c>
      <c r="M803" s="5">
        <f>1/COUNTIF($A$2:A3474,A803)</f>
        <v>6.25E-2</v>
      </c>
    </row>
    <row r="804" spans="1:13">
      <c r="A804" s="3">
        <v>45237</v>
      </c>
      <c r="B804">
        <f t="shared" si="26"/>
        <v>2023</v>
      </c>
      <c r="C804" t="s">
        <v>823</v>
      </c>
      <c r="D804" s="4">
        <v>4</v>
      </c>
      <c r="E804" t="s">
        <v>14</v>
      </c>
      <c r="F804">
        <v>0.55000001192092896</v>
      </c>
      <c r="G804">
        <v>1</v>
      </c>
      <c r="H804">
        <v>177</v>
      </c>
      <c r="I804">
        <v>4</v>
      </c>
      <c r="J804" t="s">
        <v>15</v>
      </c>
      <c r="K804">
        <v>2662</v>
      </c>
      <c r="L804">
        <f t="shared" si="25"/>
        <v>4</v>
      </c>
      <c r="M804" s="5">
        <f>1/COUNTIF($A$2:A3475,A804)</f>
        <v>6.25E-2</v>
      </c>
    </row>
    <row r="805" spans="1:13">
      <c r="A805" s="3">
        <v>45237</v>
      </c>
      <c r="B805">
        <f t="shared" si="26"/>
        <v>2023</v>
      </c>
      <c r="C805" t="s">
        <v>824</v>
      </c>
      <c r="D805" s="4">
        <v>2.5</v>
      </c>
      <c r="E805" t="s">
        <v>14</v>
      </c>
      <c r="F805">
        <v>0.55000001192092896</v>
      </c>
      <c r="G805">
        <v>4</v>
      </c>
      <c r="H805">
        <v>270</v>
      </c>
      <c r="I805">
        <v>4</v>
      </c>
      <c r="J805" t="s">
        <v>15</v>
      </c>
      <c r="K805">
        <v>2662</v>
      </c>
      <c r="L805">
        <f t="shared" si="25"/>
        <v>16</v>
      </c>
      <c r="M805" s="5">
        <f>1/COUNTIF($A$2:A3476,A805)</f>
        <v>6.25E-2</v>
      </c>
    </row>
    <row r="806" spans="1:13">
      <c r="A806" s="3">
        <v>45237</v>
      </c>
      <c r="B806">
        <f t="shared" si="26"/>
        <v>2023</v>
      </c>
      <c r="C806" t="s">
        <v>825</v>
      </c>
      <c r="D806" s="4">
        <v>3.2000000476837158</v>
      </c>
      <c r="E806" t="s">
        <v>14</v>
      </c>
      <c r="F806">
        <v>0.55000001192092896</v>
      </c>
      <c r="G806">
        <v>6</v>
      </c>
      <c r="H806">
        <v>240</v>
      </c>
      <c r="I806">
        <v>3</v>
      </c>
      <c r="J806" t="s">
        <v>64</v>
      </c>
      <c r="K806">
        <v>2659</v>
      </c>
      <c r="L806">
        <f t="shared" si="25"/>
        <v>18</v>
      </c>
      <c r="M806" s="5">
        <f>1/COUNTIF($A$2:A3477,A806)</f>
        <v>6.25E-2</v>
      </c>
    </row>
    <row r="807" spans="1:13">
      <c r="A807" s="3">
        <v>45237</v>
      </c>
      <c r="B807">
        <f t="shared" si="26"/>
        <v>2023</v>
      </c>
      <c r="C807" t="s">
        <v>826</v>
      </c>
      <c r="D807" s="4">
        <v>1.200000047683716</v>
      </c>
      <c r="E807" t="s">
        <v>14</v>
      </c>
      <c r="F807">
        <v>0.55000001192092896</v>
      </c>
      <c r="G807">
        <v>1</v>
      </c>
      <c r="H807">
        <v>452</v>
      </c>
      <c r="I807">
        <v>7</v>
      </c>
      <c r="J807" t="s">
        <v>15</v>
      </c>
      <c r="K807">
        <v>2306</v>
      </c>
      <c r="L807">
        <f t="shared" si="25"/>
        <v>7</v>
      </c>
      <c r="M807" s="5">
        <f>1/COUNTIF($A$2:A3478,A807)</f>
        <v>6.25E-2</v>
      </c>
    </row>
    <row r="808" spans="1:13">
      <c r="A808" s="3">
        <v>45237</v>
      </c>
      <c r="B808">
        <f t="shared" si="26"/>
        <v>2023</v>
      </c>
      <c r="C808" t="s">
        <v>827</v>
      </c>
      <c r="D808" s="4">
        <v>1.3999999761581421</v>
      </c>
      <c r="E808" t="s">
        <v>14</v>
      </c>
      <c r="F808">
        <v>0.55000001192092896</v>
      </c>
      <c r="G808">
        <v>4</v>
      </c>
      <c r="H808">
        <v>320</v>
      </c>
      <c r="I808">
        <v>5</v>
      </c>
      <c r="J808" t="s">
        <v>15</v>
      </c>
      <c r="K808">
        <v>2306</v>
      </c>
      <c r="L808">
        <f t="shared" si="25"/>
        <v>20</v>
      </c>
      <c r="M808" s="5">
        <f>1/COUNTIF($A$2:A3479,A808)</f>
        <v>6.25E-2</v>
      </c>
    </row>
    <row r="809" spans="1:13">
      <c r="A809" s="3">
        <v>45237</v>
      </c>
      <c r="B809">
        <f t="shared" si="26"/>
        <v>2023</v>
      </c>
      <c r="C809" t="s">
        <v>828</v>
      </c>
      <c r="D809" s="4">
        <v>1.3999999761581421</v>
      </c>
      <c r="E809" t="s">
        <v>14</v>
      </c>
      <c r="F809">
        <v>0.55000001192092896</v>
      </c>
      <c r="G809">
        <v>4</v>
      </c>
      <c r="H809">
        <v>150</v>
      </c>
      <c r="I809">
        <v>5</v>
      </c>
      <c r="J809" t="s">
        <v>15</v>
      </c>
      <c r="K809">
        <v>2306</v>
      </c>
      <c r="L809">
        <f t="shared" si="25"/>
        <v>20</v>
      </c>
      <c r="M809" s="5">
        <f>1/COUNTIF($A$2:A3480,A809)</f>
        <v>6.25E-2</v>
      </c>
    </row>
    <row r="810" spans="1:13">
      <c r="A810" s="3">
        <v>45237</v>
      </c>
      <c r="B810">
        <f t="shared" si="26"/>
        <v>2023</v>
      </c>
      <c r="C810" t="s">
        <v>829</v>
      </c>
      <c r="D810" s="4">
        <v>0</v>
      </c>
      <c r="E810" t="s">
        <v>14</v>
      </c>
      <c r="F810">
        <v>0.55000001192092896</v>
      </c>
      <c r="G810">
        <v>0</v>
      </c>
      <c r="H810">
        <v>480</v>
      </c>
      <c r="I810">
        <v>5</v>
      </c>
      <c r="J810" t="s">
        <v>15</v>
      </c>
      <c r="K810">
        <v>2306</v>
      </c>
      <c r="L810">
        <f t="shared" si="25"/>
        <v>0</v>
      </c>
      <c r="M810" s="5">
        <f>1/COUNTIF($A$2:A3481,A810)</f>
        <v>6.25E-2</v>
      </c>
    </row>
    <row r="811" spans="1:13">
      <c r="A811" s="3">
        <v>45237</v>
      </c>
      <c r="B811">
        <f t="shared" si="26"/>
        <v>2023</v>
      </c>
      <c r="C811" t="s">
        <v>830</v>
      </c>
      <c r="D811" s="4">
        <v>4.5</v>
      </c>
      <c r="E811" t="s">
        <v>14</v>
      </c>
      <c r="F811">
        <v>0.55000001192092896</v>
      </c>
      <c r="G811">
        <v>1</v>
      </c>
      <c r="H811">
        <v>455</v>
      </c>
      <c r="I811">
        <v>5</v>
      </c>
      <c r="J811" t="s">
        <v>15</v>
      </c>
      <c r="K811">
        <v>2661</v>
      </c>
      <c r="L811">
        <f t="shared" si="25"/>
        <v>5</v>
      </c>
      <c r="M811" s="5">
        <f>1/COUNTIF($A$2:A3482,A811)</f>
        <v>6.25E-2</v>
      </c>
    </row>
    <row r="812" spans="1:13">
      <c r="A812" s="3">
        <v>45237</v>
      </c>
      <c r="B812">
        <f t="shared" si="26"/>
        <v>2023</v>
      </c>
      <c r="C812" t="s">
        <v>831</v>
      </c>
      <c r="D812" s="4">
        <v>4.5</v>
      </c>
      <c r="E812" t="s">
        <v>14</v>
      </c>
      <c r="F812">
        <v>0.55000001192092896</v>
      </c>
      <c r="G812">
        <v>4</v>
      </c>
      <c r="H812">
        <v>635</v>
      </c>
      <c r="I812">
        <v>3</v>
      </c>
      <c r="J812" t="s">
        <v>15</v>
      </c>
      <c r="K812">
        <v>2661</v>
      </c>
      <c r="L812">
        <f t="shared" si="25"/>
        <v>12</v>
      </c>
      <c r="M812" s="5">
        <f>1/COUNTIF($A$2:A3483,A812)</f>
        <v>6.25E-2</v>
      </c>
    </row>
    <row r="813" spans="1:13">
      <c r="A813" s="3">
        <v>45237</v>
      </c>
      <c r="B813">
        <f t="shared" si="26"/>
        <v>2023</v>
      </c>
      <c r="C813" t="s">
        <v>832</v>
      </c>
      <c r="D813" s="4">
        <v>4.5</v>
      </c>
      <c r="E813" t="s">
        <v>14</v>
      </c>
      <c r="F813">
        <v>0.55000001192092896</v>
      </c>
      <c r="G813">
        <v>1</v>
      </c>
      <c r="H813">
        <v>1060</v>
      </c>
      <c r="I813">
        <v>4</v>
      </c>
      <c r="J813" t="s">
        <v>15</v>
      </c>
      <c r="K813">
        <v>2661</v>
      </c>
      <c r="L813">
        <f t="shared" si="25"/>
        <v>4</v>
      </c>
      <c r="M813" s="5">
        <f>1/COUNTIF($A$2:A3484,A813)</f>
        <v>6.25E-2</v>
      </c>
    </row>
    <row r="814" spans="1:13">
      <c r="A814" s="3">
        <v>45237</v>
      </c>
      <c r="B814">
        <f t="shared" si="26"/>
        <v>2023</v>
      </c>
      <c r="C814" t="s">
        <v>833</v>
      </c>
      <c r="D814" s="4">
        <v>6.0999999046325684</v>
      </c>
      <c r="E814" t="s">
        <v>14</v>
      </c>
      <c r="F814">
        <v>0.55000001192092896</v>
      </c>
      <c r="G814">
        <v>50</v>
      </c>
      <c r="H814">
        <v>500</v>
      </c>
      <c r="I814">
        <v>5</v>
      </c>
      <c r="J814" t="s">
        <v>15</v>
      </c>
      <c r="K814">
        <v>2341</v>
      </c>
      <c r="L814">
        <f t="shared" si="25"/>
        <v>250</v>
      </c>
      <c r="M814" s="5">
        <f>1/COUNTIF($A$2:A3485,A814)</f>
        <v>6.25E-2</v>
      </c>
    </row>
    <row r="815" spans="1:13">
      <c r="A815" s="3">
        <v>45238</v>
      </c>
      <c r="B815">
        <f t="shared" si="26"/>
        <v>2023</v>
      </c>
      <c r="C815" t="s">
        <v>834</v>
      </c>
      <c r="D815" s="4">
        <v>3.5999999046325679</v>
      </c>
      <c r="E815" t="s">
        <v>14</v>
      </c>
      <c r="F815">
        <v>0.55000001192092896</v>
      </c>
      <c r="G815">
        <v>2</v>
      </c>
      <c r="H815">
        <v>90</v>
      </c>
      <c r="I815">
        <v>5</v>
      </c>
      <c r="J815" t="s">
        <v>15</v>
      </c>
      <c r="K815">
        <v>2222</v>
      </c>
      <c r="L815">
        <f t="shared" si="25"/>
        <v>10</v>
      </c>
      <c r="M815" s="5">
        <f>1/COUNTIF($A$2:A3486,A815)</f>
        <v>5.2631578947368418E-2</v>
      </c>
    </row>
    <row r="816" spans="1:13">
      <c r="A816" s="3">
        <v>45238</v>
      </c>
      <c r="B816">
        <f t="shared" si="26"/>
        <v>2023</v>
      </c>
      <c r="C816" t="s">
        <v>835</v>
      </c>
      <c r="D816" s="4">
        <v>1.5</v>
      </c>
      <c r="E816" t="s">
        <v>14</v>
      </c>
      <c r="F816">
        <v>0.55000001192092896</v>
      </c>
      <c r="G816">
        <v>3</v>
      </c>
      <c r="H816">
        <v>130</v>
      </c>
      <c r="I816">
        <v>3</v>
      </c>
      <c r="J816" t="s">
        <v>15</v>
      </c>
      <c r="K816">
        <v>2222</v>
      </c>
      <c r="L816">
        <f t="shared" si="25"/>
        <v>9</v>
      </c>
      <c r="M816" s="5">
        <f>1/COUNTIF($A$2:A3487,A816)</f>
        <v>5.2631578947368418E-2</v>
      </c>
    </row>
    <row r="817" spans="1:13">
      <c r="A817" s="3">
        <v>45238</v>
      </c>
      <c r="B817">
        <f t="shared" si="26"/>
        <v>2023</v>
      </c>
      <c r="C817" t="s">
        <v>836</v>
      </c>
      <c r="D817" s="4">
        <v>5.0999999046325684</v>
      </c>
      <c r="E817" t="s">
        <v>14</v>
      </c>
      <c r="F817">
        <v>0.55000001192092896</v>
      </c>
      <c r="G817">
        <v>20</v>
      </c>
      <c r="H817">
        <v>371</v>
      </c>
      <c r="I817">
        <v>5</v>
      </c>
      <c r="J817" t="s">
        <v>15</v>
      </c>
      <c r="K817">
        <v>2680</v>
      </c>
      <c r="L817">
        <f t="shared" si="25"/>
        <v>100</v>
      </c>
      <c r="M817" s="5">
        <f>1/COUNTIF($A$2:A3488,A817)</f>
        <v>5.2631578947368418E-2</v>
      </c>
    </row>
    <row r="818" spans="1:13">
      <c r="A818" s="3">
        <v>45238</v>
      </c>
      <c r="B818">
        <f t="shared" si="26"/>
        <v>2023</v>
      </c>
      <c r="C818" t="s">
        <v>837</v>
      </c>
      <c r="D818" s="4">
        <v>5</v>
      </c>
      <c r="E818" t="s">
        <v>14</v>
      </c>
      <c r="F818">
        <v>0.55000001192092896</v>
      </c>
      <c r="G818">
        <v>2</v>
      </c>
      <c r="H818">
        <v>450</v>
      </c>
      <c r="I818">
        <v>3</v>
      </c>
      <c r="J818" t="s">
        <v>15</v>
      </c>
      <c r="K818">
        <v>2649</v>
      </c>
      <c r="L818">
        <f t="shared" si="25"/>
        <v>6</v>
      </c>
      <c r="M818" s="5">
        <f>1/COUNTIF($A$2:A3489,A818)</f>
        <v>5.2631578947368418E-2</v>
      </c>
    </row>
    <row r="819" spans="1:13">
      <c r="A819" s="3">
        <v>45238</v>
      </c>
      <c r="B819">
        <f t="shared" si="26"/>
        <v>2023</v>
      </c>
      <c r="C819" t="s">
        <v>838</v>
      </c>
      <c r="D819" s="4">
        <v>5</v>
      </c>
      <c r="E819" t="s">
        <v>14</v>
      </c>
      <c r="F819">
        <v>0.55000001192092896</v>
      </c>
      <c r="G819">
        <v>1</v>
      </c>
      <c r="H819">
        <v>755</v>
      </c>
      <c r="I819">
        <v>7</v>
      </c>
      <c r="J819" t="s">
        <v>15</v>
      </c>
      <c r="K819">
        <v>2306</v>
      </c>
      <c r="L819">
        <f t="shared" si="25"/>
        <v>7</v>
      </c>
      <c r="M819" s="5">
        <f>1/COUNTIF($A$2:A3490,A819)</f>
        <v>5.2631578947368418E-2</v>
      </c>
    </row>
    <row r="820" spans="1:13">
      <c r="A820" s="3">
        <v>45238</v>
      </c>
      <c r="B820">
        <f t="shared" si="26"/>
        <v>2023</v>
      </c>
      <c r="C820" t="s">
        <v>839</v>
      </c>
      <c r="D820" s="4">
        <v>2.0999999046325679</v>
      </c>
      <c r="E820" t="s">
        <v>14</v>
      </c>
      <c r="F820">
        <v>0.55000001192092896</v>
      </c>
      <c r="G820">
        <v>1</v>
      </c>
      <c r="H820">
        <v>745</v>
      </c>
      <c r="I820">
        <v>6</v>
      </c>
      <c r="J820" t="s">
        <v>15</v>
      </c>
      <c r="K820">
        <v>2306</v>
      </c>
      <c r="L820">
        <f t="shared" si="25"/>
        <v>6</v>
      </c>
      <c r="M820" s="5">
        <f>1/COUNTIF($A$2:A3491,A820)</f>
        <v>5.2631578947368418E-2</v>
      </c>
    </row>
    <row r="821" spans="1:13">
      <c r="A821" s="3">
        <v>45238</v>
      </c>
      <c r="B821">
        <f t="shared" si="26"/>
        <v>2023</v>
      </c>
      <c r="C821" t="s">
        <v>840</v>
      </c>
      <c r="D821" s="4">
        <v>1.6499999761581421</v>
      </c>
      <c r="E821" t="s">
        <v>14</v>
      </c>
      <c r="F821">
        <v>0.55000001192092896</v>
      </c>
      <c r="G821">
        <v>1</v>
      </c>
      <c r="H821">
        <v>725</v>
      </c>
      <c r="I821">
        <v>7</v>
      </c>
      <c r="J821" t="s">
        <v>15</v>
      </c>
      <c r="K821">
        <v>2306</v>
      </c>
      <c r="L821">
        <f t="shared" si="25"/>
        <v>7</v>
      </c>
      <c r="M821" s="5">
        <f>1/COUNTIF($A$2:A3492,A821)</f>
        <v>5.2631578947368418E-2</v>
      </c>
    </row>
    <row r="822" spans="1:13">
      <c r="A822" s="3">
        <v>45238</v>
      </c>
      <c r="B822">
        <f t="shared" si="26"/>
        <v>2023</v>
      </c>
      <c r="C822" t="s">
        <v>841</v>
      </c>
      <c r="D822" s="4">
        <v>5</v>
      </c>
      <c r="E822" t="s">
        <v>14</v>
      </c>
      <c r="F822">
        <v>0.55000001192092896</v>
      </c>
      <c r="G822">
        <v>1</v>
      </c>
      <c r="H822">
        <v>720</v>
      </c>
      <c r="I822">
        <v>6</v>
      </c>
      <c r="J822" t="s">
        <v>15</v>
      </c>
      <c r="K822">
        <v>2306</v>
      </c>
      <c r="L822">
        <f t="shared" si="25"/>
        <v>6</v>
      </c>
      <c r="M822" s="5">
        <f>1/COUNTIF($A$2:A3493,A822)</f>
        <v>5.2631578947368418E-2</v>
      </c>
    </row>
    <row r="823" spans="1:13">
      <c r="A823" s="3">
        <v>45238</v>
      </c>
      <c r="B823">
        <f t="shared" si="26"/>
        <v>2023</v>
      </c>
      <c r="C823" t="s">
        <v>842</v>
      </c>
      <c r="D823" s="4">
        <v>5</v>
      </c>
      <c r="E823" t="s">
        <v>14</v>
      </c>
      <c r="F823">
        <v>0.55000001192092896</v>
      </c>
      <c r="G823">
        <v>5</v>
      </c>
      <c r="H823">
        <v>760</v>
      </c>
      <c r="I823">
        <v>6</v>
      </c>
      <c r="J823" t="s">
        <v>15</v>
      </c>
      <c r="K823">
        <v>2306</v>
      </c>
      <c r="L823">
        <f t="shared" si="25"/>
        <v>30</v>
      </c>
      <c r="M823" s="5">
        <f>1/COUNTIF($A$2:A3494,A823)</f>
        <v>5.2631578947368418E-2</v>
      </c>
    </row>
    <row r="824" spans="1:13">
      <c r="A824" s="3">
        <v>45238</v>
      </c>
      <c r="B824">
        <f t="shared" si="26"/>
        <v>2023</v>
      </c>
      <c r="C824" t="s">
        <v>843</v>
      </c>
      <c r="D824" s="4">
        <v>2</v>
      </c>
      <c r="E824" t="s">
        <v>14</v>
      </c>
      <c r="F824">
        <v>0.55000001192092896</v>
      </c>
      <c r="G824">
        <v>1</v>
      </c>
      <c r="H824">
        <v>255</v>
      </c>
      <c r="I824">
        <v>2</v>
      </c>
      <c r="J824" t="s">
        <v>15</v>
      </c>
      <c r="K824">
        <v>2306</v>
      </c>
      <c r="L824">
        <f t="shared" si="25"/>
        <v>2</v>
      </c>
      <c r="M824" s="5">
        <f>1/COUNTIF($A$2:A3495,A824)</f>
        <v>5.2631578947368418E-2</v>
      </c>
    </row>
    <row r="825" spans="1:13">
      <c r="A825" s="3">
        <v>45238</v>
      </c>
      <c r="B825">
        <f t="shared" si="26"/>
        <v>2023</v>
      </c>
      <c r="C825" t="s">
        <v>844</v>
      </c>
      <c r="D825" s="4">
        <v>1</v>
      </c>
      <c r="E825" t="s">
        <v>14</v>
      </c>
      <c r="F825">
        <v>0.55000001192092896</v>
      </c>
      <c r="G825">
        <v>1</v>
      </c>
      <c r="H825">
        <v>200</v>
      </c>
      <c r="I825">
        <v>3</v>
      </c>
      <c r="J825" t="s">
        <v>15</v>
      </c>
      <c r="K825">
        <v>2306</v>
      </c>
      <c r="L825">
        <f t="shared" si="25"/>
        <v>3</v>
      </c>
      <c r="M825" s="5">
        <f>1/COUNTIF($A$2:A3496,A825)</f>
        <v>5.2631578947368418E-2</v>
      </c>
    </row>
    <row r="826" spans="1:13">
      <c r="A826" s="3">
        <v>45238</v>
      </c>
      <c r="B826">
        <f t="shared" si="26"/>
        <v>2023</v>
      </c>
      <c r="C826" t="s">
        <v>845</v>
      </c>
      <c r="D826" s="4">
        <v>3.2999999523162842</v>
      </c>
      <c r="E826" t="s">
        <v>14</v>
      </c>
      <c r="F826">
        <v>0.55000001192092896</v>
      </c>
      <c r="G826">
        <v>1</v>
      </c>
      <c r="H826">
        <v>755</v>
      </c>
      <c r="I826">
        <v>7</v>
      </c>
      <c r="J826" t="s">
        <v>15</v>
      </c>
      <c r="K826">
        <v>2306</v>
      </c>
      <c r="L826">
        <f t="shared" si="25"/>
        <v>7</v>
      </c>
      <c r="M826" s="5">
        <f>1/COUNTIF($A$2:A3497,A826)</f>
        <v>5.2631578947368418E-2</v>
      </c>
    </row>
    <row r="827" spans="1:13">
      <c r="A827" s="3">
        <v>45238</v>
      </c>
      <c r="B827">
        <f t="shared" si="26"/>
        <v>2023</v>
      </c>
      <c r="C827" t="s">
        <v>846</v>
      </c>
      <c r="D827" s="4">
        <v>1.700000047683716</v>
      </c>
      <c r="E827" t="s">
        <v>14</v>
      </c>
      <c r="F827">
        <v>0.55000001192092896</v>
      </c>
      <c r="G827">
        <v>1</v>
      </c>
      <c r="H827">
        <v>605</v>
      </c>
      <c r="I827">
        <v>3</v>
      </c>
      <c r="J827" t="s">
        <v>15</v>
      </c>
      <c r="K827">
        <v>2306</v>
      </c>
      <c r="L827">
        <f t="shared" si="25"/>
        <v>3</v>
      </c>
      <c r="M827" s="5">
        <f>1/COUNTIF($A$2:A3498,A827)</f>
        <v>5.2631578947368418E-2</v>
      </c>
    </row>
    <row r="828" spans="1:13">
      <c r="A828" s="3">
        <v>45238</v>
      </c>
      <c r="B828">
        <f t="shared" si="26"/>
        <v>2023</v>
      </c>
      <c r="C828" t="s">
        <v>847</v>
      </c>
      <c r="D828" s="4">
        <v>1.799999952316284</v>
      </c>
      <c r="E828" t="s">
        <v>14</v>
      </c>
      <c r="F828">
        <v>0.55000001192092896</v>
      </c>
      <c r="G828">
        <v>1</v>
      </c>
      <c r="H828">
        <v>337</v>
      </c>
      <c r="I828">
        <v>4</v>
      </c>
      <c r="J828" t="s">
        <v>15</v>
      </c>
      <c r="K828">
        <v>2306</v>
      </c>
      <c r="L828">
        <f t="shared" si="25"/>
        <v>4</v>
      </c>
      <c r="M828" s="5">
        <f>1/COUNTIF($A$2:A3499,A828)</f>
        <v>5.2631578947368418E-2</v>
      </c>
    </row>
    <row r="829" spans="1:13">
      <c r="A829" s="3">
        <v>45238</v>
      </c>
      <c r="B829">
        <f t="shared" si="26"/>
        <v>2023</v>
      </c>
      <c r="C829" t="s">
        <v>848</v>
      </c>
      <c r="D829" s="4">
        <v>1</v>
      </c>
      <c r="E829" t="s">
        <v>14</v>
      </c>
      <c r="F829">
        <v>0.55000001192092896</v>
      </c>
      <c r="G829">
        <v>1</v>
      </c>
      <c r="H829">
        <v>750</v>
      </c>
      <c r="I829">
        <v>6</v>
      </c>
      <c r="J829" t="s">
        <v>15</v>
      </c>
      <c r="K829">
        <v>2306</v>
      </c>
      <c r="L829">
        <f t="shared" si="25"/>
        <v>6</v>
      </c>
      <c r="M829" s="5">
        <f>1/COUNTIF($A$2:A3500,A829)</f>
        <v>5.2631578947368418E-2</v>
      </c>
    </row>
    <row r="830" spans="1:13">
      <c r="A830" s="3">
        <v>45238</v>
      </c>
      <c r="B830">
        <f t="shared" si="26"/>
        <v>2023</v>
      </c>
      <c r="C830" t="s">
        <v>849</v>
      </c>
      <c r="D830" s="4">
        <v>4.5</v>
      </c>
      <c r="E830" t="s">
        <v>14</v>
      </c>
      <c r="F830">
        <v>0.55000001192092896</v>
      </c>
      <c r="G830">
        <v>2</v>
      </c>
      <c r="H830">
        <v>760</v>
      </c>
      <c r="I830">
        <v>6</v>
      </c>
      <c r="J830" t="s">
        <v>15</v>
      </c>
      <c r="K830">
        <v>2306</v>
      </c>
      <c r="L830">
        <f t="shared" si="25"/>
        <v>12</v>
      </c>
      <c r="M830" s="5">
        <f>1/COUNTIF($A$2:A3501,A830)</f>
        <v>5.2631578947368418E-2</v>
      </c>
    </row>
    <row r="831" spans="1:13">
      <c r="A831" s="3">
        <v>45238</v>
      </c>
      <c r="B831">
        <f t="shared" si="26"/>
        <v>2023</v>
      </c>
      <c r="C831" t="s">
        <v>850</v>
      </c>
      <c r="D831" s="4">
        <v>2.5999999046325679</v>
      </c>
      <c r="E831" t="s">
        <v>14</v>
      </c>
      <c r="F831">
        <v>0.55000001192092896</v>
      </c>
      <c r="G831">
        <v>1</v>
      </c>
      <c r="H831">
        <v>760</v>
      </c>
      <c r="I831">
        <v>6</v>
      </c>
      <c r="J831" t="s">
        <v>15</v>
      </c>
      <c r="K831">
        <v>2306</v>
      </c>
      <c r="L831">
        <f t="shared" si="25"/>
        <v>6</v>
      </c>
      <c r="M831" s="5">
        <f>1/COUNTIF($A$2:A3502,A831)</f>
        <v>5.2631578947368418E-2</v>
      </c>
    </row>
    <row r="832" spans="1:13">
      <c r="A832" s="3">
        <v>45238</v>
      </c>
      <c r="B832">
        <f t="shared" si="26"/>
        <v>2023</v>
      </c>
      <c r="C832" t="s">
        <v>851</v>
      </c>
      <c r="D832" s="4">
        <v>2.4000000953674321</v>
      </c>
      <c r="E832" t="s">
        <v>14</v>
      </c>
      <c r="F832">
        <v>0.55000001192092896</v>
      </c>
      <c r="G832">
        <v>1</v>
      </c>
      <c r="H832">
        <v>760</v>
      </c>
      <c r="I832">
        <v>6</v>
      </c>
      <c r="J832" t="s">
        <v>15</v>
      </c>
      <c r="K832">
        <v>2306</v>
      </c>
      <c r="L832">
        <f t="shared" si="25"/>
        <v>6</v>
      </c>
      <c r="M832" s="5">
        <f>1/COUNTIF($A$2:A3503,A832)</f>
        <v>5.2631578947368418E-2</v>
      </c>
    </row>
    <row r="833" spans="1:13">
      <c r="A833" s="3">
        <v>45238</v>
      </c>
      <c r="B833">
        <f t="shared" si="26"/>
        <v>2023</v>
      </c>
      <c r="C833" t="s">
        <v>852</v>
      </c>
      <c r="D833" s="4">
        <v>1.700000047683716</v>
      </c>
      <c r="E833" t="s">
        <v>14</v>
      </c>
      <c r="F833">
        <v>0.55000001192092896</v>
      </c>
      <c r="G833">
        <v>1</v>
      </c>
      <c r="H833">
        <v>805</v>
      </c>
      <c r="I833">
        <v>7</v>
      </c>
      <c r="J833" t="s">
        <v>15</v>
      </c>
      <c r="K833">
        <v>2306</v>
      </c>
      <c r="L833">
        <f t="shared" si="25"/>
        <v>7</v>
      </c>
      <c r="M833" s="5">
        <f>1/COUNTIF($A$2:A3504,A833)</f>
        <v>5.2631578947368418E-2</v>
      </c>
    </row>
    <row r="834" spans="1:13">
      <c r="A834" s="3">
        <v>45239</v>
      </c>
      <c r="B834">
        <f t="shared" si="26"/>
        <v>2023</v>
      </c>
      <c r="C834" t="s">
        <v>853</v>
      </c>
      <c r="D834" s="4">
        <v>1.5</v>
      </c>
      <c r="E834" t="s">
        <v>14</v>
      </c>
      <c r="F834">
        <v>0.55000001192092896</v>
      </c>
      <c r="G834">
        <v>1</v>
      </c>
      <c r="H834">
        <v>85</v>
      </c>
      <c r="I834">
        <v>3</v>
      </c>
      <c r="J834" t="s">
        <v>15</v>
      </c>
      <c r="K834">
        <v>2107</v>
      </c>
      <c r="L834">
        <f t="shared" si="25"/>
        <v>3</v>
      </c>
      <c r="M834" s="5">
        <f>1/COUNTIF($A$2:A3505,A834)</f>
        <v>3.5714285714285712E-2</v>
      </c>
    </row>
    <row r="835" spans="1:13">
      <c r="A835" s="3">
        <v>45239</v>
      </c>
      <c r="B835">
        <f t="shared" ref="B835:B898" si="27">YEAR(A835)</f>
        <v>2023</v>
      </c>
      <c r="C835" t="s">
        <v>854</v>
      </c>
      <c r="D835" s="4">
        <v>1.200000047683716</v>
      </c>
      <c r="E835" t="s">
        <v>14</v>
      </c>
      <c r="F835">
        <v>0.55000001192092896</v>
      </c>
      <c r="G835">
        <v>2</v>
      </c>
      <c r="H835">
        <v>410</v>
      </c>
      <c r="I835">
        <v>4</v>
      </c>
      <c r="J835" t="s">
        <v>15</v>
      </c>
      <c r="K835">
        <v>2107</v>
      </c>
      <c r="L835">
        <f t="shared" ref="L835:L898" si="28">G835*I835</f>
        <v>8</v>
      </c>
      <c r="M835" s="5">
        <f>1/COUNTIF($A$2:A3506,A835)</f>
        <v>3.5714285714285712E-2</v>
      </c>
    </row>
    <row r="836" spans="1:13">
      <c r="A836" s="3">
        <v>45239</v>
      </c>
      <c r="B836">
        <f t="shared" si="27"/>
        <v>2023</v>
      </c>
      <c r="C836" t="s">
        <v>855</v>
      </c>
      <c r="D836" s="4">
        <v>3.5999999046325679</v>
      </c>
      <c r="E836" t="s">
        <v>14</v>
      </c>
      <c r="F836">
        <v>0.55000001192092896</v>
      </c>
      <c r="G836">
        <v>1</v>
      </c>
      <c r="H836">
        <v>410</v>
      </c>
      <c r="I836">
        <v>4</v>
      </c>
      <c r="J836" t="s">
        <v>15</v>
      </c>
      <c r="K836">
        <v>2107</v>
      </c>
      <c r="L836">
        <f t="shared" si="28"/>
        <v>4</v>
      </c>
      <c r="M836" s="5">
        <f>1/COUNTIF($A$2:A3507,A836)</f>
        <v>3.5714285714285712E-2</v>
      </c>
    </row>
    <row r="837" spans="1:13">
      <c r="A837" s="3">
        <v>45239</v>
      </c>
      <c r="B837">
        <f t="shared" si="27"/>
        <v>2023</v>
      </c>
      <c r="C837" t="s">
        <v>856</v>
      </c>
      <c r="D837" s="4">
        <v>1.3999999761581421</v>
      </c>
      <c r="E837" t="s">
        <v>14</v>
      </c>
      <c r="F837">
        <v>0.55000001192092896</v>
      </c>
      <c r="G837">
        <v>2</v>
      </c>
      <c r="H837">
        <v>490</v>
      </c>
      <c r="I837">
        <v>4</v>
      </c>
      <c r="J837" t="s">
        <v>15</v>
      </c>
      <c r="K837">
        <v>2107</v>
      </c>
      <c r="L837">
        <f t="shared" si="28"/>
        <v>8</v>
      </c>
      <c r="M837" s="5">
        <f>1/COUNTIF($A$2:A3508,A837)</f>
        <v>3.5714285714285712E-2</v>
      </c>
    </row>
    <row r="838" spans="1:13">
      <c r="A838" s="3">
        <v>45239</v>
      </c>
      <c r="B838">
        <f t="shared" si="27"/>
        <v>2023</v>
      </c>
      <c r="C838" t="s">
        <v>857</v>
      </c>
      <c r="D838" s="4">
        <v>1.3999999761581421</v>
      </c>
      <c r="E838" t="s">
        <v>14</v>
      </c>
      <c r="F838">
        <v>0.55000001192092896</v>
      </c>
      <c r="G838">
        <v>2</v>
      </c>
      <c r="H838">
        <v>490</v>
      </c>
      <c r="I838">
        <v>4</v>
      </c>
      <c r="J838" t="s">
        <v>15</v>
      </c>
      <c r="K838">
        <v>2107</v>
      </c>
      <c r="L838">
        <f t="shared" si="28"/>
        <v>8</v>
      </c>
      <c r="M838" s="5">
        <f>1/COUNTIF($A$2:A3509,A838)</f>
        <v>3.5714285714285712E-2</v>
      </c>
    </row>
    <row r="839" spans="1:13">
      <c r="A839" s="3">
        <v>45239</v>
      </c>
      <c r="B839">
        <f t="shared" si="27"/>
        <v>2023</v>
      </c>
      <c r="C839" t="s">
        <v>858</v>
      </c>
      <c r="D839" s="4">
        <v>3.2000000476837158</v>
      </c>
      <c r="E839" t="s">
        <v>14</v>
      </c>
      <c r="F839">
        <v>0.55000001192092896</v>
      </c>
      <c r="G839">
        <v>1</v>
      </c>
      <c r="H839">
        <v>400</v>
      </c>
      <c r="I839">
        <v>4</v>
      </c>
      <c r="J839" t="s">
        <v>15</v>
      </c>
      <c r="K839">
        <v>2107</v>
      </c>
      <c r="L839">
        <f t="shared" si="28"/>
        <v>4</v>
      </c>
      <c r="M839" s="5">
        <f>1/COUNTIF($A$2:A3510,A839)</f>
        <v>3.5714285714285712E-2</v>
      </c>
    </row>
    <row r="840" spans="1:13">
      <c r="A840" s="3">
        <v>45239</v>
      </c>
      <c r="B840">
        <f t="shared" si="27"/>
        <v>2023</v>
      </c>
      <c r="C840" t="s">
        <v>859</v>
      </c>
      <c r="D840" s="4">
        <v>1.200000047683716</v>
      </c>
      <c r="E840" t="s">
        <v>14</v>
      </c>
      <c r="F840">
        <v>0.55000001192092896</v>
      </c>
      <c r="G840">
        <v>1</v>
      </c>
      <c r="H840">
        <v>400</v>
      </c>
      <c r="I840">
        <v>4</v>
      </c>
      <c r="J840" t="s">
        <v>15</v>
      </c>
      <c r="K840">
        <v>2107</v>
      </c>
      <c r="L840">
        <f t="shared" si="28"/>
        <v>4</v>
      </c>
      <c r="M840" s="5">
        <f>1/COUNTIF($A$2:A3511,A840)</f>
        <v>3.5714285714285712E-2</v>
      </c>
    </row>
    <row r="841" spans="1:13">
      <c r="A841" s="3">
        <v>45239</v>
      </c>
      <c r="B841">
        <f t="shared" si="27"/>
        <v>2023</v>
      </c>
      <c r="C841" t="s">
        <v>860</v>
      </c>
      <c r="D841" s="4">
        <v>1.3999999761581421</v>
      </c>
      <c r="E841" t="s">
        <v>14</v>
      </c>
      <c r="F841">
        <v>0.55000001192092896</v>
      </c>
      <c r="G841">
        <v>1</v>
      </c>
      <c r="H841">
        <v>500</v>
      </c>
      <c r="I841">
        <v>4</v>
      </c>
      <c r="J841" t="s">
        <v>15</v>
      </c>
      <c r="K841">
        <v>2107</v>
      </c>
      <c r="L841">
        <f t="shared" si="28"/>
        <v>4</v>
      </c>
      <c r="M841" s="5">
        <f>1/COUNTIF($A$2:A3512,A841)</f>
        <v>3.5714285714285712E-2</v>
      </c>
    </row>
    <row r="842" spans="1:13">
      <c r="A842" s="3">
        <v>45239</v>
      </c>
      <c r="B842">
        <f t="shared" si="27"/>
        <v>2023</v>
      </c>
      <c r="C842" t="s">
        <v>861</v>
      </c>
      <c r="D842" s="4">
        <v>1.3999999761581421</v>
      </c>
      <c r="E842" t="s">
        <v>14</v>
      </c>
      <c r="F842">
        <v>0.55000001192092896</v>
      </c>
      <c r="G842">
        <v>1</v>
      </c>
      <c r="H842">
        <v>480</v>
      </c>
      <c r="I842">
        <v>4</v>
      </c>
      <c r="J842" t="s">
        <v>15</v>
      </c>
      <c r="K842">
        <v>2107</v>
      </c>
      <c r="L842">
        <f t="shared" si="28"/>
        <v>4</v>
      </c>
      <c r="M842" s="5">
        <f>1/COUNTIF($A$2:A3513,A842)</f>
        <v>3.5714285714285712E-2</v>
      </c>
    </row>
    <row r="843" spans="1:13">
      <c r="A843" s="3">
        <v>45239</v>
      </c>
      <c r="B843">
        <f t="shared" si="27"/>
        <v>2023</v>
      </c>
      <c r="C843" t="s">
        <v>862</v>
      </c>
      <c r="D843" s="4">
        <v>3</v>
      </c>
      <c r="E843" t="s">
        <v>14</v>
      </c>
      <c r="F843">
        <v>0.55000001192092896</v>
      </c>
      <c r="G843">
        <v>1</v>
      </c>
      <c r="H843">
        <v>220</v>
      </c>
      <c r="I843">
        <v>6</v>
      </c>
      <c r="J843" t="s">
        <v>15</v>
      </c>
      <c r="K843">
        <v>2107</v>
      </c>
      <c r="L843">
        <f t="shared" si="28"/>
        <v>6</v>
      </c>
      <c r="M843" s="5">
        <f>1/COUNTIF($A$2:A3514,A843)</f>
        <v>3.5714285714285712E-2</v>
      </c>
    </row>
    <row r="844" spans="1:13">
      <c r="A844" s="3">
        <v>45239</v>
      </c>
      <c r="B844">
        <f t="shared" si="27"/>
        <v>2023</v>
      </c>
      <c r="C844" t="s">
        <v>863</v>
      </c>
      <c r="D844" s="4">
        <v>3</v>
      </c>
      <c r="E844" t="s">
        <v>14</v>
      </c>
      <c r="F844">
        <v>0.55000001192092896</v>
      </c>
      <c r="G844">
        <v>2</v>
      </c>
      <c r="H844">
        <v>186</v>
      </c>
      <c r="I844">
        <v>3</v>
      </c>
      <c r="J844" t="s">
        <v>64</v>
      </c>
      <c r="K844">
        <v>2363</v>
      </c>
      <c r="L844">
        <f t="shared" si="28"/>
        <v>6</v>
      </c>
      <c r="M844" s="5">
        <f>1/COUNTIF($A$2:A3515,A844)</f>
        <v>3.5714285714285712E-2</v>
      </c>
    </row>
    <row r="845" spans="1:13">
      <c r="A845" s="3">
        <v>45239</v>
      </c>
      <c r="B845">
        <f t="shared" si="27"/>
        <v>2023</v>
      </c>
      <c r="C845" t="s">
        <v>864</v>
      </c>
      <c r="D845" s="4">
        <v>3</v>
      </c>
      <c r="E845" t="s">
        <v>14</v>
      </c>
      <c r="F845">
        <v>0.55000001192092896</v>
      </c>
      <c r="G845">
        <v>3</v>
      </c>
      <c r="H845">
        <v>200</v>
      </c>
      <c r="I845">
        <v>1</v>
      </c>
      <c r="J845" t="s">
        <v>64</v>
      </c>
      <c r="K845">
        <v>2363</v>
      </c>
      <c r="L845">
        <f t="shared" si="28"/>
        <v>3</v>
      </c>
      <c r="M845" s="5">
        <f>1/COUNTIF($A$2:A3516,A845)</f>
        <v>3.5714285714285712E-2</v>
      </c>
    </row>
    <row r="846" spans="1:13">
      <c r="A846" s="3">
        <v>45239</v>
      </c>
      <c r="B846">
        <f t="shared" si="27"/>
        <v>2023</v>
      </c>
      <c r="C846" t="s">
        <v>865</v>
      </c>
      <c r="D846" s="4">
        <v>2.5</v>
      </c>
      <c r="E846" t="s">
        <v>14</v>
      </c>
      <c r="F846">
        <v>0.55000001192092896</v>
      </c>
      <c r="G846">
        <v>2</v>
      </c>
      <c r="H846">
        <v>270</v>
      </c>
      <c r="I846">
        <v>4</v>
      </c>
      <c r="J846" t="s">
        <v>15</v>
      </c>
      <c r="K846">
        <v>2662</v>
      </c>
      <c r="L846">
        <f t="shared" si="28"/>
        <v>8</v>
      </c>
      <c r="M846" s="5">
        <f>1/COUNTIF($A$2:A3517,A846)</f>
        <v>3.5714285714285712E-2</v>
      </c>
    </row>
    <row r="847" spans="1:13">
      <c r="A847" s="3">
        <v>45239</v>
      </c>
      <c r="B847">
        <f t="shared" si="27"/>
        <v>2023</v>
      </c>
      <c r="C847" t="s">
        <v>866</v>
      </c>
      <c r="D847" s="4">
        <v>3.7999999523162842</v>
      </c>
      <c r="E847" t="s">
        <v>14</v>
      </c>
      <c r="F847">
        <v>0.55000001192092896</v>
      </c>
      <c r="G847">
        <v>1</v>
      </c>
      <c r="H847">
        <v>405</v>
      </c>
      <c r="I847">
        <v>3</v>
      </c>
      <c r="J847" t="s">
        <v>64</v>
      </c>
      <c r="K847">
        <v>2350</v>
      </c>
      <c r="L847">
        <f t="shared" si="28"/>
        <v>3</v>
      </c>
      <c r="M847" s="5">
        <f>1/COUNTIF($A$2:A3518,A847)</f>
        <v>3.5714285714285712E-2</v>
      </c>
    </row>
    <row r="848" spans="1:13">
      <c r="A848" s="3">
        <v>45239</v>
      </c>
      <c r="B848">
        <f t="shared" si="27"/>
        <v>2023</v>
      </c>
      <c r="C848" t="s">
        <v>867</v>
      </c>
      <c r="D848" s="4">
        <v>3.7999999523162842</v>
      </c>
      <c r="E848" t="s">
        <v>14</v>
      </c>
      <c r="F848">
        <v>0.55000001192092896</v>
      </c>
      <c r="G848">
        <v>1</v>
      </c>
      <c r="H848">
        <v>430</v>
      </c>
      <c r="I848">
        <v>3</v>
      </c>
      <c r="J848" t="s">
        <v>64</v>
      </c>
      <c r="K848">
        <v>2350</v>
      </c>
      <c r="L848">
        <f t="shared" si="28"/>
        <v>3</v>
      </c>
      <c r="M848" s="5">
        <f>1/COUNTIF($A$2:A3519,A848)</f>
        <v>3.5714285714285712E-2</v>
      </c>
    </row>
    <row r="849" spans="1:13">
      <c r="A849" s="3">
        <v>45239</v>
      </c>
      <c r="B849">
        <f t="shared" si="27"/>
        <v>2023</v>
      </c>
      <c r="C849" t="s">
        <v>868</v>
      </c>
      <c r="D849" s="4">
        <v>4.5</v>
      </c>
      <c r="E849" t="s">
        <v>14</v>
      </c>
      <c r="F849">
        <v>0.55000001192092896</v>
      </c>
      <c r="G849">
        <v>1</v>
      </c>
      <c r="H849">
        <v>410</v>
      </c>
      <c r="I849">
        <v>3</v>
      </c>
      <c r="J849" t="s">
        <v>64</v>
      </c>
      <c r="K849">
        <v>2350</v>
      </c>
      <c r="L849">
        <f t="shared" si="28"/>
        <v>3</v>
      </c>
      <c r="M849" s="5">
        <f>1/COUNTIF($A$2:A3520,A849)</f>
        <v>3.5714285714285712E-2</v>
      </c>
    </row>
    <row r="850" spans="1:13">
      <c r="A850" s="3">
        <v>45239</v>
      </c>
      <c r="B850">
        <f t="shared" si="27"/>
        <v>2023</v>
      </c>
      <c r="C850" t="s">
        <v>869</v>
      </c>
      <c r="D850" s="4">
        <v>0.31000000238418579</v>
      </c>
      <c r="E850" t="s">
        <v>14</v>
      </c>
      <c r="F850">
        <v>1</v>
      </c>
      <c r="G850">
        <v>36</v>
      </c>
      <c r="H850">
        <v>370</v>
      </c>
      <c r="I850">
        <v>6</v>
      </c>
      <c r="J850" t="s">
        <v>870</v>
      </c>
      <c r="K850">
        <v>2695</v>
      </c>
      <c r="L850">
        <f t="shared" si="28"/>
        <v>216</v>
      </c>
      <c r="M850" s="5">
        <f>1/COUNTIF($A$2:A3521,A850)</f>
        <v>3.5714285714285712E-2</v>
      </c>
    </row>
    <row r="851" spans="1:13">
      <c r="A851" s="3">
        <v>45239</v>
      </c>
      <c r="B851">
        <f t="shared" si="27"/>
        <v>2023</v>
      </c>
      <c r="C851" t="s">
        <v>871</v>
      </c>
      <c r="D851" s="4">
        <v>1.200000047683716</v>
      </c>
      <c r="E851" t="s">
        <v>14</v>
      </c>
      <c r="F851">
        <v>0.55000001192092896</v>
      </c>
      <c r="G851">
        <v>16</v>
      </c>
      <c r="H851">
        <v>100</v>
      </c>
      <c r="I851">
        <v>4</v>
      </c>
      <c r="J851" t="s">
        <v>15</v>
      </c>
      <c r="K851">
        <v>2695</v>
      </c>
      <c r="L851">
        <f t="shared" si="28"/>
        <v>64</v>
      </c>
      <c r="M851" s="5">
        <f>1/COUNTIF($A$2:A3522,A851)</f>
        <v>3.5714285714285712E-2</v>
      </c>
    </row>
    <row r="852" spans="1:13">
      <c r="A852" s="3">
        <v>45239</v>
      </c>
      <c r="B852">
        <f t="shared" si="27"/>
        <v>2023</v>
      </c>
      <c r="C852" t="s">
        <v>872</v>
      </c>
      <c r="D852" s="4">
        <v>4.0999999046325684</v>
      </c>
      <c r="E852" t="s">
        <v>14</v>
      </c>
      <c r="F852">
        <v>0.55000001192092896</v>
      </c>
      <c r="G852">
        <v>24</v>
      </c>
      <c r="H852">
        <v>284</v>
      </c>
      <c r="I852">
        <v>5</v>
      </c>
      <c r="J852" t="s">
        <v>369</v>
      </c>
      <c r="K852">
        <v>2695</v>
      </c>
      <c r="L852">
        <f t="shared" si="28"/>
        <v>120</v>
      </c>
      <c r="M852" s="5">
        <f>1/COUNTIF($A$2:A3523,A852)</f>
        <v>3.5714285714285712E-2</v>
      </c>
    </row>
    <row r="853" spans="1:13">
      <c r="A853" s="3">
        <v>45239</v>
      </c>
      <c r="B853">
        <f t="shared" si="27"/>
        <v>2023</v>
      </c>
      <c r="C853" t="s">
        <v>873</v>
      </c>
      <c r="D853" s="4">
        <v>3</v>
      </c>
      <c r="E853" t="s">
        <v>14</v>
      </c>
      <c r="F853">
        <v>0.55000001192092896</v>
      </c>
      <c r="G853">
        <v>3</v>
      </c>
      <c r="H853">
        <v>130</v>
      </c>
      <c r="I853">
        <v>4</v>
      </c>
      <c r="J853" t="s">
        <v>15</v>
      </c>
      <c r="K853">
        <v>2688</v>
      </c>
      <c r="L853">
        <f t="shared" si="28"/>
        <v>12</v>
      </c>
      <c r="M853" s="5">
        <f>1/COUNTIF($A$2:A3524,A853)</f>
        <v>3.5714285714285712E-2</v>
      </c>
    </row>
    <row r="854" spans="1:13">
      <c r="A854" s="3">
        <v>45239</v>
      </c>
      <c r="B854">
        <f t="shared" si="27"/>
        <v>2023</v>
      </c>
      <c r="C854" t="s">
        <v>874</v>
      </c>
      <c r="D854" s="4">
        <v>5</v>
      </c>
      <c r="E854" t="s">
        <v>14</v>
      </c>
      <c r="F854">
        <v>0.55000001192092896</v>
      </c>
      <c r="G854">
        <v>3</v>
      </c>
      <c r="H854">
        <v>130</v>
      </c>
      <c r="I854">
        <v>4</v>
      </c>
      <c r="J854" t="s">
        <v>15</v>
      </c>
      <c r="K854">
        <v>2688</v>
      </c>
      <c r="L854">
        <f t="shared" si="28"/>
        <v>12</v>
      </c>
      <c r="M854" s="5">
        <f>1/COUNTIF($A$2:A3525,A854)</f>
        <v>3.5714285714285712E-2</v>
      </c>
    </row>
    <row r="855" spans="1:13">
      <c r="A855" s="3">
        <v>45239</v>
      </c>
      <c r="B855">
        <f t="shared" si="27"/>
        <v>2023</v>
      </c>
      <c r="C855" t="s">
        <v>875</v>
      </c>
      <c r="D855" s="4">
        <v>7</v>
      </c>
      <c r="E855" t="s">
        <v>14</v>
      </c>
      <c r="F855">
        <v>0.55000001192092896</v>
      </c>
      <c r="G855">
        <v>3</v>
      </c>
      <c r="H855">
        <v>130</v>
      </c>
      <c r="I855">
        <v>4</v>
      </c>
      <c r="J855" t="s">
        <v>15</v>
      </c>
      <c r="K855">
        <v>2688</v>
      </c>
      <c r="L855">
        <f t="shared" si="28"/>
        <v>12</v>
      </c>
      <c r="M855" s="5">
        <f>1/COUNTIF($A$2:A3526,A855)</f>
        <v>3.5714285714285712E-2</v>
      </c>
    </row>
    <row r="856" spans="1:13">
      <c r="A856" s="3">
        <v>45239</v>
      </c>
      <c r="B856">
        <f t="shared" si="27"/>
        <v>2023</v>
      </c>
      <c r="C856" t="s">
        <v>876</v>
      </c>
      <c r="D856" s="4">
        <v>1</v>
      </c>
      <c r="E856" t="s">
        <v>14</v>
      </c>
      <c r="F856">
        <v>0.55000001192092896</v>
      </c>
      <c r="G856">
        <v>3</v>
      </c>
      <c r="H856">
        <v>133</v>
      </c>
      <c r="I856">
        <v>4</v>
      </c>
      <c r="J856" t="s">
        <v>15</v>
      </c>
      <c r="K856">
        <v>2688</v>
      </c>
      <c r="L856">
        <f t="shared" si="28"/>
        <v>12</v>
      </c>
      <c r="M856" s="5">
        <f>1/COUNTIF($A$2:A3527,A856)</f>
        <v>3.5714285714285712E-2</v>
      </c>
    </row>
    <row r="857" spans="1:13">
      <c r="A857" s="3">
        <v>45239</v>
      </c>
      <c r="B857">
        <f t="shared" si="27"/>
        <v>2023</v>
      </c>
      <c r="C857" t="s">
        <v>877</v>
      </c>
      <c r="D857" s="4">
        <v>1</v>
      </c>
      <c r="E857" t="s">
        <v>14</v>
      </c>
      <c r="F857">
        <v>0.55000001192092896</v>
      </c>
      <c r="G857">
        <v>3</v>
      </c>
      <c r="H857">
        <v>133</v>
      </c>
      <c r="I857">
        <v>4</v>
      </c>
      <c r="J857" t="s">
        <v>15</v>
      </c>
      <c r="K857">
        <v>2688</v>
      </c>
      <c r="L857">
        <f t="shared" si="28"/>
        <v>12</v>
      </c>
      <c r="M857" s="5">
        <f>1/COUNTIF($A$2:A3528,A857)</f>
        <v>3.5714285714285712E-2</v>
      </c>
    </row>
    <row r="858" spans="1:13">
      <c r="A858" s="3">
        <v>45239</v>
      </c>
      <c r="B858">
        <f t="shared" si="27"/>
        <v>2023</v>
      </c>
      <c r="C858" t="s">
        <v>878</v>
      </c>
      <c r="D858" s="4">
        <v>4</v>
      </c>
      <c r="E858" t="s">
        <v>14</v>
      </c>
      <c r="F858">
        <v>0.55000001192092896</v>
      </c>
      <c r="G858">
        <v>3</v>
      </c>
      <c r="H858">
        <v>60</v>
      </c>
      <c r="I858">
        <v>1</v>
      </c>
      <c r="J858" t="s">
        <v>15</v>
      </c>
      <c r="K858">
        <v>2688</v>
      </c>
      <c r="L858">
        <f t="shared" si="28"/>
        <v>3</v>
      </c>
      <c r="M858" s="5">
        <f>1/COUNTIF($A$2:A3529,A858)</f>
        <v>3.5714285714285712E-2</v>
      </c>
    </row>
    <row r="859" spans="1:13">
      <c r="A859" s="3">
        <v>45239</v>
      </c>
      <c r="B859">
        <f t="shared" si="27"/>
        <v>2023</v>
      </c>
      <c r="C859" t="s">
        <v>879</v>
      </c>
      <c r="D859" s="4">
        <v>1</v>
      </c>
      <c r="E859" t="s">
        <v>14</v>
      </c>
      <c r="F859">
        <v>0.55000001192092896</v>
      </c>
      <c r="G859">
        <v>1</v>
      </c>
      <c r="H859">
        <v>60</v>
      </c>
      <c r="I859">
        <v>1</v>
      </c>
      <c r="J859" t="s">
        <v>15</v>
      </c>
      <c r="K859">
        <v>2688</v>
      </c>
      <c r="L859">
        <f t="shared" si="28"/>
        <v>1</v>
      </c>
      <c r="M859" s="5">
        <f>1/COUNTIF($A$2:A3530,A859)</f>
        <v>3.5714285714285712E-2</v>
      </c>
    </row>
    <row r="860" spans="1:13">
      <c r="A860" s="3">
        <v>45239</v>
      </c>
      <c r="B860">
        <f t="shared" si="27"/>
        <v>2023</v>
      </c>
      <c r="C860" t="s">
        <v>880</v>
      </c>
      <c r="D860" s="4">
        <v>2</v>
      </c>
      <c r="E860" t="s">
        <v>14</v>
      </c>
      <c r="F860">
        <v>0.55000001192092896</v>
      </c>
      <c r="G860">
        <v>5</v>
      </c>
      <c r="H860">
        <v>60</v>
      </c>
      <c r="I860">
        <v>1</v>
      </c>
      <c r="J860" t="s">
        <v>15</v>
      </c>
      <c r="K860">
        <v>2688</v>
      </c>
      <c r="L860">
        <f t="shared" si="28"/>
        <v>5</v>
      </c>
      <c r="M860" s="5">
        <f>1/COUNTIF($A$2:A3531,A860)</f>
        <v>3.5714285714285712E-2</v>
      </c>
    </row>
    <row r="861" spans="1:13">
      <c r="A861" s="3">
        <v>45239</v>
      </c>
      <c r="B861">
        <f t="shared" si="27"/>
        <v>2023</v>
      </c>
      <c r="C861" t="s">
        <v>881</v>
      </c>
      <c r="D861" s="4">
        <v>4</v>
      </c>
      <c r="E861" t="s">
        <v>14</v>
      </c>
      <c r="F861">
        <v>0.55000001192092896</v>
      </c>
      <c r="G861">
        <v>2</v>
      </c>
      <c r="H861">
        <v>450</v>
      </c>
      <c r="I861">
        <v>3</v>
      </c>
      <c r="J861" t="s">
        <v>15</v>
      </c>
      <c r="K861">
        <v>2688</v>
      </c>
      <c r="L861">
        <f t="shared" si="28"/>
        <v>6</v>
      </c>
      <c r="M861" s="5">
        <f>1/COUNTIF($A$2:A3532,A861)</f>
        <v>3.5714285714285712E-2</v>
      </c>
    </row>
    <row r="862" spans="1:13">
      <c r="A862" s="3">
        <v>45240</v>
      </c>
      <c r="B862">
        <f t="shared" si="27"/>
        <v>2023</v>
      </c>
      <c r="C862" t="s">
        <v>882</v>
      </c>
      <c r="D862" s="4">
        <v>2.4000000953674321</v>
      </c>
      <c r="E862" t="s">
        <v>14</v>
      </c>
      <c r="F862">
        <v>0.55000001192092896</v>
      </c>
      <c r="G862">
        <v>1</v>
      </c>
      <c r="H862">
        <v>415</v>
      </c>
      <c r="I862">
        <v>4</v>
      </c>
      <c r="J862" t="s">
        <v>99</v>
      </c>
      <c r="K862">
        <v>2363</v>
      </c>
      <c r="L862">
        <f t="shared" si="28"/>
        <v>4</v>
      </c>
      <c r="M862" s="5">
        <f>1/COUNTIF($A$2:A3533,A862)</f>
        <v>2.1276595744680851E-2</v>
      </c>
    </row>
    <row r="863" spans="1:13">
      <c r="A863" s="3">
        <v>45240</v>
      </c>
      <c r="B863">
        <f t="shared" si="27"/>
        <v>2023</v>
      </c>
      <c r="C863" t="s">
        <v>883</v>
      </c>
      <c r="D863" s="4">
        <v>2.2999999523162842</v>
      </c>
      <c r="E863" t="s">
        <v>14</v>
      </c>
      <c r="F863">
        <v>0.55000001192092896</v>
      </c>
      <c r="G863">
        <v>1</v>
      </c>
      <c r="H863">
        <v>545</v>
      </c>
      <c r="I863">
        <v>4</v>
      </c>
      <c r="J863" t="s">
        <v>99</v>
      </c>
      <c r="K863">
        <v>2363</v>
      </c>
      <c r="L863">
        <f t="shared" si="28"/>
        <v>4</v>
      </c>
      <c r="M863" s="5">
        <f>1/COUNTIF($A$2:A3534,A863)</f>
        <v>2.1276595744680851E-2</v>
      </c>
    </row>
    <row r="864" spans="1:13">
      <c r="A864" s="3">
        <v>45240</v>
      </c>
      <c r="B864">
        <f t="shared" si="27"/>
        <v>2023</v>
      </c>
      <c r="C864" t="s">
        <v>884</v>
      </c>
      <c r="D864" s="4">
        <v>5</v>
      </c>
      <c r="E864" t="s">
        <v>14</v>
      </c>
      <c r="F864">
        <v>0.55000001192092896</v>
      </c>
      <c r="G864">
        <v>16</v>
      </c>
      <c r="H864">
        <v>1030</v>
      </c>
      <c r="I864">
        <v>2</v>
      </c>
      <c r="J864" t="s">
        <v>15</v>
      </c>
      <c r="K864">
        <v>2654</v>
      </c>
      <c r="L864">
        <f t="shared" si="28"/>
        <v>32</v>
      </c>
      <c r="M864" s="5">
        <f>1/COUNTIF($A$2:A3535,A864)</f>
        <v>2.1276595744680851E-2</v>
      </c>
    </row>
    <row r="865" spans="1:13">
      <c r="A865" s="3">
        <v>45240</v>
      </c>
      <c r="B865">
        <f t="shared" si="27"/>
        <v>2023</v>
      </c>
      <c r="C865" t="s">
        <v>885</v>
      </c>
      <c r="D865" s="4">
        <v>5</v>
      </c>
      <c r="E865" t="s">
        <v>14</v>
      </c>
      <c r="F865">
        <v>0.55000001192092896</v>
      </c>
      <c r="G865">
        <v>10</v>
      </c>
      <c r="H865">
        <v>1190</v>
      </c>
      <c r="I865">
        <v>2</v>
      </c>
      <c r="J865" t="s">
        <v>15</v>
      </c>
      <c r="K865">
        <v>2654</v>
      </c>
      <c r="L865">
        <f t="shared" si="28"/>
        <v>20</v>
      </c>
      <c r="M865" s="5">
        <f>1/COUNTIF($A$2:A3536,A865)</f>
        <v>2.1276595744680851E-2</v>
      </c>
    </row>
    <row r="866" spans="1:13">
      <c r="A866" s="3">
        <v>45240</v>
      </c>
      <c r="B866">
        <f t="shared" si="27"/>
        <v>2023</v>
      </c>
      <c r="C866" t="s">
        <v>886</v>
      </c>
      <c r="D866" s="4">
        <v>4.9000000953674316</v>
      </c>
      <c r="E866" t="s">
        <v>14</v>
      </c>
      <c r="F866">
        <v>0.55000001192092896</v>
      </c>
      <c r="G866">
        <v>4</v>
      </c>
      <c r="H866">
        <v>165</v>
      </c>
      <c r="I866">
        <v>3</v>
      </c>
      <c r="J866" t="s">
        <v>15</v>
      </c>
      <c r="K866">
        <v>2654</v>
      </c>
      <c r="L866">
        <f t="shared" si="28"/>
        <v>12</v>
      </c>
      <c r="M866" s="5">
        <f>1/COUNTIF($A$2:A3537,A866)</f>
        <v>2.1276595744680851E-2</v>
      </c>
    </row>
    <row r="867" spans="1:13">
      <c r="A867" s="3">
        <v>45240</v>
      </c>
      <c r="B867">
        <f t="shared" si="27"/>
        <v>2023</v>
      </c>
      <c r="C867" t="s">
        <v>887</v>
      </c>
      <c r="D867" s="4">
        <v>5</v>
      </c>
      <c r="E867" t="s">
        <v>14</v>
      </c>
      <c r="F867">
        <v>0.55000001192092896</v>
      </c>
      <c r="G867">
        <v>20</v>
      </c>
      <c r="H867">
        <v>165</v>
      </c>
      <c r="I867">
        <v>3</v>
      </c>
      <c r="J867" t="s">
        <v>15</v>
      </c>
      <c r="K867">
        <v>2654</v>
      </c>
      <c r="L867">
        <f t="shared" si="28"/>
        <v>60</v>
      </c>
      <c r="M867" s="5">
        <f>1/COUNTIF($A$2:A3538,A867)</f>
        <v>2.1276595744680851E-2</v>
      </c>
    </row>
    <row r="868" spans="1:13">
      <c r="A868" s="3">
        <v>45240</v>
      </c>
      <c r="B868">
        <f t="shared" si="27"/>
        <v>2023</v>
      </c>
      <c r="C868" t="s">
        <v>888</v>
      </c>
      <c r="D868" s="4">
        <v>4.9000000953674316</v>
      </c>
      <c r="E868" t="s">
        <v>14</v>
      </c>
      <c r="F868">
        <v>0.55000001192092896</v>
      </c>
      <c r="G868">
        <v>12</v>
      </c>
      <c r="H868">
        <v>165</v>
      </c>
      <c r="I868">
        <v>3</v>
      </c>
      <c r="J868" t="s">
        <v>15</v>
      </c>
      <c r="K868">
        <v>2654</v>
      </c>
      <c r="L868">
        <f t="shared" si="28"/>
        <v>36</v>
      </c>
      <c r="M868" s="5">
        <f>1/COUNTIF($A$2:A3539,A868)</f>
        <v>2.1276595744680851E-2</v>
      </c>
    </row>
    <row r="869" spans="1:13">
      <c r="A869" s="3">
        <v>45240</v>
      </c>
      <c r="B869">
        <f t="shared" si="27"/>
        <v>2023</v>
      </c>
      <c r="C869" t="s">
        <v>889</v>
      </c>
      <c r="D869" s="4">
        <v>2.5</v>
      </c>
      <c r="E869" t="s">
        <v>14</v>
      </c>
      <c r="F869">
        <v>0.55000001192092896</v>
      </c>
      <c r="G869">
        <v>12</v>
      </c>
      <c r="H869">
        <v>240</v>
      </c>
      <c r="I869">
        <v>5</v>
      </c>
      <c r="J869" t="s">
        <v>15</v>
      </c>
      <c r="K869">
        <v>2659</v>
      </c>
      <c r="L869">
        <f t="shared" si="28"/>
        <v>60</v>
      </c>
      <c r="M869" s="5">
        <f>1/COUNTIF($A$2:A3540,A869)</f>
        <v>2.1276595744680851E-2</v>
      </c>
    </row>
    <row r="870" spans="1:13">
      <c r="A870" s="3">
        <v>45240</v>
      </c>
      <c r="B870">
        <f t="shared" si="27"/>
        <v>2023</v>
      </c>
      <c r="C870" t="s">
        <v>890</v>
      </c>
      <c r="D870" s="4">
        <v>5</v>
      </c>
      <c r="E870" t="s">
        <v>14</v>
      </c>
      <c r="F870">
        <v>0.55000001192092896</v>
      </c>
      <c r="G870">
        <v>5</v>
      </c>
      <c r="H870">
        <v>143</v>
      </c>
      <c r="I870">
        <v>2</v>
      </c>
      <c r="J870" t="s">
        <v>15</v>
      </c>
      <c r="K870">
        <v>2320</v>
      </c>
      <c r="L870">
        <f t="shared" si="28"/>
        <v>10</v>
      </c>
      <c r="M870" s="5">
        <f>1/COUNTIF($A$2:A3541,A870)</f>
        <v>2.1276595744680851E-2</v>
      </c>
    </row>
    <row r="871" spans="1:13">
      <c r="A871" s="3">
        <v>45240</v>
      </c>
      <c r="B871">
        <f t="shared" si="27"/>
        <v>2023</v>
      </c>
      <c r="C871" t="s">
        <v>891</v>
      </c>
      <c r="D871" s="4">
        <v>1</v>
      </c>
      <c r="E871" t="s">
        <v>14</v>
      </c>
      <c r="F871">
        <v>0.55000001192092896</v>
      </c>
      <c r="G871">
        <v>1</v>
      </c>
      <c r="H871">
        <v>340</v>
      </c>
      <c r="I871">
        <v>3</v>
      </c>
      <c r="J871" t="s">
        <v>15</v>
      </c>
      <c r="K871">
        <v>2320</v>
      </c>
      <c r="L871">
        <f t="shared" si="28"/>
        <v>3</v>
      </c>
      <c r="M871" s="5">
        <f>1/COUNTIF($A$2:A3542,A871)</f>
        <v>2.1276595744680851E-2</v>
      </c>
    </row>
    <row r="872" spans="1:13">
      <c r="A872" s="3">
        <v>45240</v>
      </c>
      <c r="B872">
        <f t="shared" si="27"/>
        <v>2023</v>
      </c>
      <c r="C872" t="s">
        <v>892</v>
      </c>
      <c r="D872" s="4">
        <v>1</v>
      </c>
      <c r="E872" t="s">
        <v>14</v>
      </c>
      <c r="F872">
        <v>0.55000001192092896</v>
      </c>
      <c r="G872">
        <v>2</v>
      </c>
      <c r="H872">
        <v>350</v>
      </c>
      <c r="I872">
        <v>2</v>
      </c>
      <c r="J872" t="s">
        <v>15</v>
      </c>
      <c r="K872">
        <v>2320</v>
      </c>
      <c r="L872">
        <f t="shared" si="28"/>
        <v>4</v>
      </c>
      <c r="M872" s="5">
        <f>1/COUNTIF($A$2:A3543,A872)</f>
        <v>2.1276595744680851E-2</v>
      </c>
    </row>
    <row r="873" spans="1:13">
      <c r="A873" s="3">
        <v>45240</v>
      </c>
      <c r="B873">
        <f t="shared" si="27"/>
        <v>2023</v>
      </c>
      <c r="C873" t="s">
        <v>893</v>
      </c>
      <c r="D873" s="4">
        <v>1</v>
      </c>
      <c r="E873" t="s">
        <v>14</v>
      </c>
      <c r="F873">
        <v>0.55000001192092896</v>
      </c>
      <c r="G873">
        <v>2</v>
      </c>
      <c r="H873">
        <v>232</v>
      </c>
      <c r="I873">
        <v>4</v>
      </c>
      <c r="J873" t="s">
        <v>15</v>
      </c>
      <c r="K873">
        <v>2320</v>
      </c>
      <c r="L873">
        <f t="shared" si="28"/>
        <v>8</v>
      </c>
      <c r="M873" s="5">
        <f>1/COUNTIF($A$2:A3544,A873)</f>
        <v>2.1276595744680851E-2</v>
      </c>
    </row>
    <row r="874" spans="1:13">
      <c r="A874" s="3">
        <v>45240</v>
      </c>
      <c r="B874">
        <f t="shared" si="27"/>
        <v>2023</v>
      </c>
      <c r="C874" t="s">
        <v>894</v>
      </c>
      <c r="D874" s="4">
        <v>2.4000000953674321</v>
      </c>
      <c r="E874" t="s">
        <v>14</v>
      </c>
      <c r="F874">
        <v>0.55000001192092896</v>
      </c>
      <c r="G874">
        <v>1</v>
      </c>
      <c r="H874">
        <v>490</v>
      </c>
      <c r="I874">
        <v>2</v>
      </c>
      <c r="J874" t="s">
        <v>15</v>
      </c>
      <c r="K874">
        <v>2320</v>
      </c>
      <c r="L874">
        <f t="shared" si="28"/>
        <v>2</v>
      </c>
      <c r="M874" s="5">
        <f>1/COUNTIF($A$2:A3545,A874)</f>
        <v>2.1276595744680851E-2</v>
      </c>
    </row>
    <row r="875" spans="1:13">
      <c r="A875" s="3">
        <v>45240</v>
      </c>
      <c r="B875">
        <f t="shared" si="27"/>
        <v>2023</v>
      </c>
      <c r="C875" t="s">
        <v>895</v>
      </c>
      <c r="D875" s="4">
        <v>5.1999998092651367</v>
      </c>
      <c r="E875" t="s">
        <v>14</v>
      </c>
      <c r="F875">
        <v>0.55000001192092896</v>
      </c>
      <c r="G875">
        <v>10</v>
      </c>
      <c r="H875">
        <v>272</v>
      </c>
      <c r="I875">
        <v>3</v>
      </c>
      <c r="J875" t="s">
        <v>15</v>
      </c>
      <c r="K875">
        <v>2320</v>
      </c>
      <c r="L875">
        <f t="shared" si="28"/>
        <v>30</v>
      </c>
      <c r="M875" s="5">
        <f>1/COUNTIF($A$2:A3546,A875)</f>
        <v>2.1276595744680851E-2</v>
      </c>
    </row>
    <row r="876" spans="1:13">
      <c r="A876" s="3">
        <v>45240</v>
      </c>
      <c r="B876">
        <f t="shared" si="27"/>
        <v>2023</v>
      </c>
      <c r="C876" t="s">
        <v>896</v>
      </c>
      <c r="D876" s="4">
        <v>6</v>
      </c>
      <c r="E876" t="s">
        <v>14</v>
      </c>
      <c r="F876">
        <v>0.55000001192092896</v>
      </c>
      <c r="G876">
        <v>1</v>
      </c>
      <c r="H876">
        <v>300</v>
      </c>
      <c r="I876">
        <v>0</v>
      </c>
      <c r="J876" t="s">
        <v>15</v>
      </c>
      <c r="K876">
        <v>2320</v>
      </c>
      <c r="L876">
        <f t="shared" si="28"/>
        <v>0</v>
      </c>
      <c r="M876" s="5">
        <f>1/COUNTIF($A$2:A3547,A876)</f>
        <v>2.1276595744680851E-2</v>
      </c>
    </row>
    <row r="877" spans="1:13">
      <c r="A877" s="3">
        <v>45240</v>
      </c>
      <c r="B877">
        <f t="shared" si="27"/>
        <v>2023</v>
      </c>
      <c r="C877" t="s">
        <v>897</v>
      </c>
      <c r="D877" s="4">
        <v>6</v>
      </c>
      <c r="E877" t="s">
        <v>14</v>
      </c>
      <c r="F877">
        <v>0.55000001192092896</v>
      </c>
      <c r="G877">
        <v>1</v>
      </c>
      <c r="H877">
        <v>300</v>
      </c>
      <c r="I877">
        <v>0</v>
      </c>
      <c r="J877" t="s">
        <v>15</v>
      </c>
      <c r="K877">
        <v>2320</v>
      </c>
      <c r="L877">
        <f t="shared" si="28"/>
        <v>0</v>
      </c>
      <c r="M877" s="5">
        <f>1/COUNTIF($A$2:A3548,A877)</f>
        <v>2.1276595744680851E-2</v>
      </c>
    </row>
    <row r="878" spans="1:13">
      <c r="A878" s="3">
        <v>45240</v>
      </c>
      <c r="B878">
        <f t="shared" si="27"/>
        <v>2023</v>
      </c>
      <c r="C878" t="s">
        <v>897</v>
      </c>
      <c r="D878" s="4">
        <v>6</v>
      </c>
      <c r="E878" t="s">
        <v>14</v>
      </c>
      <c r="F878">
        <v>0.55000001192092896</v>
      </c>
      <c r="G878">
        <v>2</v>
      </c>
      <c r="H878">
        <v>600</v>
      </c>
      <c r="I878">
        <v>0</v>
      </c>
      <c r="J878" t="s">
        <v>15</v>
      </c>
      <c r="K878">
        <v>2320</v>
      </c>
      <c r="L878">
        <f t="shared" si="28"/>
        <v>0</v>
      </c>
      <c r="M878" s="5">
        <f>1/COUNTIF($A$2:A3549,A878)</f>
        <v>2.1276595744680851E-2</v>
      </c>
    </row>
    <row r="879" spans="1:13">
      <c r="A879" s="3">
        <v>45240</v>
      </c>
      <c r="B879">
        <f t="shared" si="27"/>
        <v>2023</v>
      </c>
      <c r="C879" t="s">
        <v>898</v>
      </c>
      <c r="D879" s="4">
        <v>6</v>
      </c>
      <c r="E879" t="s">
        <v>14</v>
      </c>
      <c r="F879">
        <v>0.55000001192092896</v>
      </c>
      <c r="G879">
        <v>20</v>
      </c>
      <c r="H879">
        <v>150</v>
      </c>
      <c r="I879">
        <v>4</v>
      </c>
      <c r="J879" t="s">
        <v>130</v>
      </c>
      <c r="K879">
        <v>2671</v>
      </c>
      <c r="L879">
        <f t="shared" si="28"/>
        <v>80</v>
      </c>
      <c r="M879" s="5">
        <f>1/COUNTIF($A$2:A3550,A879)</f>
        <v>2.1276595744680851E-2</v>
      </c>
    </row>
    <row r="880" spans="1:13">
      <c r="A880" s="3">
        <v>45240</v>
      </c>
      <c r="B880">
        <f t="shared" si="27"/>
        <v>2023</v>
      </c>
      <c r="C880" t="s">
        <v>899</v>
      </c>
      <c r="D880" s="4">
        <v>4.1999998092651367</v>
      </c>
      <c r="E880" t="s">
        <v>14</v>
      </c>
      <c r="F880">
        <v>0.55000001192092896</v>
      </c>
      <c r="G880">
        <v>4</v>
      </c>
      <c r="H880">
        <v>490</v>
      </c>
      <c r="I880">
        <v>3</v>
      </c>
      <c r="J880" t="s">
        <v>388</v>
      </c>
      <c r="K880">
        <v>2707</v>
      </c>
      <c r="L880">
        <f t="shared" si="28"/>
        <v>12</v>
      </c>
      <c r="M880" s="5">
        <f>1/COUNTIF($A$2:A3551,A880)</f>
        <v>2.1276595744680851E-2</v>
      </c>
    </row>
    <row r="881" spans="1:13">
      <c r="A881" s="3">
        <v>45240</v>
      </c>
      <c r="B881">
        <f t="shared" si="27"/>
        <v>2023</v>
      </c>
      <c r="C881" t="s">
        <v>900</v>
      </c>
      <c r="D881" s="4">
        <v>1.200000047683716</v>
      </c>
      <c r="E881" t="s">
        <v>14</v>
      </c>
      <c r="F881">
        <v>0.55000001192092896</v>
      </c>
      <c r="G881">
        <v>1</v>
      </c>
      <c r="H881">
        <v>550</v>
      </c>
      <c r="I881">
        <v>2</v>
      </c>
      <c r="J881" t="s">
        <v>388</v>
      </c>
      <c r="K881">
        <v>2707</v>
      </c>
      <c r="L881">
        <f t="shared" si="28"/>
        <v>2</v>
      </c>
      <c r="M881" s="5">
        <f>1/COUNTIF($A$2:A3552,A881)</f>
        <v>2.1276595744680851E-2</v>
      </c>
    </row>
    <row r="882" spans="1:13">
      <c r="A882" s="3">
        <v>45240</v>
      </c>
      <c r="B882">
        <f t="shared" si="27"/>
        <v>2023</v>
      </c>
      <c r="C882" t="s">
        <v>901</v>
      </c>
      <c r="D882" s="4">
        <v>0.97000002861022949</v>
      </c>
      <c r="E882" t="s">
        <v>14</v>
      </c>
      <c r="F882">
        <v>0.55000001192092896</v>
      </c>
      <c r="G882">
        <v>1</v>
      </c>
      <c r="H882">
        <v>470</v>
      </c>
      <c r="I882">
        <v>3</v>
      </c>
      <c r="J882" t="s">
        <v>388</v>
      </c>
      <c r="K882">
        <v>2707</v>
      </c>
      <c r="L882">
        <f t="shared" si="28"/>
        <v>3</v>
      </c>
      <c r="M882" s="5">
        <f>1/COUNTIF($A$2:A3553,A882)</f>
        <v>2.1276595744680851E-2</v>
      </c>
    </row>
    <row r="883" spans="1:13">
      <c r="A883" s="3">
        <v>45240</v>
      </c>
      <c r="B883">
        <f t="shared" si="27"/>
        <v>2023</v>
      </c>
      <c r="C883" t="s">
        <v>902</v>
      </c>
      <c r="D883" s="4">
        <v>1.3999999761581421</v>
      </c>
      <c r="E883" t="s">
        <v>14</v>
      </c>
      <c r="F883">
        <v>0.55000001192092896</v>
      </c>
      <c r="G883">
        <v>3</v>
      </c>
      <c r="H883">
        <v>315</v>
      </c>
      <c r="I883">
        <v>3</v>
      </c>
      <c r="J883" t="s">
        <v>388</v>
      </c>
      <c r="K883">
        <v>2707</v>
      </c>
      <c r="L883">
        <f t="shared" si="28"/>
        <v>9</v>
      </c>
      <c r="M883" s="5">
        <f>1/COUNTIF($A$2:A3554,A883)</f>
        <v>2.1276595744680851E-2</v>
      </c>
    </row>
    <row r="884" spans="1:13">
      <c r="A884" s="3">
        <v>45240</v>
      </c>
      <c r="B884">
        <f t="shared" si="27"/>
        <v>2023</v>
      </c>
      <c r="C884" t="s">
        <v>903</v>
      </c>
      <c r="D884" s="4">
        <v>1.3999999761581421</v>
      </c>
      <c r="E884" t="s">
        <v>14</v>
      </c>
      <c r="F884">
        <v>0.55000001192092896</v>
      </c>
      <c r="G884">
        <v>1</v>
      </c>
      <c r="H884">
        <v>320</v>
      </c>
      <c r="I884">
        <v>3</v>
      </c>
      <c r="J884" t="s">
        <v>388</v>
      </c>
      <c r="K884">
        <v>2707</v>
      </c>
      <c r="L884">
        <f t="shared" si="28"/>
        <v>3</v>
      </c>
      <c r="M884" s="5">
        <f>1/COUNTIF($A$2:A3555,A884)</f>
        <v>2.1276595744680851E-2</v>
      </c>
    </row>
    <row r="885" spans="1:13">
      <c r="A885" s="3">
        <v>45240</v>
      </c>
      <c r="B885">
        <f t="shared" si="27"/>
        <v>2023</v>
      </c>
      <c r="C885" t="s">
        <v>904</v>
      </c>
      <c r="D885" s="4">
        <v>0.80000001192092896</v>
      </c>
      <c r="E885" t="s">
        <v>14</v>
      </c>
      <c r="F885">
        <v>0.55000001192092896</v>
      </c>
      <c r="G885">
        <v>1</v>
      </c>
      <c r="H885">
        <v>1505</v>
      </c>
      <c r="I885">
        <v>2</v>
      </c>
      <c r="J885" t="s">
        <v>388</v>
      </c>
      <c r="K885">
        <v>2707</v>
      </c>
      <c r="L885">
        <f t="shared" si="28"/>
        <v>2</v>
      </c>
      <c r="M885" s="5">
        <f>1/COUNTIF($A$2:A3556,A885)</f>
        <v>2.1276595744680851E-2</v>
      </c>
    </row>
    <row r="886" spans="1:13">
      <c r="A886" s="3">
        <v>45240</v>
      </c>
      <c r="B886">
        <f t="shared" si="27"/>
        <v>2023</v>
      </c>
      <c r="C886" t="s">
        <v>905</v>
      </c>
      <c r="D886" s="4">
        <v>0.97000002861022949</v>
      </c>
      <c r="E886" t="s">
        <v>14</v>
      </c>
      <c r="F886">
        <v>0.55000001192092896</v>
      </c>
      <c r="G886">
        <v>3</v>
      </c>
      <c r="H886">
        <v>330</v>
      </c>
      <c r="I886">
        <v>2</v>
      </c>
      <c r="J886" t="s">
        <v>388</v>
      </c>
      <c r="K886">
        <v>2707</v>
      </c>
      <c r="L886">
        <f t="shared" si="28"/>
        <v>6</v>
      </c>
      <c r="M886" s="5">
        <f>1/COUNTIF($A$2:A3557,A886)</f>
        <v>2.1276595744680851E-2</v>
      </c>
    </row>
    <row r="887" spans="1:13">
      <c r="A887" s="3">
        <v>45240</v>
      </c>
      <c r="B887">
        <f t="shared" si="27"/>
        <v>2023</v>
      </c>
      <c r="C887" t="s">
        <v>906</v>
      </c>
      <c r="D887" s="4">
        <v>1.429999947547913</v>
      </c>
      <c r="E887" t="s">
        <v>14</v>
      </c>
      <c r="F887">
        <v>0.55000001192092896</v>
      </c>
      <c r="G887">
        <v>2</v>
      </c>
      <c r="H887">
        <v>330</v>
      </c>
      <c r="I887">
        <v>2</v>
      </c>
      <c r="J887" t="s">
        <v>388</v>
      </c>
      <c r="K887">
        <v>2707</v>
      </c>
      <c r="L887">
        <f t="shared" si="28"/>
        <v>4</v>
      </c>
      <c r="M887" s="5">
        <f>1/COUNTIF($A$2:A3558,A887)</f>
        <v>2.1276595744680851E-2</v>
      </c>
    </row>
    <row r="888" spans="1:13">
      <c r="A888" s="3">
        <v>45240</v>
      </c>
      <c r="B888">
        <f t="shared" si="27"/>
        <v>2023</v>
      </c>
      <c r="C888" t="s">
        <v>907</v>
      </c>
      <c r="D888" s="4">
        <v>3.5</v>
      </c>
      <c r="E888" t="s">
        <v>14</v>
      </c>
      <c r="F888">
        <v>0.55000001192092896</v>
      </c>
      <c r="G888">
        <v>1</v>
      </c>
      <c r="H888">
        <v>1050</v>
      </c>
      <c r="I888">
        <v>2</v>
      </c>
      <c r="J888" t="s">
        <v>388</v>
      </c>
      <c r="K888">
        <v>2707</v>
      </c>
      <c r="L888">
        <f t="shared" si="28"/>
        <v>2</v>
      </c>
      <c r="M888" s="5">
        <f>1/COUNTIF($A$2:A3559,A888)</f>
        <v>2.1276595744680851E-2</v>
      </c>
    </row>
    <row r="889" spans="1:13">
      <c r="A889" s="3">
        <v>45240</v>
      </c>
      <c r="B889">
        <f t="shared" si="27"/>
        <v>2023</v>
      </c>
      <c r="C889" t="s">
        <v>908</v>
      </c>
      <c r="D889" s="4">
        <v>2.4000000953674321</v>
      </c>
      <c r="E889" t="s">
        <v>14</v>
      </c>
      <c r="F889">
        <v>0.55000001192092896</v>
      </c>
      <c r="G889">
        <v>1</v>
      </c>
      <c r="H889">
        <v>1050</v>
      </c>
      <c r="I889">
        <v>2</v>
      </c>
      <c r="J889" t="s">
        <v>388</v>
      </c>
      <c r="K889">
        <v>2707</v>
      </c>
      <c r="L889">
        <f t="shared" si="28"/>
        <v>2</v>
      </c>
      <c r="M889" s="5">
        <f>1/COUNTIF($A$2:A3560,A889)</f>
        <v>2.1276595744680851E-2</v>
      </c>
    </row>
    <row r="890" spans="1:13">
      <c r="A890" s="3">
        <v>45240</v>
      </c>
      <c r="B890">
        <f t="shared" si="27"/>
        <v>2023</v>
      </c>
      <c r="C890" t="s">
        <v>909</v>
      </c>
      <c r="D890" s="4">
        <v>1.3999999761581421</v>
      </c>
      <c r="E890" t="s">
        <v>14</v>
      </c>
      <c r="F890">
        <v>0.55000001192092896</v>
      </c>
      <c r="G890">
        <v>1</v>
      </c>
      <c r="H890">
        <v>635</v>
      </c>
      <c r="I890">
        <v>3</v>
      </c>
      <c r="J890" t="s">
        <v>388</v>
      </c>
      <c r="K890">
        <v>2707</v>
      </c>
      <c r="L890">
        <f t="shared" si="28"/>
        <v>3</v>
      </c>
      <c r="M890" s="5">
        <f>1/COUNTIF($A$2:A3561,A890)</f>
        <v>2.1276595744680851E-2</v>
      </c>
    </row>
    <row r="891" spans="1:13">
      <c r="A891" s="3">
        <v>45240</v>
      </c>
      <c r="B891">
        <f t="shared" si="27"/>
        <v>2023</v>
      </c>
      <c r="C891" t="s">
        <v>910</v>
      </c>
      <c r="D891" s="4">
        <v>1.429999947547913</v>
      </c>
      <c r="E891" t="s">
        <v>14</v>
      </c>
      <c r="F891">
        <v>0.55000001192092896</v>
      </c>
      <c r="G891">
        <v>1</v>
      </c>
      <c r="H891">
        <v>470</v>
      </c>
      <c r="I891">
        <v>3</v>
      </c>
      <c r="J891" t="s">
        <v>388</v>
      </c>
      <c r="K891">
        <v>2707</v>
      </c>
      <c r="L891">
        <f t="shared" si="28"/>
        <v>3</v>
      </c>
      <c r="M891" s="5">
        <f>1/COUNTIF($A$2:A3562,A891)</f>
        <v>2.1276595744680851E-2</v>
      </c>
    </row>
    <row r="892" spans="1:13">
      <c r="A892" s="3">
        <v>45240</v>
      </c>
      <c r="B892">
        <f t="shared" si="27"/>
        <v>2023</v>
      </c>
      <c r="C892" t="s">
        <v>911</v>
      </c>
      <c r="D892" s="4">
        <v>1.3999999761581421</v>
      </c>
      <c r="E892" t="s">
        <v>14</v>
      </c>
      <c r="F892">
        <v>0.55000001192092896</v>
      </c>
      <c r="G892">
        <v>1</v>
      </c>
      <c r="H892">
        <v>460</v>
      </c>
      <c r="I892">
        <v>3</v>
      </c>
      <c r="J892" t="s">
        <v>388</v>
      </c>
      <c r="K892">
        <v>2707</v>
      </c>
      <c r="L892">
        <f t="shared" si="28"/>
        <v>3</v>
      </c>
      <c r="M892" s="5">
        <f>1/COUNTIF($A$2:A3563,A892)</f>
        <v>2.1276595744680851E-2</v>
      </c>
    </row>
    <row r="893" spans="1:13">
      <c r="A893" s="3">
        <v>45240</v>
      </c>
      <c r="B893">
        <f t="shared" si="27"/>
        <v>2023</v>
      </c>
      <c r="C893" t="s">
        <v>912</v>
      </c>
      <c r="D893" s="4">
        <v>1.3999999761581421</v>
      </c>
      <c r="E893" t="s">
        <v>14</v>
      </c>
      <c r="F893">
        <v>0.55000001192092896</v>
      </c>
      <c r="G893">
        <v>1</v>
      </c>
      <c r="H893">
        <v>480</v>
      </c>
      <c r="I893">
        <v>3</v>
      </c>
      <c r="J893" t="s">
        <v>388</v>
      </c>
      <c r="K893">
        <v>2707</v>
      </c>
      <c r="L893">
        <f t="shared" si="28"/>
        <v>3</v>
      </c>
      <c r="M893" s="5">
        <f>1/COUNTIF($A$2:A3564,A893)</f>
        <v>2.1276595744680851E-2</v>
      </c>
    </row>
    <row r="894" spans="1:13">
      <c r="A894" s="3">
        <v>45240</v>
      </c>
      <c r="B894">
        <f t="shared" si="27"/>
        <v>2023</v>
      </c>
      <c r="C894" t="s">
        <v>913</v>
      </c>
      <c r="D894" s="4">
        <v>1.200000047683716</v>
      </c>
      <c r="E894" t="s">
        <v>14</v>
      </c>
      <c r="F894">
        <v>0.55000001192092896</v>
      </c>
      <c r="G894">
        <v>1</v>
      </c>
      <c r="H894">
        <v>480</v>
      </c>
      <c r="I894">
        <v>3</v>
      </c>
      <c r="J894" t="s">
        <v>388</v>
      </c>
      <c r="K894">
        <v>2707</v>
      </c>
      <c r="L894">
        <f t="shared" si="28"/>
        <v>3</v>
      </c>
      <c r="M894" s="5">
        <f>1/COUNTIF($A$2:A3565,A894)</f>
        <v>2.1276595744680851E-2</v>
      </c>
    </row>
    <row r="895" spans="1:13">
      <c r="A895" s="3">
        <v>45240</v>
      </c>
      <c r="B895">
        <f t="shared" si="27"/>
        <v>2023</v>
      </c>
      <c r="C895" t="s">
        <v>914</v>
      </c>
      <c r="D895" s="4">
        <v>1.3999999761581421</v>
      </c>
      <c r="E895" t="s">
        <v>14</v>
      </c>
      <c r="F895">
        <v>0.55000001192092896</v>
      </c>
      <c r="G895">
        <v>1</v>
      </c>
      <c r="H895">
        <v>390</v>
      </c>
      <c r="I895">
        <v>3</v>
      </c>
      <c r="J895" t="s">
        <v>388</v>
      </c>
      <c r="K895">
        <v>2707</v>
      </c>
      <c r="L895">
        <f t="shared" si="28"/>
        <v>3</v>
      </c>
      <c r="M895" s="5">
        <f>1/COUNTIF($A$2:A3566,A895)</f>
        <v>2.1276595744680851E-2</v>
      </c>
    </row>
    <row r="896" spans="1:13">
      <c r="A896" s="3">
        <v>45240</v>
      </c>
      <c r="B896">
        <f t="shared" si="27"/>
        <v>2023</v>
      </c>
      <c r="C896" t="s">
        <v>915</v>
      </c>
      <c r="D896" s="4">
        <v>1.195000052452087</v>
      </c>
      <c r="E896" t="s">
        <v>14</v>
      </c>
      <c r="F896">
        <v>0.55000001192092896</v>
      </c>
      <c r="G896">
        <v>1</v>
      </c>
      <c r="H896">
        <v>680</v>
      </c>
      <c r="I896">
        <v>2</v>
      </c>
      <c r="J896" t="s">
        <v>388</v>
      </c>
      <c r="K896">
        <v>2707</v>
      </c>
      <c r="L896">
        <f t="shared" si="28"/>
        <v>2</v>
      </c>
      <c r="M896" s="5">
        <f>1/COUNTIF($A$2:A3567,A896)</f>
        <v>2.1276595744680851E-2</v>
      </c>
    </row>
    <row r="897" spans="1:13">
      <c r="A897" s="3">
        <v>45240</v>
      </c>
      <c r="B897">
        <f t="shared" si="27"/>
        <v>2023</v>
      </c>
      <c r="C897" t="s">
        <v>916</v>
      </c>
      <c r="D897" s="4">
        <v>1.200000047683716</v>
      </c>
      <c r="E897" t="s">
        <v>14</v>
      </c>
      <c r="F897">
        <v>0.55000001192092896</v>
      </c>
      <c r="G897">
        <v>1</v>
      </c>
      <c r="H897">
        <v>330</v>
      </c>
      <c r="I897">
        <v>2</v>
      </c>
      <c r="J897" t="s">
        <v>388</v>
      </c>
      <c r="K897">
        <v>2707</v>
      </c>
      <c r="L897">
        <f t="shared" si="28"/>
        <v>2</v>
      </c>
      <c r="M897" s="5">
        <f>1/COUNTIF($A$2:A3568,A897)</f>
        <v>2.1276595744680851E-2</v>
      </c>
    </row>
    <row r="898" spans="1:13">
      <c r="A898" s="3">
        <v>45240</v>
      </c>
      <c r="B898">
        <f t="shared" si="27"/>
        <v>2023</v>
      </c>
      <c r="C898" t="s">
        <v>917</v>
      </c>
      <c r="D898" s="4">
        <v>1.8999999761581421</v>
      </c>
      <c r="E898" t="s">
        <v>14</v>
      </c>
      <c r="F898">
        <v>0.55000001192092896</v>
      </c>
      <c r="G898">
        <v>1</v>
      </c>
      <c r="H898">
        <v>470</v>
      </c>
      <c r="I898">
        <v>2</v>
      </c>
      <c r="J898" t="s">
        <v>388</v>
      </c>
      <c r="K898">
        <v>2707</v>
      </c>
      <c r="L898">
        <f t="shared" si="28"/>
        <v>2</v>
      </c>
      <c r="M898" s="5">
        <f>1/COUNTIF($A$2:A3569,A898)</f>
        <v>2.1276595744680851E-2</v>
      </c>
    </row>
    <row r="899" spans="1:13">
      <c r="A899" s="3">
        <v>45240</v>
      </c>
      <c r="B899">
        <f t="shared" ref="B899:B962" si="29">YEAR(A899)</f>
        <v>2023</v>
      </c>
      <c r="C899" t="s">
        <v>918</v>
      </c>
      <c r="D899" s="4">
        <v>1.8999999761581421</v>
      </c>
      <c r="E899" t="s">
        <v>14</v>
      </c>
      <c r="F899">
        <v>0.55000001192092896</v>
      </c>
      <c r="G899">
        <v>1</v>
      </c>
      <c r="H899">
        <v>610</v>
      </c>
      <c r="I899">
        <v>3</v>
      </c>
      <c r="J899" t="s">
        <v>388</v>
      </c>
      <c r="K899">
        <v>2707</v>
      </c>
      <c r="L899">
        <f t="shared" ref="L899:L962" si="30">G899*I899</f>
        <v>3</v>
      </c>
      <c r="M899" s="5">
        <f>1/COUNTIF($A$2:A3570,A899)</f>
        <v>2.1276595744680851E-2</v>
      </c>
    </row>
    <row r="900" spans="1:13">
      <c r="A900" s="3">
        <v>45240</v>
      </c>
      <c r="B900">
        <f t="shared" si="29"/>
        <v>2023</v>
      </c>
      <c r="C900" t="s">
        <v>919</v>
      </c>
      <c r="D900" s="4">
        <v>1.200000047683716</v>
      </c>
      <c r="E900" t="s">
        <v>14</v>
      </c>
      <c r="F900">
        <v>0.55000001192092896</v>
      </c>
      <c r="G900">
        <v>1</v>
      </c>
      <c r="H900">
        <v>1980</v>
      </c>
      <c r="I900">
        <v>2</v>
      </c>
      <c r="J900" t="s">
        <v>388</v>
      </c>
      <c r="K900">
        <v>2707</v>
      </c>
      <c r="L900">
        <f t="shared" si="30"/>
        <v>2</v>
      </c>
      <c r="M900" s="5">
        <f>1/COUNTIF($A$2:A3571,A900)</f>
        <v>2.1276595744680851E-2</v>
      </c>
    </row>
    <row r="901" spans="1:13">
      <c r="A901" s="3">
        <v>45240</v>
      </c>
      <c r="B901">
        <f t="shared" si="29"/>
        <v>2023</v>
      </c>
      <c r="C901" t="s">
        <v>920</v>
      </c>
      <c r="D901" s="4">
        <v>1.6000000238418579</v>
      </c>
      <c r="E901" t="s">
        <v>14</v>
      </c>
      <c r="F901">
        <v>0.55000001192092896</v>
      </c>
      <c r="G901">
        <v>2</v>
      </c>
      <c r="H901">
        <v>650</v>
      </c>
      <c r="I901">
        <v>3</v>
      </c>
      <c r="J901" t="s">
        <v>388</v>
      </c>
      <c r="K901">
        <v>2707</v>
      </c>
      <c r="L901">
        <f t="shared" si="30"/>
        <v>6</v>
      </c>
      <c r="M901" s="5">
        <f>1/COUNTIF($A$2:A3572,A901)</f>
        <v>2.1276595744680851E-2</v>
      </c>
    </row>
    <row r="902" spans="1:13">
      <c r="A902" s="3">
        <v>45240</v>
      </c>
      <c r="B902">
        <f t="shared" si="29"/>
        <v>2023</v>
      </c>
      <c r="C902" t="s">
        <v>921</v>
      </c>
      <c r="D902" s="4">
        <v>5</v>
      </c>
      <c r="E902" t="s">
        <v>14</v>
      </c>
      <c r="F902">
        <v>0.55000001192092896</v>
      </c>
      <c r="G902">
        <v>2</v>
      </c>
      <c r="H902">
        <v>620</v>
      </c>
      <c r="I902">
        <v>2</v>
      </c>
      <c r="J902" t="s">
        <v>388</v>
      </c>
      <c r="K902">
        <v>2707</v>
      </c>
      <c r="L902">
        <f t="shared" si="30"/>
        <v>4</v>
      </c>
      <c r="M902" s="5">
        <f>1/COUNTIF($A$2:A3573,A902)</f>
        <v>2.1276595744680851E-2</v>
      </c>
    </row>
    <row r="903" spans="1:13">
      <c r="A903" s="3">
        <v>45240</v>
      </c>
      <c r="B903">
        <f t="shared" si="29"/>
        <v>2023</v>
      </c>
      <c r="C903" t="s">
        <v>922</v>
      </c>
      <c r="D903" s="4">
        <v>7</v>
      </c>
      <c r="E903" t="s">
        <v>14</v>
      </c>
      <c r="F903">
        <v>0.55000001192092896</v>
      </c>
      <c r="G903">
        <v>1</v>
      </c>
      <c r="H903">
        <v>420</v>
      </c>
      <c r="I903">
        <v>2</v>
      </c>
      <c r="J903" t="s">
        <v>388</v>
      </c>
      <c r="K903">
        <v>2707</v>
      </c>
      <c r="L903">
        <f t="shared" si="30"/>
        <v>2</v>
      </c>
      <c r="M903" s="5">
        <f>1/COUNTIF($A$2:A3574,A903)</f>
        <v>2.1276595744680851E-2</v>
      </c>
    </row>
    <row r="904" spans="1:13">
      <c r="A904" s="3">
        <v>45240</v>
      </c>
      <c r="B904">
        <f t="shared" si="29"/>
        <v>2023</v>
      </c>
      <c r="C904" t="s">
        <v>923</v>
      </c>
      <c r="D904" s="4">
        <v>5</v>
      </c>
      <c r="E904" t="s">
        <v>14</v>
      </c>
      <c r="F904">
        <v>0.55000001192092896</v>
      </c>
      <c r="G904">
        <v>1</v>
      </c>
      <c r="H904">
        <v>420</v>
      </c>
      <c r="I904">
        <v>2</v>
      </c>
      <c r="J904" t="s">
        <v>388</v>
      </c>
      <c r="K904">
        <v>2707</v>
      </c>
      <c r="L904">
        <f t="shared" si="30"/>
        <v>2</v>
      </c>
      <c r="M904" s="5">
        <f>1/COUNTIF($A$2:A3575,A904)</f>
        <v>2.1276595744680851E-2</v>
      </c>
    </row>
    <row r="905" spans="1:13">
      <c r="A905" s="3">
        <v>45240</v>
      </c>
      <c r="B905">
        <f t="shared" si="29"/>
        <v>2023</v>
      </c>
      <c r="C905" t="s">
        <v>924</v>
      </c>
      <c r="D905" s="4">
        <v>2.2000000476837158</v>
      </c>
      <c r="E905" t="s">
        <v>14</v>
      </c>
      <c r="F905">
        <v>0.55000001192092896</v>
      </c>
      <c r="G905">
        <v>1</v>
      </c>
      <c r="H905">
        <v>485</v>
      </c>
      <c r="I905">
        <v>2</v>
      </c>
      <c r="J905" t="s">
        <v>388</v>
      </c>
      <c r="K905">
        <v>2707</v>
      </c>
      <c r="L905">
        <f t="shared" si="30"/>
        <v>2</v>
      </c>
      <c r="M905" s="5">
        <f>1/COUNTIF($A$2:A3576,A905)</f>
        <v>2.1276595744680851E-2</v>
      </c>
    </row>
    <row r="906" spans="1:13">
      <c r="A906" s="3">
        <v>45240</v>
      </c>
      <c r="B906">
        <f t="shared" si="29"/>
        <v>2023</v>
      </c>
      <c r="C906" t="s">
        <v>925</v>
      </c>
      <c r="D906" s="4">
        <v>1.6000000238418579</v>
      </c>
      <c r="E906" t="s">
        <v>14</v>
      </c>
      <c r="F906">
        <v>0.55000001192092896</v>
      </c>
      <c r="G906">
        <v>4</v>
      </c>
      <c r="H906">
        <v>250</v>
      </c>
      <c r="I906">
        <v>1</v>
      </c>
      <c r="J906" t="s">
        <v>388</v>
      </c>
      <c r="K906">
        <v>2707</v>
      </c>
      <c r="L906">
        <f t="shared" si="30"/>
        <v>4</v>
      </c>
      <c r="M906" s="5">
        <f>1/COUNTIF($A$2:A3577,A906)</f>
        <v>2.1276595744680851E-2</v>
      </c>
    </row>
    <row r="907" spans="1:13">
      <c r="A907" s="3">
        <v>45240</v>
      </c>
      <c r="B907">
        <f t="shared" si="29"/>
        <v>2023</v>
      </c>
      <c r="C907" t="s">
        <v>926</v>
      </c>
      <c r="D907" s="4">
        <v>1.299999952316284</v>
      </c>
      <c r="E907" t="s">
        <v>14</v>
      </c>
      <c r="F907">
        <v>0.55000001192092896</v>
      </c>
      <c r="G907">
        <v>4</v>
      </c>
      <c r="H907">
        <v>390</v>
      </c>
      <c r="I907">
        <v>1</v>
      </c>
      <c r="J907" t="s">
        <v>388</v>
      </c>
      <c r="K907">
        <v>2707</v>
      </c>
      <c r="L907">
        <f t="shared" si="30"/>
        <v>4</v>
      </c>
      <c r="M907" s="5">
        <f>1/COUNTIF($A$2:A3578,A907)</f>
        <v>2.1276595744680851E-2</v>
      </c>
    </row>
    <row r="908" spans="1:13">
      <c r="A908" s="3">
        <v>45240</v>
      </c>
      <c r="B908">
        <f t="shared" si="29"/>
        <v>2023</v>
      </c>
      <c r="C908" t="s">
        <v>927</v>
      </c>
      <c r="D908" s="4">
        <v>5</v>
      </c>
      <c r="E908" t="s">
        <v>14</v>
      </c>
      <c r="F908">
        <v>0.55000001192092896</v>
      </c>
      <c r="G908">
        <v>2</v>
      </c>
      <c r="H908">
        <v>800</v>
      </c>
      <c r="I908">
        <v>2</v>
      </c>
      <c r="J908" t="s">
        <v>388</v>
      </c>
      <c r="K908">
        <v>2707</v>
      </c>
      <c r="L908">
        <f t="shared" si="30"/>
        <v>4</v>
      </c>
      <c r="M908" s="5">
        <f>1/COUNTIF($A$2:A3579,A908)</f>
        <v>2.1276595744680851E-2</v>
      </c>
    </row>
    <row r="909" spans="1:13">
      <c r="A909" s="3">
        <v>45243</v>
      </c>
      <c r="B909">
        <f t="shared" si="29"/>
        <v>2023</v>
      </c>
      <c r="C909" t="s">
        <v>928</v>
      </c>
      <c r="D909" s="4">
        <v>4.5</v>
      </c>
      <c r="E909" t="s">
        <v>14</v>
      </c>
      <c r="F909">
        <v>0.55000001192092896</v>
      </c>
      <c r="G909">
        <v>3</v>
      </c>
      <c r="H909">
        <v>945</v>
      </c>
      <c r="I909">
        <v>5</v>
      </c>
      <c r="J909" t="s">
        <v>15</v>
      </c>
      <c r="K909">
        <v>2659</v>
      </c>
      <c r="L909">
        <f t="shared" si="30"/>
        <v>15</v>
      </c>
      <c r="M909" s="5">
        <f>1/COUNTIF($A$2:A3580,A909)</f>
        <v>1.1764705882352941E-2</v>
      </c>
    </row>
    <row r="910" spans="1:13">
      <c r="A910" s="3">
        <v>45243</v>
      </c>
      <c r="B910">
        <f t="shared" si="29"/>
        <v>2023</v>
      </c>
      <c r="C910" t="s">
        <v>929</v>
      </c>
      <c r="D910" s="4">
        <v>4.5</v>
      </c>
      <c r="E910" t="s">
        <v>14</v>
      </c>
      <c r="F910">
        <v>0.55000001192092896</v>
      </c>
      <c r="G910">
        <v>1</v>
      </c>
      <c r="H910">
        <v>930</v>
      </c>
      <c r="I910">
        <v>5</v>
      </c>
      <c r="J910" t="s">
        <v>15</v>
      </c>
      <c r="K910">
        <v>2659</v>
      </c>
      <c r="L910">
        <f t="shared" si="30"/>
        <v>5</v>
      </c>
      <c r="M910" s="5">
        <f>1/COUNTIF($A$2:A3581,A910)</f>
        <v>1.1764705882352941E-2</v>
      </c>
    </row>
    <row r="911" spans="1:13">
      <c r="A911" s="3">
        <v>45243</v>
      </c>
      <c r="B911">
        <f t="shared" si="29"/>
        <v>2023</v>
      </c>
      <c r="C911" t="s">
        <v>930</v>
      </c>
      <c r="D911" s="4">
        <v>1.6000000238418579</v>
      </c>
      <c r="E911" t="s">
        <v>14</v>
      </c>
      <c r="F911">
        <v>0.55000001192092896</v>
      </c>
      <c r="G911">
        <v>1</v>
      </c>
      <c r="H911">
        <v>300</v>
      </c>
      <c r="I911">
        <v>1</v>
      </c>
      <c r="J911" t="s">
        <v>64</v>
      </c>
      <c r="K911">
        <v>2659</v>
      </c>
      <c r="L911">
        <f t="shared" si="30"/>
        <v>1</v>
      </c>
      <c r="M911" s="5">
        <f>1/COUNTIF($A$2:A3582,A911)</f>
        <v>1.1764705882352941E-2</v>
      </c>
    </row>
    <row r="912" spans="1:13">
      <c r="A912" s="3">
        <v>45243</v>
      </c>
      <c r="B912">
        <f t="shared" si="29"/>
        <v>2023</v>
      </c>
      <c r="C912" t="s">
        <v>931</v>
      </c>
      <c r="D912" s="4">
        <v>5.5</v>
      </c>
      <c r="E912" t="s">
        <v>14</v>
      </c>
      <c r="F912">
        <v>0.55000001192092896</v>
      </c>
      <c r="G912">
        <v>6</v>
      </c>
      <c r="H912">
        <v>600</v>
      </c>
      <c r="I912">
        <v>2</v>
      </c>
      <c r="J912" t="s">
        <v>64</v>
      </c>
      <c r="K912">
        <v>2370</v>
      </c>
      <c r="L912">
        <f t="shared" si="30"/>
        <v>12</v>
      </c>
      <c r="M912" s="5">
        <f>1/COUNTIF($A$2:A3583,A912)</f>
        <v>1.1764705882352941E-2</v>
      </c>
    </row>
    <row r="913" spans="1:13">
      <c r="A913" s="3">
        <v>45243</v>
      </c>
      <c r="B913">
        <f t="shared" si="29"/>
        <v>2023</v>
      </c>
      <c r="C913" t="s">
        <v>932</v>
      </c>
      <c r="D913" s="4">
        <v>5.5</v>
      </c>
      <c r="E913" t="s">
        <v>14</v>
      </c>
      <c r="F913">
        <v>0.55000001192092896</v>
      </c>
      <c r="G913">
        <v>6</v>
      </c>
      <c r="H913">
        <v>440</v>
      </c>
      <c r="I913">
        <v>2</v>
      </c>
      <c r="J913" t="s">
        <v>64</v>
      </c>
      <c r="K913">
        <v>2370</v>
      </c>
      <c r="L913">
        <f t="shared" si="30"/>
        <v>12</v>
      </c>
      <c r="M913" s="5">
        <f>1/COUNTIF($A$2:A3584,A913)</f>
        <v>1.1764705882352941E-2</v>
      </c>
    </row>
    <row r="914" spans="1:13">
      <c r="A914" s="3">
        <v>45243</v>
      </c>
      <c r="B914">
        <f t="shared" si="29"/>
        <v>2023</v>
      </c>
      <c r="C914" t="s">
        <v>933</v>
      </c>
      <c r="D914" s="4">
        <v>0.89999997615814209</v>
      </c>
      <c r="E914" t="s">
        <v>14</v>
      </c>
      <c r="F914">
        <v>0.55000001192092896</v>
      </c>
      <c r="G914">
        <v>2</v>
      </c>
      <c r="H914">
        <v>360</v>
      </c>
      <c r="I914">
        <v>3</v>
      </c>
      <c r="J914" t="s">
        <v>64</v>
      </c>
      <c r="K914">
        <v>2370</v>
      </c>
      <c r="L914">
        <f t="shared" si="30"/>
        <v>6</v>
      </c>
      <c r="M914" s="5">
        <f>1/COUNTIF($A$2:A3585,A914)</f>
        <v>1.1764705882352941E-2</v>
      </c>
    </row>
    <row r="915" spans="1:13">
      <c r="A915" s="3">
        <v>45243</v>
      </c>
      <c r="B915">
        <f t="shared" si="29"/>
        <v>2023</v>
      </c>
      <c r="C915" t="s">
        <v>934</v>
      </c>
      <c r="D915" s="4">
        <v>7.5</v>
      </c>
      <c r="E915" t="s">
        <v>14</v>
      </c>
      <c r="F915">
        <v>0.55000001192092896</v>
      </c>
      <c r="G915">
        <v>1</v>
      </c>
      <c r="H915">
        <v>490</v>
      </c>
      <c r="I915">
        <v>3</v>
      </c>
      <c r="J915" t="s">
        <v>64</v>
      </c>
      <c r="K915">
        <v>2370</v>
      </c>
      <c r="L915">
        <f t="shared" si="30"/>
        <v>3</v>
      </c>
      <c r="M915" s="5">
        <f>1/COUNTIF($A$2:A3586,A915)</f>
        <v>1.1764705882352941E-2</v>
      </c>
    </row>
    <row r="916" spans="1:13">
      <c r="A916" s="3">
        <v>45243</v>
      </c>
      <c r="B916">
        <f t="shared" si="29"/>
        <v>2023</v>
      </c>
      <c r="C916" t="s">
        <v>935</v>
      </c>
      <c r="D916" s="4">
        <v>7</v>
      </c>
      <c r="E916" t="s">
        <v>14</v>
      </c>
      <c r="F916">
        <v>0.55000001192092896</v>
      </c>
      <c r="G916">
        <v>1</v>
      </c>
      <c r="H916">
        <v>395</v>
      </c>
      <c r="I916">
        <v>3</v>
      </c>
      <c r="J916" t="s">
        <v>64</v>
      </c>
      <c r="K916">
        <v>2370</v>
      </c>
      <c r="L916">
        <f t="shared" si="30"/>
        <v>3</v>
      </c>
      <c r="M916" s="5">
        <f>1/COUNTIF($A$2:A3587,A916)</f>
        <v>1.1764705882352941E-2</v>
      </c>
    </row>
    <row r="917" spans="1:13">
      <c r="A917" s="3">
        <v>45243</v>
      </c>
      <c r="B917">
        <f t="shared" si="29"/>
        <v>2023</v>
      </c>
      <c r="C917" t="s">
        <v>936</v>
      </c>
      <c r="D917" s="4">
        <v>7.3000001907348633</v>
      </c>
      <c r="E917" t="s">
        <v>14</v>
      </c>
      <c r="F917">
        <v>0.55000001192092896</v>
      </c>
      <c r="G917">
        <v>1</v>
      </c>
      <c r="H917">
        <v>240</v>
      </c>
      <c r="I917">
        <v>5</v>
      </c>
      <c r="J917" t="s">
        <v>15</v>
      </c>
      <c r="K917">
        <v>2306</v>
      </c>
      <c r="L917">
        <f t="shared" si="30"/>
        <v>5</v>
      </c>
      <c r="M917" s="5">
        <f>1/COUNTIF($A$2:A3588,A917)</f>
        <v>1.1764705882352941E-2</v>
      </c>
    </row>
    <row r="918" spans="1:13">
      <c r="A918" s="3">
        <v>45243</v>
      </c>
      <c r="B918">
        <f t="shared" si="29"/>
        <v>2023</v>
      </c>
      <c r="C918" t="s">
        <v>937</v>
      </c>
      <c r="D918" s="4">
        <v>3.5</v>
      </c>
      <c r="E918" t="s">
        <v>14</v>
      </c>
      <c r="F918">
        <v>0.55000001192092896</v>
      </c>
      <c r="G918">
        <v>1</v>
      </c>
      <c r="H918">
        <v>287</v>
      </c>
      <c r="I918">
        <v>7</v>
      </c>
      <c r="J918" t="s">
        <v>15</v>
      </c>
      <c r="K918">
        <v>2306</v>
      </c>
      <c r="L918">
        <f t="shared" si="30"/>
        <v>7</v>
      </c>
      <c r="M918" s="5">
        <f>1/COUNTIF($A$2:A3589,A918)</f>
        <v>1.1764705882352941E-2</v>
      </c>
    </row>
    <row r="919" spans="1:13">
      <c r="A919" s="3">
        <v>45243</v>
      </c>
      <c r="B919">
        <f t="shared" si="29"/>
        <v>2023</v>
      </c>
      <c r="C919" t="s">
        <v>938</v>
      </c>
      <c r="D919" s="4">
        <v>2.7000000476837158</v>
      </c>
      <c r="E919" t="s">
        <v>14</v>
      </c>
      <c r="F919">
        <v>0.55000001192092896</v>
      </c>
      <c r="G919">
        <v>1</v>
      </c>
      <c r="H919">
        <v>242</v>
      </c>
      <c r="I919">
        <v>7</v>
      </c>
      <c r="J919" t="s">
        <v>15</v>
      </c>
      <c r="K919">
        <v>2306</v>
      </c>
      <c r="L919">
        <f t="shared" si="30"/>
        <v>7</v>
      </c>
      <c r="M919" s="5">
        <f>1/COUNTIF($A$2:A3590,A919)</f>
        <v>1.1764705882352941E-2</v>
      </c>
    </row>
    <row r="920" spans="1:13">
      <c r="A920" s="3">
        <v>45243</v>
      </c>
      <c r="B920">
        <f t="shared" si="29"/>
        <v>2023</v>
      </c>
      <c r="C920" t="s">
        <v>939</v>
      </c>
      <c r="D920" s="4">
        <v>0.89999997615814209</v>
      </c>
      <c r="E920" t="s">
        <v>14</v>
      </c>
      <c r="F920">
        <v>0.55000001192092896</v>
      </c>
      <c r="G920">
        <v>2</v>
      </c>
      <c r="H920">
        <v>340</v>
      </c>
      <c r="I920">
        <v>5</v>
      </c>
      <c r="J920" t="s">
        <v>15</v>
      </c>
      <c r="K920">
        <v>2306</v>
      </c>
      <c r="L920">
        <f t="shared" si="30"/>
        <v>10</v>
      </c>
      <c r="M920" s="5">
        <f>1/COUNTIF($A$2:A3591,A920)</f>
        <v>1.1764705882352941E-2</v>
      </c>
    </row>
    <row r="921" spans="1:13">
      <c r="A921" s="3">
        <v>45243</v>
      </c>
      <c r="B921">
        <f t="shared" si="29"/>
        <v>2023</v>
      </c>
      <c r="C921" t="s">
        <v>940</v>
      </c>
      <c r="D921" s="4">
        <v>1.549999952316284</v>
      </c>
      <c r="E921" t="s">
        <v>14</v>
      </c>
      <c r="F921">
        <v>0.55000001192092896</v>
      </c>
      <c r="G921">
        <v>1</v>
      </c>
      <c r="H921">
        <v>480</v>
      </c>
      <c r="I921">
        <v>4</v>
      </c>
      <c r="J921" t="s">
        <v>15</v>
      </c>
      <c r="K921">
        <v>2306</v>
      </c>
      <c r="L921">
        <f t="shared" si="30"/>
        <v>4</v>
      </c>
      <c r="M921" s="5">
        <f>1/COUNTIF($A$2:A3592,A921)</f>
        <v>1.1764705882352941E-2</v>
      </c>
    </row>
    <row r="922" spans="1:13">
      <c r="A922" s="3">
        <v>45243</v>
      </c>
      <c r="B922">
        <f t="shared" si="29"/>
        <v>2023</v>
      </c>
      <c r="C922" t="s">
        <v>941</v>
      </c>
      <c r="D922" s="4">
        <v>1.8999999761581421</v>
      </c>
      <c r="E922" t="s">
        <v>14</v>
      </c>
      <c r="F922">
        <v>0.55000001192092896</v>
      </c>
      <c r="G922">
        <v>1</v>
      </c>
      <c r="H922">
        <v>490</v>
      </c>
      <c r="I922">
        <v>4</v>
      </c>
      <c r="J922" t="s">
        <v>15</v>
      </c>
      <c r="K922">
        <v>2306</v>
      </c>
      <c r="L922">
        <f t="shared" si="30"/>
        <v>4</v>
      </c>
      <c r="M922" s="5">
        <f>1/COUNTIF($A$2:A3593,A922)</f>
        <v>1.1764705882352941E-2</v>
      </c>
    </row>
    <row r="923" spans="1:13">
      <c r="A923" s="3">
        <v>45243</v>
      </c>
      <c r="B923">
        <f t="shared" si="29"/>
        <v>2023</v>
      </c>
      <c r="C923" t="s">
        <v>942</v>
      </c>
      <c r="D923" s="4">
        <v>0.89999997615814209</v>
      </c>
      <c r="E923" t="s">
        <v>14</v>
      </c>
      <c r="F923">
        <v>0.55000001192092896</v>
      </c>
      <c r="G923">
        <v>2</v>
      </c>
      <c r="H923">
        <v>188</v>
      </c>
      <c r="I923">
        <v>4</v>
      </c>
      <c r="J923" t="s">
        <v>15</v>
      </c>
      <c r="K923">
        <v>2306</v>
      </c>
      <c r="L923">
        <f t="shared" si="30"/>
        <v>8</v>
      </c>
      <c r="M923" s="5">
        <f>1/COUNTIF($A$2:A3594,A923)</f>
        <v>1.1764705882352941E-2</v>
      </c>
    </row>
    <row r="924" spans="1:13">
      <c r="A924" s="3">
        <v>45243</v>
      </c>
      <c r="B924">
        <f t="shared" si="29"/>
        <v>2023</v>
      </c>
      <c r="C924" t="s">
        <v>943</v>
      </c>
      <c r="D924" s="4">
        <v>4.1999998092651367</v>
      </c>
      <c r="E924" t="s">
        <v>14</v>
      </c>
      <c r="F924">
        <v>0.55000001192092896</v>
      </c>
      <c r="G924">
        <v>1</v>
      </c>
      <c r="H924">
        <v>263</v>
      </c>
      <c r="I924">
        <v>2</v>
      </c>
      <c r="J924" t="s">
        <v>15</v>
      </c>
      <c r="K924">
        <v>2306</v>
      </c>
      <c r="L924">
        <f t="shared" si="30"/>
        <v>2</v>
      </c>
      <c r="M924" s="5">
        <f>1/COUNTIF($A$2:A3595,A924)</f>
        <v>1.1764705882352941E-2</v>
      </c>
    </row>
    <row r="925" spans="1:13">
      <c r="A925" s="3">
        <v>45243</v>
      </c>
      <c r="B925">
        <f t="shared" si="29"/>
        <v>2023</v>
      </c>
      <c r="C925" t="s">
        <v>944</v>
      </c>
      <c r="D925" s="4">
        <v>4.1999998092651367</v>
      </c>
      <c r="E925" t="s">
        <v>14</v>
      </c>
      <c r="F925">
        <v>0.55000001192092896</v>
      </c>
      <c r="G925">
        <v>1</v>
      </c>
      <c r="H925">
        <v>198</v>
      </c>
      <c r="I925">
        <v>2</v>
      </c>
      <c r="J925" t="s">
        <v>15</v>
      </c>
      <c r="K925">
        <v>2306</v>
      </c>
      <c r="L925">
        <f t="shared" si="30"/>
        <v>2</v>
      </c>
      <c r="M925" s="5">
        <f>1/COUNTIF($A$2:A3596,A925)</f>
        <v>1.1764705882352941E-2</v>
      </c>
    </row>
    <row r="926" spans="1:13">
      <c r="A926" s="3">
        <v>45243</v>
      </c>
      <c r="B926">
        <f t="shared" si="29"/>
        <v>2023</v>
      </c>
      <c r="C926" t="s">
        <v>945</v>
      </c>
      <c r="D926" s="4">
        <v>3.5</v>
      </c>
      <c r="E926" t="s">
        <v>14</v>
      </c>
      <c r="F926">
        <v>0.55000001192092896</v>
      </c>
      <c r="G926">
        <v>1</v>
      </c>
      <c r="H926">
        <v>253</v>
      </c>
      <c r="I926">
        <v>2</v>
      </c>
      <c r="J926" t="s">
        <v>15</v>
      </c>
      <c r="K926">
        <v>2306</v>
      </c>
      <c r="L926">
        <f t="shared" si="30"/>
        <v>2</v>
      </c>
      <c r="M926" s="5">
        <f>1/COUNTIF($A$2:A3597,A926)</f>
        <v>1.1764705882352941E-2</v>
      </c>
    </row>
    <row r="927" spans="1:13">
      <c r="A927" s="3">
        <v>45243</v>
      </c>
      <c r="B927">
        <f t="shared" si="29"/>
        <v>2023</v>
      </c>
      <c r="C927" t="s">
        <v>946</v>
      </c>
      <c r="D927" s="4">
        <v>3.5</v>
      </c>
      <c r="E927" t="s">
        <v>14</v>
      </c>
      <c r="F927">
        <v>0.55000001192092896</v>
      </c>
      <c r="G927">
        <v>1</v>
      </c>
      <c r="H927">
        <v>188</v>
      </c>
      <c r="I927">
        <v>2</v>
      </c>
      <c r="J927" t="s">
        <v>15</v>
      </c>
      <c r="K927">
        <v>2306</v>
      </c>
      <c r="L927">
        <f t="shared" si="30"/>
        <v>2</v>
      </c>
      <c r="M927" s="5">
        <f>1/COUNTIF($A$2:A3598,A927)</f>
        <v>1.1764705882352941E-2</v>
      </c>
    </row>
    <row r="928" spans="1:13">
      <c r="A928" s="3">
        <v>45243</v>
      </c>
      <c r="B928">
        <f t="shared" si="29"/>
        <v>2023</v>
      </c>
      <c r="C928" t="s">
        <v>947</v>
      </c>
      <c r="D928" s="4">
        <v>3.0999999046325679</v>
      </c>
      <c r="E928" t="s">
        <v>14</v>
      </c>
      <c r="F928">
        <v>0.55000001192092896</v>
      </c>
      <c r="G928">
        <v>1</v>
      </c>
      <c r="H928">
        <v>110</v>
      </c>
      <c r="I928">
        <v>3</v>
      </c>
      <c r="J928" t="s">
        <v>15</v>
      </c>
      <c r="K928">
        <v>2306</v>
      </c>
      <c r="L928">
        <f t="shared" si="30"/>
        <v>3</v>
      </c>
      <c r="M928" s="5">
        <f>1/COUNTIF($A$2:A3599,A928)</f>
        <v>1.1764705882352941E-2</v>
      </c>
    </row>
    <row r="929" spans="1:13">
      <c r="A929" s="3">
        <v>45243</v>
      </c>
      <c r="B929">
        <f t="shared" si="29"/>
        <v>2023</v>
      </c>
      <c r="C929" t="s">
        <v>948</v>
      </c>
      <c r="D929" s="4">
        <v>0.80000001192092896</v>
      </c>
      <c r="E929" t="s">
        <v>14</v>
      </c>
      <c r="F929">
        <v>0.55000001192092896</v>
      </c>
      <c r="G929">
        <v>1</v>
      </c>
      <c r="H929">
        <v>170</v>
      </c>
      <c r="I929">
        <v>5</v>
      </c>
      <c r="J929" t="s">
        <v>15</v>
      </c>
      <c r="K929">
        <v>2306</v>
      </c>
      <c r="L929">
        <f t="shared" si="30"/>
        <v>5</v>
      </c>
      <c r="M929" s="5">
        <f>1/COUNTIF($A$2:A3600,A929)</f>
        <v>1.1764705882352941E-2</v>
      </c>
    </row>
    <row r="930" spans="1:13">
      <c r="A930" s="3">
        <v>45243</v>
      </c>
      <c r="B930">
        <f t="shared" si="29"/>
        <v>2023</v>
      </c>
      <c r="C930" t="s">
        <v>949</v>
      </c>
      <c r="D930" s="4">
        <v>0.80000001192092896</v>
      </c>
      <c r="E930" t="s">
        <v>14</v>
      </c>
      <c r="F930">
        <v>0.55000001192092896</v>
      </c>
      <c r="G930">
        <v>1</v>
      </c>
      <c r="H930">
        <v>230</v>
      </c>
      <c r="I930">
        <v>5</v>
      </c>
      <c r="J930" t="s">
        <v>15</v>
      </c>
      <c r="K930">
        <v>2306</v>
      </c>
      <c r="L930">
        <f t="shared" si="30"/>
        <v>5</v>
      </c>
      <c r="M930" s="5">
        <f>1/COUNTIF($A$2:A3601,A930)</f>
        <v>1.1764705882352941E-2</v>
      </c>
    </row>
    <row r="931" spans="1:13">
      <c r="A931" s="3">
        <v>45243</v>
      </c>
      <c r="B931">
        <f t="shared" si="29"/>
        <v>2023</v>
      </c>
      <c r="C931" t="s">
        <v>950</v>
      </c>
      <c r="D931" s="4">
        <v>4.3000001907348633</v>
      </c>
      <c r="E931" t="s">
        <v>14</v>
      </c>
      <c r="F931">
        <v>0.55000001192092896</v>
      </c>
      <c r="G931">
        <v>2</v>
      </c>
      <c r="H931">
        <v>156</v>
      </c>
      <c r="I931">
        <v>4</v>
      </c>
      <c r="J931" t="s">
        <v>15</v>
      </c>
      <c r="K931">
        <v>2306</v>
      </c>
      <c r="L931">
        <f t="shared" si="30"/>
        <v>8</v>
      </c>
      <c r="M931" s="5">
        <f>1/COUNTIF($A$2:A3602,A931)</f>
        <v>1.1764705882352941E-2</v>
      </c>
    </row>
    <row r="932" spans="1:13">
      <c r="A932" s="3">
        <v>45243</v>
      </c>
      <c r="B932">
        <f t="shared" si="29"/>
        <v>2023</v>
      </c>
      <c r="C932" t="s">
        <v>951</v>
      </c>
      <c r="D932" s="4">
        <v>4.6999998092651367</v>
      </c>
      <c r="E932" t="s">
        <v>14</v>
      </c>
      <c r="F932">
        <v>0.55000001192092896</v>
      </c>
      <c r="G932">
        <v>3</v>
      </c>
      <c r="H932">
        <v>1125</v>
      </c>
      <c r="I932">
        <v>5</v>
      </c>
      <c r="J932" t="s">
        <v>15</v>
      </c>
      <c r="K932">
        <v>2306</v>
      </c>
      <c r="L932">
        <f t="shared" si="30"/>
        <v>15</v>
      </c>
      <c r="M932" s="5">
        <f>1/COUNTIF($A$2:A3603,A932)</f>
        <v>1.1764705882352941E-2</v>
      </c>
    </row>
    <row r="933" spans="1:13">
      <c r="A933" s="3">
        <v>45243</v>
      </c>
      <c r="B933">
        <f t="shared" si="29"/>
        <v>2023</v>
      </c>
      <c r="C933" t="s">
        <v>952</v>
      </c>
      <c r="D933" s="4">
        <v>2</v>
      </c>
      <c r="E933" t="s">
        <v>14</v>
      </c>
      <c r="F933">
        <v>0.55000001192092896</v>
      </c>
      <c r="G933">
        <v>2</v>
      </c>
      <c r="H933">
        <v>80</v>
      </c>
      <c r="I933">
        <v>3</v>
      </c>
      <c r="J933" t="s">
        <v>15</v>
      </c>
      <c r="K933">
        <v>2306</v>
      </c>
      <c r="L933">
        <f t="shared" si="30"/>
        <v>6</v>
      </c>
      <c r="M933" s="5">
        <f>1/COUNTIF($A$2:A3604,A933)</f>
        <v>1.1764705882352941E-2</v>
      </c>
    </row>
    <row r="934" spans="1:13">
      <c r="A934" s="3">
        <v>45243</v>
      </c>
      <c r="B934">
        <f t="shared" si="29"/>
        <v>2023</v>
      </c>
      <c r="C934" t="s">
        <v>953</v>
      </c>
      <c r="D934" s="4">
        <v>1.200000047683716</v>
      </c>
      <c r="E934" t="s">
        <v>14</v>
      </c>
      <c r="F934">
        <v>0.55000001192092896</v>
      </c>
      <c r="G934">
        <v>2</v>
      </c>
      <c r="H934">
        <v>80</v>
      </c>
      <c r="I934">
        <v>3</v>
      </c>
      <c r="J934" t="s">
        <v>15</v>
      </c>
      <c r="K934">
        <v>2306</v>
      </c>
      <c r="L934">
        <f t="shared" si="30"/>
        <v>6</v>
      </c>
      <c r="M934" s="5">
        <f>1/COUNTIF($A$2:A3605,A934)</f>
        <v>1.1764705882352941E-2</v>
      </c>
    </row>
    <row r="935" spans="1:13">
      <c r="A935" s="3">
        <v>45243</v>
      </c>
      <c r="B935">
        <f t="shared" si="29"/>
        <v>2023</v>
      </c>
      <c r="C935" t="s">
        <v>954</v>
      </c>
      <c r="D935" s="4">
        <v>1.6000000238418579</v>
      </c>
      <c r="E935" t="s">
        <v>14</v>
      </c>
      <c r="F935">
        <v>0.55000001192092896</v>
      </c>
      <c r="G935">
        <v>1</v>
      </c>
      <c r="H935">
        <v>145</v>
      </c>
      <c r="I935">
        <v>4</v>
      </c>
      <c r="J935" t="s">
        <v>15</v>
      </c>
      <c r="K935">
        <v>2306</v>
      </c>
      <c r="L935">
        <f t="shared" si="30"/>
        <v>4</v>
      </c>
      <c r="M935" s="5">
        <f>1/COUNTIF($A$2:A3606,A935)</f>
        <v>1.1764705882352941E-2</v>
      </c>
    </row>
    <row r="936" spans="1:13">
      <c r="A936" s="3">
        <v>45243</v>
      </c>
      <c r="B936">
        <f t="shared" si="29"/>
        <v>2023</v>
      </c>
      <c r="C936" t="s">
        <v>955</v>
      </c>
      <c r="D936" s="4">
        <v>1.6000000238418579</v>
      </c>
      <c r="E936" t="s">
        <v>14</v>
      </c>
      <c r="F936">
        <v>0.55000001192092896</v>
      </c>
      <c r="G936">
        <v>1</v>
      </c>
      <c r="H936">
        <v>135</v>
      </c>
      <c r="I936">
        <v>4</v>
      </c>
      <c r="J936" t="s">
        <v>15</v>
      </c>
      <c r="K936">
        <v>2306</v>
      </c>
      <c r="L936">
        <f t="shared" si="30"/>
        <v>4</v>
      </c>
      <c r="M936" s="5">
        <f>1/COUNTIF($A$2:A3607,A936)</f>
        <v>1.1764705882352941E-2</v>
      </c>
    </row>
    <row r="937" spans="1:13">
      <c r="A937" s="3">
        <v>45243</v>
      </c>
      <c r="B937">
        <f t="shared" si="29"/>
        <v>2023</v>
      </c>
      <c r="C937" t="s">
        <v>956</v>
      </c>
      <c r="D937" s="4">
        <v>2</v>
      </c>
      <c r="E937" t="s">
        <v>14</v>
      </c>
      <c r="F937">
        <v>0.55000001192092896</v>
      </c>
      <c r="G937">
        <v>2</v>
      </c>
      <c r="H937">
        <v>80</v>
      </c>
      <c r="I937">
        <v>3</v>
      </c>
      <c r="J937" t="s">
        <v>15</v>
      </c>
      <c r="K937">
        <v>2306</v>
      </c>
      <c r="L937">
        <f t="shared" si="30"/>
        <v>6</v>
      </c>
      <c r="M937" s="5">
        <f>1/COUNTIF($A$2:A3608,A937)</f>
        <v>1.1764705882352941E-2</v>
      </c>
    </row>
    <row r="938" spans="1:13">
      <c r="A938" s="3">
        <v>45243</v>
      </c>
      <c r="B938">
        <f t="shared" si="29"/>
        <v>2023</v>
      </c>
      <c r="C938" t="s">
        <v>957</v>
      </c>
      <c r="D938" s="4">
        <v>2.5</v>
      </c>
      <c r="E938" t="s">
        <v>14</v>
      </c>
      <c r="F938">
        <v>0.55000001192092896</v>
      </c>
      <c r="G938">
        <v>1</v>
      </c>
      <c r="H938">
        <v>770</v>
      </c>
      <c r="I938">
        <v>2</v>
      </c>
      <c r="J938" t="s">
        <v>15</v>
      </c>
      <c r="K938">
        <v>2673</v>
      </c>
      <c r="L938">
        <f t="shared" si="30"/>
        <v>2</v>
      </c>
      <c r="M938" s="5">
        <f>1/COUNTIF($A$2:A3609,A938)</f>
        <v>1.1764705882352941E-2</v>
      </c>
    </row>
    <row r="939" spans="1:13">
      <c r="A939" s="3">
        <v>45243</v>
      </c>
      <c r="B939">
        <f t="shared" si="29"/>
        <v>2023</v>
      </c>
      <c r="C939" t="s">
        <v>958</v>
      </c>
      <c r="D939" s="4">
        <v>1</v>
      </c>
      <c r="E939" t="s">
        <v>14</v>
      </c>
      <c r="F939">
        <v>0.55000001192092896</v>
      </c>
      <c r="G939">
        <v>1</v>
      </c>
      <c r="H939">
        <v>360</v>
      </c>
      <c r="I939">
        <v>3</v>
      </c>
      <c r="J939" t="s">
        <v>15</v>
      </c>
      <c r="K939">
        <v>2673</v>
      </c>
      <c r="L939">
        <f t="shared" si="30"/>
        <v>3</v>
      </c>
      <c r="M939" s="5">
        <f>1/COUNTIF($A$2:A3610,A939)</f>
        <v>1.1764705882352941E-2</v>
      </c>
    </row>
    <row r="940" spans="1:13">
      <c r="A940" s="3">
        <v>45243</v>
      </c>
      <c r="B940">
        <f t="shared" si="29"/>
        <v>2023</v>
      </c>
      <c r="C940" t="s">
        <v>959</v>
      </c>
      <c r="D940" s="4">
        <v>2.2000000476837158</v>
      </c>
      <c r="E940" t="s">
        <v>14</v>
      </c>
      <c r="F940">
        <v>0.55000001192092896</v>
      </c>
      <c r="G940">
        <v>1</v>
      </c>
      <c r="H940">
        <v>840</v>
      </c>
      <c r="I940">
        <v>3</v>
      </c>
      <c r="J940" t="s">
        <v>15</v>
      </c>
      <c r="K940">
        <v>2673</v>
      </c>
      <c r="L940">
        <f t="shared" si="30"/>
        <v>3</v>
      </c>
      <c r="M940" s="5">
        <f>1/COUNTIF($A$2:A3611,A940)</f>
        <v>1.1764705882352941E-2</v>
      </c>
    </row>
    <row r="941" spans="1:13">
      <c r="A941" s="3">
        <v>45243</v>
      </c>
      <c r="B941">
        <f t="shared" si="29"/>
        <v>2023</v>
      </c>
      <c r="C941" t="s">
        <v>960</v>
      </c>
      <c r="D941" s="4">
        <v>2.5999999046325679</v>
      </c>
      <c r="E941" t="s">
        <v>14</v>
      </c>
      <c r="F941">
        <v>0.55000001192092896</v>
      </c>
      <c r="G941">
        <v>1</v>
      </c>
      <c r="H941">
        <v>320</v>
      </c>
      <c r="I941">
        <v>5</v>
      </c>
      <c r="J941" t="s">
        <v>15</v>
      </c>
      <c r="K941">
        <v>2673</v>
      </c>
      <c r="L941">
        <f t="shared" si="30"/>
        <v>5</v>
      </c>
      <c r="M941" s="5">
        <f>1/COUNTIF($A$2:A3612,A941)</f>
        <v>1.1764705882352941E-2</v>
      </c>
    </row>
    <row r="942" spans="1:13">
      <c r="A942" s="3">
        <v>45243</v>
      </c>
      <c r="B942">
        <f t="shared" si="29"/>
        <v>2023</v>
      </c>
      <c r="C942" t="s">
        <v>961</v>
      </c>
      <c r="D942" s="4">
        <v>2.2999999523162842</v>
      </c>
      <c r="E942" t="s">
        <v>14</v>
      </c>
      <c r="F942">
        <v>0.55000001192092896</v>
      </c>
      <c r="G942">
        <v>2</v>
      </c>
      <c r="H942">
        <v>560</v>
      </c>
      <c r="I942">
        <v>4</v>
      </c>
      <c r="J942" t="s">
        <v>15</v>
      </c>
      <c r="K942">
        <v>2673</v>
      </c>
      <c r="L942">
        <f t="shared" si="30"/>
        <v>8</v>
      </c>
      <c r="M942" s="5">
        <f>1/COUNTIF($A$2:A3613,A942)</f>
        <v>1.1764705882352941E-2</v>
      </c>
    </row>
    <row r="943" spans="1:13">
      <c r="A943" s="3">
        <v>45243</v>
      </c>
      <c r="B943">
        <f t="shared" si="29"/>
        <v>2023</v>
      </c>
      <c r="C943" t="s">
        <v>962</v>
      </c>
      <c r="D943" s="4">
        <v>2.5999999046325679</v>
      </c>
      <c r="E943" t="s">
        <v>14</v>
      </c>
      <c r="F943">
        <v>0.55000001192092896</v>
      </c>
      <c r="G943">
        <v>1</v>
      </c>
      <c r="H943">
        <v>60</v>
      </c>
      <c r="I943">
        <v>1</v>
      </c>
      <c r="J943" t="s">
        <v>15</v>
      </c>
      <c r="K943">
        <v>2673</v>
      </c>
      <c r="L943">
        <f t="shared" si="30"/>
        <v>1</v>
      </c>
      <c r="M943" s="5">
        <f>1/COUNTIF($A$2:A3614,A943)</f>
        <v>1.1764705882352941E-2</v>
      </c>
    </row>
    <row r="944" spans="1:13">
      <c r="A944" s="3">
        <v>45243</v>
      </c>
      <c r="B944">
        <f t="shared" si="29"/>
        <v>2023</v>
      </c>
      <c r="C944" t="s">
        <v>963</v>
      </c>
      <c r="D944" s="4">
        <v>2.5999999046325679</v>
      </c>
      <c r="E944" t="s">
        <v>14</v>
      </c>
      <c r="F944">
        <v>0.55000001192092896</v>
      </c>
      <c r="G944">
        <v>1</v>
      </c>
      <c r="H944">
        <v>255</v>
      </c>
      <c r="I944">
        <v>5</v>
      </c>
      <c r="J944" t="s">
        <v>15</v>
      </c>
      <c r="K944">
        <v>2673</v>
      </c>
      <c r="L944">
        <f t="shared" si="30"/>
        <v>5</v>
      </c>
      <c r="M944" s="5">
        <f>1/COUNTIF($A$2:A3615,A944)</f>
        <v>1.1764705882352941E-2</v>
      </c>
    </row>
    <row r="945" spans="1:13">
      <c r="A945" s="3">
        <v>45243</v>
      </c>
      <c r="B945">
        <f t="shared" si="29"/>
        <v>2023</v>
      </c>
      <c r="C945" t="s">
        <v>964</v>
      </c>
      <c r="D945" s="4">
        <v>0.69999998807907104</v>
      </c>
      <c r="E945" t="s">
        <v>14</v>
      </c>
      <c r="F945">
        <v>0.55000001192092896</v>
      </c>
      <c r="G945">
        <v>2</v>
      </c>
      <c r="H945">
        <v>260</v>
      </c>
      <c r="I945">
        <v>3</v>
      </c>
      <c r="J945" t="s">
        <v>15</v>
      </c>
      <c r="K945">
        <v>2673</v>
      </c>
      <c r="L945">
        <f t="shared" si="30"/>
        <v>6</v>
      </c>
      <c r="M945" s="5">
        <f>1/COUNTIF($A$2:A3616,A945)</f>
        <v>1.1764705882352941E-2</v>
      </c>
    </row>
    <row r="946" spans="1:13">
      <c r="A946" s="3">
        <v>45243</v>
      </c>
      <c r="B946">
        <f t="shared" si="29"/>
        <v>2023</v>
      </c>
      <c r="C946" t="s">
        <v>965</v>
      </c>
      <c r="D946" s="4">
        <v>0.69999998807907104</v>
      </c>
      <c r="E946" t="s">
        <v>14</v>
      </c>
      <c r="F946">
        <v>0.55000001192092896</v>
      </c>
      <c r="G946">
        <v>1</v>
      </c>
      <c r="H946">
        <v>395</v>
      </c>
      <c r="I946">
        <v>3</v>
      </c>
      <c r="J946" t="s">
        <v>15</v>
      </c>
      <c r="K946">
        <v>2673</v>
      </c>
      <c r="L946">
        <f t="shared" si="30"/>
        <v>3</v>
      </c>
      <c r="M946" s="5">
        <f>1/COUNTIF($A$2:A3617,A946)</f>
        <v>1.1764705882352941E-2</v>
      </c>
    </row>
    <row r="947" spans="1:13">
      <c r="A947" s="3">
        <v>45243</v>
      </c>
      <c r="B947">
        <f t="shared" si="29"/>
        <v>2023</v>
      </c>
      <c r="C947" t="s">
        <v>966</v>
      </c>
      <c r="D947" s="4">
        <v>5.5</v>
      </c>
      <c r="E947" t="s">
        <v>14</v>
      </c>
      <c r="F947">
        <v>0.55000001192092896</v>
      </c>
      <c r="G947">
        <v>1</v>
      </c>
      <c r="H947">
        <v>605</v>
      </c>
      <c r="I947">
        <v>3</v>
      </c>
      <c r="J947" t="s">
        <v>15</v>
      </c>
      <c r="K947">
        <v>2673</v>
      </c>
      <c r="L947">
        <f t="shared" si="30"/>
        <v>3</v>
      </c>
      <c r="M947" s="5">
        <f>1/COUNTIF($A$2:A3618,A947)</f>
        <v>1.1764705882352941E-2</v>
      </c>
    </row>
    <row r="948" spans="1:13">
      <c r="A948" s="3">
        <v>45243</v>
      </c>
      <c r="B948">
        <f t="shared" si="29"/>
        <v>2023</v>
      </c>
      <c r="C948" t="s">
        <v>967</v>
      </c>
      <c r="D948" s="4">
        <v>5.5</v>
      </c>
      <c r="E948" t="s">
        <v>14</v>
      </c>
      <c r="F948">
        <v>0.55000001192092896</v>
      </c>
      <c r="G948">
        <v>1</v>
      </c>
      <c r="H948">
        <v>620</v>
      </c>
      <c r="I948">
        <v>3</v>
      </c>
      <c r="J948" t="s">
        <v>15</v>
      </c>
      <c r="K948">
        <v>2673</v>
      </c>
      <c r="L948">
        <f t="shared" si="30"/>
        <v>3</v>
      </c>
      <c r="M948" s="5">
        <f>1/COUNTIF($A$2:A3619,A948)</f>
        <v>1.1764705882352941E-2</v>
      </c>
    </row>
    <row r="949" spans="1:13">
      <c r="A949" s="3">
        <v>45243</v>
      </c>
      <c r="B949">
        <f t="shared" si="29"/>
        <v>2023</v>
      </c>
      <c r="C949" t="s">
        <v>968</v>
      </c>
      <c r="D949" s="4">
        <v>1</v>
      </c>
      <c r="E949" t="s">
        <v>14</v>
      </c>
      <c r="F949">
        <v>0.55000001192092896</v>
      </c>
      <c r="G949">
        <v>1</v>
      </c>
      <c r="H949">
        <v>580</v>
      </c>
      <c r="I949">
        <v>3</v>
      </c>
      <c r="J949" t="s">
        <v>15</v>
      </c>
      <c r="K949">
        <v>2673</v>
      </c>
      <c r="L949">
        <f t="shared" si="30"/>
        <v>3</v>
      </c>
      <c r="M949" s="5">
        <f>1/COUNTIF($A$2:A3620,A949)</f>
        <v>1.1764705882352941E-2</v>
      </c>
    </row>
    <row r="950" spans="1:13">
      <c r="A950" s="3">
        <v>45243</v>
      </c>
      <c r="B950">
        <f t="shared" si="29"/>
        <v>2023</v>
      </c>
      <c r="C950" t="s">
        <v>969</v>
      </c>
      <c r="D950" s="4">
        <v>5.5</v>
      </c>
      <c r="E950" t="s">
        <v>14</v>
      </c>
      <c r="F950">
        <v>0.55000001192092896</v>
      </c>
      <c r="G950">
        <v>1</v>
      </c>
      <c r="H950">
        <v>770</v>
      </c>
      <c r="I950">
        <v>3</v>
      </c>
      <c r="J950" t="s">
        <v>15</v>
      </c>
      <c r="K950">
        <v>2673</v>
      </c>
      <c r="L950">
        <f t="shared" si="30"/>
        <v>3</v>
      </c>
      <c r="M950" s="5">
        <f>1/COUNTIF($A$2:A3621,A950)</f>
        <v>1.1764705882352941E-2</v>
      </c>
    </row>
    <row r="951" spans="1:13">
      <c r="A951" s="3">
        <v>45243</v>
      </c>
      <c r="B951">
        <f t="shared" si="29"/>
        <v>2023</v>
      </c>
      <c r="C951" t="s">
        <v>970</v>
      </c>
      <c r="D951" s="4">
        <v>5.5</v>
      </c>
      <c r="E951" t="s">
        <v>14</v>
      </c>
      <c r="F951">
        <v>0.55000001192092896</v>
      </c>
      <c r="G951">
        <v>1</v>
      </c>
      <c r="H951">
        <v>745</v>
      </c>
      <c r="I951">
        <v>3</v>
      </c>
      <c r="J951" t="s">
        <v>15</v>
      </c>
      <c r="K951">
        <v>2673</v>
      </c>
      <c r="L951">
        <f t="shared" si="30"/>
        <v>3</v>
      </c>
      <c r="M951" s="5">
        <f>1/COUNTIF($A$2:A3622,A951)</f>
        <v>1.1764705882352941E-2</v>
      </c>
    </row>
    <row r="952" spans="1:13">
      <c r="A952" s="3">
        <v>45243</v>
      </c>
      <c r="B952">
        <f t="shared" si="29"/>
        <v>2023</v>
      </c>
      <c r="C952" t="s">
        <v>971</v>
      </c>
      <c r="D952" s="4">
        <v>1.6000000238418579</v>
      </c>
      <c r="E952" t="s">
        <v>14</v>
      </c>
      <c r="F952">
        <v>0.55000001192092896</v>
      </c>
      <c r="G952">
        <v>1</v>
      </c>
      <c r="H952">
        <v>385</v>
      </c>
      <c r="I952">
        <v>4</v>
      </c>
      <c r="J952" t="s">
        <v>15</v>
      </c>
      <c r="K952">
        <v>2673</v>
      </c>
      <c r="L952">
        <f t="shared" si="30"/>
        <v>4</v>
      </c>
      <c r="M952" s="5">
        <f>1/COUNTIF($A$2:A3623,A952)</f>
        <v>1.1764705882352941E-2</v>
      </c>
    </row>
    <row r="953" spans="1:13">
      <c r="A953" s="3">
        <v>45243</v>
      </c>
      <c r="B953">
        <f t="shared" si="29"/>
        <v>2023</v>
      </c>
      <c r="C953" t="s">
        <v>972</v>
      </c>
      <c r="D953" s="4">
        <v>1.6000000238418579</v>
      </c>
      <c r="E953" t="s">
        <v>14</v>
      </c>
      <c r="F953">
        <v>0.55000001192092896</v>
      </c>
      <c r="G953">
        <v>1</v>
      </c>
      <c r="H953">
        <v>360</v>
      </c>
      <c r="I953">
        <v>4</v>
      </c>
      <c r="J953" t="s">
        <v>15</v>
      </c>
      <c r="K953">
        <v>2673</v>
      </c>
      <c r="L953">
        <f t="shared" si="30"/>
        <v>4</v>
      </c>
      <c r="M953" s="5">
        <f>1/COUNTIF($A$2:A3624,A953)</f>
        <v>1.1764705882352941E-2</v>
      </c>
    </row>
    <row r="954" spans="1:13">
      <c r="A954" s="3">
        <v>45243</v>
      </c>
      <c r="B954">
        <f t="shared" si="29"/>
        <v>2023</v>
      </c>
      <c r="C954" t="s">
        <v>973</v>
      </c>
      <c r="D954" s="4">
        <v>1.6000000238418579</v>
      </c>
      <c r="E954" t="s">
        <v>14</v>
      </c>
      <c r="F954">
        <v>0.55000001192092896</v>
      </c>
      <c r="G954">
        <v>1</v>
      </c>
      <c r="H954">
        <v>355</v>
      </c>
      <c r="I954">
        <v>4</v>
      </c>
      <c r="J954" t="s">
        <v>15</v>
      </c>
      <c r="K954">
        <v>2673</v>
      </c>
      <c r="L954">
        <f t="shared" si="30"/>
        <v>4</v>
      </c>
      <c r="M954" s="5">
        <f>1/COUNTIF($A$2:A3625,A954)</f>
        <v>1.1764705882352941E-2</v>
      </c>
    </row>
    <row r="955" spans="1:13">
      <c r="A955" s="3">
        <v>45243</v>
      </c>
      <c r="B955">
        <f t="shared" si="29"/>
        <v>2023</v>
      </c>
      <c r="C955" t="s">
        <v>974</v>
      </c>
      <c r="D955" s="4">
        <v>1.6000000238418579</v>
      </c>
      <c r="E955" t="s">
        <v>14</v>
      </c>
      <c r="F955">
        <v>0.55000001192092896</v>
      </c>
      <c r="G955">
        <v>3</v>
      </c>
      <c r="H955">
        <v>365</v>
      </c>
      <c r="I955">
        <v>4</v>
      </c>
      <c r="J955" t="s">
        <v>15</v>
      </c>
      <c r="K955">
        <v>2673</v>
      </c>
      <c r="L955">
        <f t="shared" si="30"/>
        <v>12</v>
      </c>
      <c r="M955" s="5">
        <f>1/COUNTIF($A$2:A3626,A955)</f>
        <v>1.1764705882352941E-2</v>
      </c>
    </row>
    <row r="956" spans="1:13">
      <c r="A956" s="3">
        <v>45243</v>
      </c>
      <c r="B956">
        <f t="shared" si="29"/>
        <v>2023</v>
      </c>
      <c r="C956" t="s">
        <v>975</v>
      </c>
      <c r="D956" s="4">
        <v>1.6000000238418579</v>
      </c>
      <c r="E956" t="s">
        <v>14</v>
      </c>
      <c r="F956">
        <v>0.55000001192092896</v>
      </c>
      <c r="G956">
        <v>2</v>
      </c>
      <c r="H956">
        <v>370</v>
      </c>
      <c r="I956">
        <v>4</v>
      </c>
      <c r="J956" t="s">
        <v>15</v>
      </c>
      <c r="K956">
        <v>2673</v>
      </c>
      <c r="L956">
        <f t="shared" si="30"/>
        <v>8</v>
      </c>
      <c r="M956" s="5">
        <f>1/COUNTIF($A$2:A3627,A956)</f>
        <v>1.1764705882352941E-2</v>
      </c>
    </row>
    <row r="957" spans="1:13">
      <c r="A957" s="3">
        <v>45243</v>
      </c>
      <c r="B957">
        <f t="shared" si="29"/>
        <v>2023</v>
      </c>
      <c r="C957" t="s">
        <v>976</v>
      </c>
      <c r="D957" s="4">
        <v>5</v>
      </c>
      <c r="E957" t="s">
        <v>14</v>
      </c>
      <c r="F957">
        <v>0.55000001192092896</v>
      </c>
      <c r="G957">
        <v>2</v>
      </c>
      <c r="H957">
        <v>190</v>
      </c>
      <c r="I957">
        <v>3</v>
      </c>
      <c r="J957" t="s">
        <v>15</v>
      </c>
      <c r="K957">
        <v>2673</v>
      </c>
      <c r="L957">
        <f t="shared" si="30"/>
        <v>6</v>
      </c>
      <c r="M957" s="5">
        <f>1/COUNTIF($A$2:A3628,A957)</f>
        <v>1.1764705882352941E-2</v>
      </c>
    </row>
    <row r="958" spans="1:13">
      <c r="A958" s="3">
        <v>45243</v>
      </c>
      <c r="B958">
        <f t="shared" si="29"/>
        <v>2023</v>
      </c>
      <c r="C958" t="s">
        <v>977</v>
      </c>
      <c r="D958" s="4">
        <v>5</v>
      </c>
      <c r="E958" t="s">
        <v>14</v>
      </c>
      <c r="F958">
        <v>0.55000001192092896</v>
      </c>
      <c r="G958">
        <v>2</v>
      </c>
      <c r="H958">
        <v>250</v>
      </c>
      <c r="I958">
        <v>3</v>
      </c>
      <c r="J958" t="s">
        <v>15</v>
      </c>
      <c r="K958">
        <v>2673</v>
      </c>
      <c r="L958">
        <f t="shared" si="30"/>
        <v>6</v>
      </c>
      <c r="M958" s="5">
        <f>1/COUNTIF($A$2:A3629,A958)</f>
        <v>1.1764705882352941E-2</v>
      </c>
    </row>
    <row r="959" spans="1:13">
      <c r="A959" s="3">
        <v>45243</v>
      </c>
      <c r="B959">
        <f t="shared" si="29"/>
        <v>2023</v>
      </c>
      <c r="C959" t="s">
        <v>978</v>
      </c>
      <c r="D959" s="4">
        <v>3</v>
      </c>
      <c r="E959" t="s">
        <v>14</v>
      </c>
      <c r="F959">
        <v>0.55000001192092896</v>
      </c>
      <c r="G959">
        <v>12</v>
      </c>
      <c r="H959">
        <v>300</v>
      </c>
      <c r="I959">
        <v>4</v>
      </c>
      <c r="J959" t="s">
        <v>15</v>
      </c>
      <c r="K959">
        <v>2673</v>
      </c>
      <c r="L959">
        <f t="shared" si="30"/>
        <v>48</v>
      </c>
      <c r="M959" s="5">
        <f>1/COUNTIF($A$2:A3630,A959)</f>
        <v>1.1764705882352941E-2</v>
      </c>
    </row>
    <row r="960" spans="1:13">
      <c r="A960" s="3">
        <v>45243</v>
      </c>
      <c r="B960">
        <f t="shared" si="29"/>
        <v>2023</v>
      </c>
      <c r="C960" t="s">
        <v>979</v>
      </c>
      <c r="D960" s="4">
        <v>5.1999998092651367</v>
      </c>
      <c r="E960" t="s">
        <v>14</v>
      </c>
      <c r="F960">
        <v>0.55000001192092896</v>
      </c>
      <c r="G960">
        <v>2</v>
      </c>
      <c r="H960">
        <v>400</v>
      </c>
      <c r="I960">
        <v>4</v>
      </c>
      <c r="J960" t="s">
        <v>15</v>
      </c>
      <c r="K960">
        <v>2673</v>
      </c>
      <c r="L960">
        <f t="shared" si="30"/>
        <v>8</v>
      </c>
      <c r="M960" s="5">
        <f>1/COUNTIF($A$2:A3631,A960)</f>
        <v>1.1764705882352941E-2</v>
      </c>
    </row>
    <row r="961" spans="1:13">
      <c r="A961" s="3">
        <v>45243</v>
      </c>
      <c r="B961">
        <f t="shared" si="29"/>
        <v>2023</v>
      </c>
      <c r="C961" t="s">
        <v>980</v>
      </c>
      <c r="D961" s="4">
        <v>3.7000000476837158</v>
      </c>
      <c r="E961" t="s">
        <v>14</v>
      </c>
      <c r="F961">
        <v>0.55000001192092896</v>
      </c>
      <c r="G961">
        <v>2</v>
      </c>
      <c r="H961">
        <v>350</v>
      </c>
      <c r="I961">
        <v>3</v>
      </c>
      <c r="J961" t="s">
        <v>15</v>
      </c>
      <c r="K961">
        <v>2673</v>
      </c>
      <c r="L961">
        <f t="shared" si="30"/>
        <v>6</v>
      </c>
      <c r="M961" s="5">
        <f>1/COUNTIF($A$2:A3632,A961)</f>
        <v>1.1764705882352941E-2</v>
      </c>
    </row>
    <row r="962" spans="1:13">
      <c r="A962" s="3">
        <v>45243</v>
      </c>
      <c r="B962">
        <f t="shared" si="29"/>
        <v>2023</v>
      </c>
      <c r="C962" t="s">
        <v>981</v>
      </c>
      <c r="D962" s="4">
        <v>3.5999999046325679</v>
      </c>
      <c r="E962" t="s">
        <v>14</v>
      </c>
      <c r="F962">
        <v>0.55000001192092896</v>
      </c>
      <c r="G962">
        <v>2</v>
      </c>
      <c r="H962">
        <v>210</v>
      </c>
      <c r="I962">
        <v>3</v>
      </c>
      <c r="J962" t="s">
        <v>15</v>
      </c>
      <c r="K962">
        <v>2673</v>
      </c>
      <c r="L962">
        <f t="shared" si="30"/>
        <v>6</v>
      </c>
      <c r="M962" s="5">
        <f>1/COUNTIF($A$2:A3633,A962)</f>
        <v>1.1764705882352941E-2</v>
      </c>
    </row>
    <row r="963" spans="1:13">
      <c r="A963" s="3">
        <v>45243</v>
      </c>
      <c r="B963">
        <f t="shared" ref="B963:B1026" si="31">YEAR(A963)</f>
        <v>2023</v>
      </c>
      <c r="C963" t="s">
        <v>982</v>
      </c>
      <c r="D963" s="4">
        <v>3.7000000476837158</v>
      </c>
      <c r="E963" t="s">
        <v>14</v>
      </c>
      <c r="F963">
        <v>0.55000001192092896</v>
      </c>
      <c r="G963">
        <v>1</v>
      </c>
      <c r="H963">
        <v>300</v>
      </c>
      <c r="I963">
        <v>5</v>
      </c>
      <c r="J963" t="s">
        <v>15</v>
      </c>
      <c r="K963">
        <v>2673</v>
      </c>
      <c r="L963">
        <f t="shared" ref="L963:L1026" si="32">G963*I963</f>
        <v>5</v>
      </c>
      <c r="M963" s="5">
        <f>1/COUNTIF($A$2:A3634,A963)</f>
        <v>1.1764705882352941E-2</v>
      </c>
    </row>
    <row r="964" spans="1:13">
      <c r="A964" s="3">
        <v>45243</v>
      </c>
      <c r="B964">
        <f t="shared" si="31"/>
        <v>2023</v>
      </c>
      <c r="C964" t="s">
        <v>983</v>
      </c>
      <c r="D964" s="4">
        <v>3.7000000476837158</v>
      </c>
      <c r="E964" t="s">
        <v>14</v>
      </c>
      <c r="F964">
        <v>0.55000001192092896</v>
      </c>
      <c r="G964">
        <v>1</v>
      </c>
      <c r="H964">
        <v>290</v>
      </c>
      <c r="I964">
        <v>5</v>
      </c>
      <c r="J964" t="s">
        <v>15</v>
      </c>
      <c r="K964">
        <v>2673</v>
      </c>
      <c r="L964">
        <f t="shared" si="32"/>
        <v>5</v>
      </c>
      <c r="M964" s="5">
        <f>1/COUNTIF($A$2:A3635,A964)</f>
        <v>1.1764705882352941E-2</v>
      </c>
    </row>
    <row r="965" spans="1:13">
      <c r="A965" s="3">
        <v>45243</v>
      </c>
      <c r="B965">
        <f t="shared" si="31"/>
        <v>2023</v>
      </c>
      <c r="C965" t="s">
        <v>984</v>
      </c>
      <c r="D965" s="4">
        <v>2.7000000476837158</v>
      </c>
      <c r="E965" t="s">
        <v>14</v>
      </c>
      <c r="F965">
        <v>0.55000001192092896</v>
      </c>
      <c r="G965">
        <v>2</v>
      </c>
      <c r="H965">
        <v>100</v>
      </c>
      <c r="I965">
        <v>1</v>
      </c>
      <c r="J965" t="s">
        <v>64</v>
      </c>
      <c r="K965">
        <v>2679</v>
      </c>
      <c r="L965">
        <f t="shared" si="32"/>
        <v>2</v>
      </c>
      <c r="M965" s="5">
        <f>1/COUNTIF($A$2:A3636,A965)</f>
        <v>1.1764705882352941E-2</v>
      </c>
    </row>
    <row r="966" spans="1:13">
      <c r="A966" s="3">
        <v>45243</v>
      </c>
      <c r="B966">
        <f t="shared" si="31"/>
        <v>2023</v>
      </c>
      <c r="C966" t="s">
        <v>985</v>
      </c>
      <c r="D966" s="4">
        <v>4</v>
      </c>
      <c r="E966" t="s">
        <v>14</v>
      </c>
      <c r="F966">
        <v>0.55000001192092896</v>
      </c>
      <c r="G966">
        <v>1</v>
      </c>
      <c r="H966">
        <v>100</v>
      </c>
      <c r="I966">
        <v>1</v>
      </c>
      <c r="J966" t="s">
        <v>64</v>
      </c>
      <c r="K966">
        <v>2679</v>
      </c>
      <c r="L966">
        <f t="shared" si="32"/>
        <v>1</v>
      </c>
      <c r="M966" s="5">
        <f>1/COUNTIF($A$2:A3637,A966)</f>
        <v>1.1764705882352941E-2</v>
      </c>
    </row>
    <row r="967" spans="1:13">
      <c r="A967" s="3">
        <v>45243</v>
      </c>
      <c r="B967">
        <f t="shared" si="31"/>
        <v>2023</v>
      </c>
      <c r="C967" t="s">
        <v>986</v>
      </c>
      <c r="D967" s="4">
        <v>3</v>
      </c>
      <c r="E967" t="s">
        <v>14</v>
      </c>
      <c r="F967">
        <v>0.55000001192092896</v>
      </c>
      <c r="G967">
        <v>9</v>
      </c>
      <c r="H967">
        <v>100</v>
      </c>
      <c r="I967">
        <v>1</v>
      </c>
      <c r="J967" t="s">
        <v>64</v>
      </c>
      <c r="K967">
        <v>2679</v>
      </c>
      <c r="L967">
        <f t="shared" si="32"/>
        <v>9</v>
      </c>
      <c r="M967" s="5">
        <f>1/COUNTIF($A$2:A3638,A967)</f>
        <v>1.1764705882352941E-2</v>
      </c>
    </row>
    <row r="968" spans="1:13">
      <c r="A968" s="3">
        <v>45243</v>
      </c>
      <c r="B968">
        <f t="shared" si="31"/>
        <v>2023</v>
      </c>
      <c r="C968" t="s">
        <v>987</v>
      </c>
      <c r="D968" s="4">
        <v>6</v>
      </c>
      <c r="E968" t="s">
        <v>14</v>
      </c>
      <c r="F968">
        <v>0.55000001192092896</v>
      </c>
      <c r="G968">
        <v>2</v>
      </c>
      <c r="H968">
        <v>280</v>
      </c>
      <c r="I968">
        <v>4</v>
      </c>
      <c r="J968" t="s">
        <v>15</v>
      </c>
      <c r="K968">
        <v>2688</v>
      </c>
      <c r="L968">
        <f t="shared" si="32"/>
        <v>8</v>
      </c>
      <c r="M968" s="5">
        <f>1/COUNTIF($A$2:A3639,A968)</f>
        <v>1.1764705882352941E-2</v>
      </c>
    </row>
    <row r="969" spans="1:13">
      <c r="A969" s="3">
        <v>45243</v>
      </c>
      <c r="B969">
        <f t="shared" si="31"/>
        <v>2023</v>
      </c>
      <c r="C969" t="s">
        <v>988</v>
      </c>
      <c r="D969" s="4">
        <v>1</v>
      </c>
      <c r="E969" t="s">
        <v>14</v>
      </c>
      <c r="F969">
        <v>0.55000001192092896</v>
      </c>
      <c r="G969">
        <v>1</v>
      </c>
      <c r="H969">
        <v>170</v>
      </c>
      <c r="I969">
        <v>4</v>
      </c>
      <c r="J969" t="s">
        <v>15</v>
      </c>
      <c r="K969">
        <v>2688</v>
      </c>
      <c r="L969">
        <f t="shared" si="32"/>
        <v>4</v>
      </c>
      <c r="M969" s="5">
        <f>1/COUNTIF($A$2:A3640,A969)</f>
        <v>1.1764705882352941E-2</v>
      </c>
    </row>
    <row r="970" spans="1:13">
      <c r="A970" s="3">
        <v>45243</v>
      </c>
      <c r="B970">
        <f t="shared" si="31"/>
        <v>2023</v>
      </c>
      <c r="C970" t="s">
        <v>989</v>
      </c>
      <c r="D970" s="4">
        <v>0.69999998807907104</v>
      </c>
      <c r="E970" t="s">
        <v>14</v>
      </c>
      <c r="F970">
        <v>0.55000001192092896</v>
      </c>
      <c r="G970">
        <v>2</v>
      </c>
      <c r="H970">
        <v>160</v>
      </c>
      <c r="I970">
        <v>2</v>
      </c>
      <c r="J970" t="s">
        <v>15</v>
      </c>
      <c r="K970">
        <v>2688</v>
      </c>
      <c r="L970">
        <f t="shared" si="32"/>
        <v>4</v>
      </c>
      <c r="M970" s="5">
        <f>1/COUNTIF($A$2:A3641,A970)</f>
        <v>1.1764705882352941E-2</v>
      </c>
    </row>
    <row r="971" spans="1:13">
      <c r="A971" s="3">
        <v>45243</v>
      </c>
      <c r="B971">
        <f t="shared" si="31"/>
        <v>2023</v>
      </c>
      <c r="C971" t="s">
        <v>990</v>
      </c>
      <c r="D971" s="4">
        <v>5</v>
      </c>
      <c r="E971" t="s">
        <v>14</v>
      </c>
      <c r="F971">
        <v>0.55000001192092896</v>
      </c>
      <c r="G971">
        <v>4</v>
      </c>
      <c r="H971">
        <v>370</v>
      </c>
      <c r="I971">
        <v>4</v>
      </c>
      <c r="J971" t="s">
        <v>15</v>
      </c>
      <c r="K971">
        <v>2688</v>
      </c>
      <c r="L971">
        <f t="shared" si="32"/>
        <v>16</v>
      </c>
      <c r="M971" s="5">
        <f>1/COUNTIF($A$2:A3642,A971)</f>
        <v>1.1764705882352941E-2</v>
      </c>
    </row>
    <row r="972" spans="1:13">
      <c r="A972" s="3">
        <v>45243</v>
      </c>
      <c r="B972">
        <f t="shared" si="31"/>
        <v>2023</v>
      </c>
      <c r="C972" t="s">
        <v>991</v>
      </c>
      <c r="D972" s="4">
        <v>6</v>
      </c>
      <c r="E972" t="s">
        <v>14</v>
      </c>
      <c r="F972">
        <v>0.55000001192092896</v>
      </c>
      <c r="G972">
        <v>2</v>
      </c>
      <c r="H972">
        <v>530</v>
      </c>
      <c r="I972">
        <v>4</v>
      </c>
      <c r="J972" t="s">
        <v>15</v>
      </c>
      <c r="K972">
        <v>2688</v>
      </c>
      <c r="L972">
        <f t="shared" si="32"/>
        <v>8</v>
      </c>
      <c r="M972" s="5">
        <f>1/COUNTIF($A$2:A3643,A972)</f>
        <v>1.1764705882352941E-2</v>
      </c>
    </row>
    <row r="973" spans="1:13">
      <c r="A973" s="3">
        <v>45243</v>
      </c>
      <c r="B973">
        <f t="shared" si="31"/>
        <v>2023</v>
      </c>
      <c r="C973" t="s">
        <v>992</v>
      </c>
      <c r="D973" s="4">
        <v>5</v>
      </c>
      <c r="E973" t="s">
        <v>14</v>
      </c>
      <c r="F973">
        <v>0.55000001192092896</v>
      </c>
      <c r="G973">
        <v>2</v>
      </c>
      <c r="H973">
        <v>270</v>
      </c>
      <c r="I973">
        <v>4</v>
      </c>
      <c r="J973" t="s">
        <v>15</v>
      </c>
      <c r="K973">
        <v>2688</v>
      </c>
      <c r="L973">
        <f t="shared" si="32"/>
        <v>8</v>
      </c>
      <c r="M973" s="5">
        <f>1/COUNTIF($A$2:A3644,A973)</f>
        <v>1.1764705882352941E-2</v>
      </c>
    </row>
    <row r="974" spans="1:13">
      <c r="A974" s="3">
        <v>45243</v>
      </c>
      <c r="B974">
        <f t="shared" si="31"/>
        <v>2023</v>
      </c>
      <c r="C974" t="s">
        <v>993</v>
      </c>
      <c r="D974" s="4">
        <v>4</v>
      </c>
      <c r="E974" t="s">
        <v>14</v>
      </c>
      <c r="F974">
        <v>0.55000001192092896</v>
      </c>
      <c r="G974">
        <v>1</v>
      </c>
      <c r="H974">
        <v>270</v>
      </c>
      <c r="I974">
        <v>4</v>
      </c>
      <c r="J974" t="s">
        <v>15</v>
      </c>
      <c r="K974">
        <v>2688</v>
      </c>
      <c r="L974">
        <f t="shared" si="32"/>
        <v>4</v>
      </c>
      <c r="M974" s="5">
        <f>1/COUNTIF($A$2:A3645,A974)</f>
        <v>1.1764705882352941E-2</v>
      </c>
    </row>
    <row r="975" spans="1:13">
      <c r="A975" s="3">
        <v>45243</v>
      </c>
      <c r="B975">
        <f t="shared" si="31"/>
        <v>2023</v>
      </c>
      <c r="C975" t="s">
        <v>994</v>
      </c>
      <c r="D975" s="4">
        <v>0.69999998807907104</v>
      </c>
      <c r="E975" t="s">
        <v>14</v>
      </c>
      <c r="F975">
        <v>0.55000001192092896</v>
      </c>
      <c r="G975">
        <v>1</v>
      </c>
      <c r="H975">
        <v>180</v>
      </c>
      <c r="I975">
        <v>2</v>
      </c>
      <c r="J975" t="s">
        <v>15</v>
      </c>
      <c r="K975">
        <v>2688</v>
      </c>
      <c r="L975">
        <f t="shared" si="32"/>
        <v>2</v>
      </c>
      <c r="M975" s="5">
        <f>1/COUNTIF($A$2:A3646,A975)</f>
        <v>1.1764705882352941E-2</v>
      </c>
    </row>
    <row r="976" spans="1:13">
      <c r="A976" s="3">
        <v>45243</v>
      </c>
      <c r="B976">
        <f t="shared" si="31"/>
        <v>2023</v>
      </c>
      <c r="C976" t="s">
        <v>995</v>
      </c>
      <c r="D976" s="4">
        <v>0.69999998807907104</v>
      </c>
      <c r="E976" t="s">
        <v>14</v>
      </c>
      <c r="F976">
        <v>0.55000001192092896</v>
      </c>
      <c r="G976">
        <v>1</v>
      </c>
      <c r="H976">
        <v>200</v>
      </c>
      <c r="I976">
        <v>2</v>
      </c>
      <c r="J976" t="s">
        <v>15</v>
      </c>
      <c r="K976">
        <v>2688</v>
      </c>
      <c r="L976">
        <f t="shared" si="32"/>
        <v>2</v>
      </c>
      <c r="M976" s="5">
        <f>1/COUNTIF($A$2:A3647,A976)</f>
        <v>1.1764705882352941E-2</v>
      </c>
    </row>
    <row r="977" spans="1:13">
      <c r="A977" s="3">
        <v>45243</v>
      </c>
      <c r="B977">
        <f t="shared" si="31"/>
        <v>2023</v>
      </c>
      <c r="C977" t="s">
        <v>996</v>
      </c>
      <c r="D977" s="4">
        <v>0.69999998807907104</v>
      </c>
      <c r="E977" t="s">
        <v>14</v>
      </c>
      <c r="F977">
        <v>0.55000001192092896</v>
      </c>
      <c r="G977">
        <v>1</v>
      </c>
      <c r="H977">
        <v>390</v>
      </c>
      <c r="I977">
        <v>4</v>
      </c>
      <c r="J977" t="s">
        <v>15</v>
      </c>
      <c r="K977">
        <v>2688</v>
      </c>
      <c r="L977">
        <f t="shared" si="32"/>
        <v>4</v>
      </c>
      <c r="M977" s="5">
        <f>1/COUNTIF($A$2:A3648,A977)</f>
        <v>1.1764705882352941E-2</v>
      </c>
    </row>
    <row r="978" spans="1:13">
      <c r="A978" s="3">
        <v>45243</v>
      </c>
      <c r="B978">
        <f t="shared" si="31"/>
        <v>2023</v>
      </c>
      <c r="C978" t="s">
        <v>997</v>
      </c>
      <c r="D978" s="4">
        <v>4</v>
      </c>
      <c r="E978" t="s">
        <v>14</v>
      </c>
      <c r="F978">
        <v>0.55000001192092896</v>
      </c>
      <c r="G978">
        <v>1</v>
      </c>
      <c r="H978">
        <v>1030</v>
      </c>
      <c r="I978">
        <v>3</v>
      </c>
      <c r="J978" t="s">
        <v>15</v>
      </c>
      <c r="K978">
        <v>2688</v>
      </c>
      <c r="L978">
        <f t="shared" si="32"/>
        <v>3</v>
      </c>
      <c r="M978" s="5">
        <f>1/COUNTIF($A$2:A3649,A978)</f>
        <v>1.1764705882352941E-2</v>
      </c>
    </row>
    <row r="979" spans="1:13">
      <c r="A979" s="3">
        <v>45243</v>
      </c>
      <c r="B979">
        <f t="shared" si="31"/>
        <v>2023</v>
      </c>
      <c r="C979" t="s">
        <v>998</v>
      </c>
      <c r="D979" s="4">
        <v>7</v>
      </c>
      <c r="E979" t="s">
        <v>14</v>
      </c>
      <c r="F979">
        <v>0.55000001192092896</v>
      </c>
      <c r="G979">
        <v>1</v>
      </c>
      <c r="H979">
        <v>380</v>
      </c>
      <c r="I979">
        <v>4</v>
      </c>
      <c r="J979" t="s">
        <v>15</v>
      </c>
      <c r="K979">
        <v>2688</v>
      </c>
      <c r="L979">
        <f t="shared" si="32"/>
        <v>4</v>
      </c>
      <c r="M979" s="5">
        <f>1/COUNTIF($A$2:A3650,A979)</f>
        <v>1.1764705882352941E-2</v>
      </c>
    </row>
    <row r="980" spans="1:13">
      <c r="A980" s="3">
        <v>45243</v>
      </c>
      <c r="B980">
        <f t="shared" si="31"/>
        <v>2023</v>
      </c>
      <c r="C980" t="s">
        <v>999</v>
      </c>
      <c r="D980" s="4">
        <v>4</v>
      </c>
      <c r="E980" t="s">
        <v>14</v>
      </c>
      <c r="F980">
        <v>0.55000001192092896</v>
      </c>
      <c r="G980">
        <v>1</v>
      </c>
      <c r="H980">
        <v>1110</v>
      </c>
      <c r="I980">
        <v>4</v>
      </c>
      <c r="J980" t="s">
        <v>15</v>
      </c>
      <c r="K980">
        <v>2688</v>
      </c>
      <c r="L980">
        <f t="shared" si="32"/>
        <v>4</v>
      </c>
      <c r="M980" s="5">
        <f>1/COUNTIF($A$2:A3651,A980)</f>
        <v>1.1764705882352941E-2</v>
      </c>
    </row>
    <row r="981" spans="1:13">
      <c r="A981" s="3">
        <v>45243</v>
      </c>
      <c r="B981">
        <f t="shared" si="31"/>
        <v>2023</v>
      </c>
      <c r="C981" t="s">
        <v>1000</v>
      </c>
      <c r="D981" s="4">
        <v>5</v>
      </c>
      <c r="E981" t="s">
        <v>14</v>
      </c>
      <c r="F981">
        <v>0.55000001192092896</v>
      </c>
      <c r="G981">
        <v>4</v>
      </c>
      <c r="H981">
        <v>460</v>
      </c>
      <c r="I981">
        <v>3</v>
      </c>
      <c r="J981" t="s">
        <v>15</v>
      </c>
      <c r="K981">
        <v>2688</v>
      </c>
      <c r="L981">
        <f t="shared" si="32"/>
        <v>12</v>
      </c>
      <c r="M981" s="5">
        <f>1/COUNTIF($A$2:A3652,A981)</f>
        <v>1.1764705882352941E-2</v>
      </c>
    </row>
    <row r="982" spans="1:13">
      <c r="A982" s="3">
        <v>45243</v>
      </c>
      <c r="B982">
        <f t="shared" si="31"/>
        <v>2023</v>
      </c>
      <c r="C982" t="s">
        <v>1001</v>
      </c>
      <c r="D982" s="4">
        <v>6.5999999046325684</v>
      </c>
      <c r="E982" t="s">
        <v>14</v>
      </c>
      <c r="F982">
        <v>0.55000001192092896</v>
      </c>
      <c r="G982">
        <v>4</v>
      </c>
      <c r="H982">
        <v>530</v>
      </c>
      <c r="I982">
        <v>4</v>
      </c>
      <c r="J982" t="s">
        <v>15</v>
      </c>
      <c r="K982">
        <v>2688</v>
      </c>
      <c r="L982">
        <f t="shared" si="32"/>
        <v>16</v>
      </c>
      <c r="M982" s="5">
        <f>1/COUNTIF($A$2:A3653,A982)</f>
        <v>1.1764705882352941E-2</v>
      </c>
    </row>
    <row r="983" spans="1:13">
      <c r="A983" s="3">
        <v>45243</v>
      </c>
      <c r="B983">
        <f t="shared" si="31"/>
        <v>2023</v>
      </c>
      <c r="C983" t="s">
        <v>1002</v>
      </c>
      <c r="D983" s="4">
        <v>6.5999999046325684</v>
      </c>
      <c r="E983" t="s">
        <v>14</v>
      </c>
      <c r="F983">
        <v>0.55000001192092896</v>
      </c>
      <c r="G983">
        <v>4</v>
      </c>
      <c r="H983">
        <v>450</v>
      </c>
      <c r="I983">
        <v>3</v>
      </c>
      <c r="J983" t="s">
        <v>15</v>
      </c>
      <c r="K983">
        <v>2688</v>
      </c>
      <c r="L983">
        <f t="shared" si="32"/>
        <v>12</v>
      </c>
      <c r="M983" s="5">
        <f>1/COUNTIF($A$2:A3654,A983)</f>
        <v>1.1764705882352941E-2</v>
      </c>
    </row>
    <row r="984" spans="1:13">
      <c r="A984" s="3">
        <v>45243</v>
      </c>
      <c r="B984">
        <f t="shared" si="31"/>
        <v>2023</v>
      </c>
      <c r="C984" t="s">
        <v>1003</v>
      </c>
      <c r="D984" s="4">
        <v>6</v>
      </c>
      <c r="E984" t="s">
        <v>14</v>
      </c>
      <c r="F984">
        <v>0.55000001192092896</v>
      </c>
      <c r="G984">
        <v>1</v>
      </c>
      <c r="H984">
        <v>660</v>
      </c>
      <c r="I984">
        <v>4</v>
      </c>
      <c r="J984" t="s">
        <v>15</v>
      </c>
      <c r="K984">
        <v>2688</v>
      </c>
      <c r="L984">
        <f t="shared" si="32"/>
        <v>4</v>
      </c>
      <c r="M984" s="5">
        <f>1/COUNTIF($A$2:A3655,A984)</f>
        <v>1.1764705882352941E-2</v>
      </c>
    </row>
    <row r="985" spans="1:13">
      <c r="A985" s="3">
        <v>45243</v>
      </c>
      <c r="B985">
        <f t="shared" si="31"/>
        <v>2023</v>
      </c>
      <c r="C985" t="s">
        <v>1004</v>
      </c>
      <c r="D985" s="4">
        <v>6</v>
      </c>
      <c r="E985" t="s">
        <v>14</v>
      </c>
      <c r="F985">
        <v>0.55000001192092896</v>
      </c>
      <c r="G985">
        <v>1</v>
      </c>
      <c r="H985">
        <v>615</v>
      </c>
      <c r="I985">
        <v>4</v>
      </c>
      <c r="J985" t="s">
        <v>15</v>
      </c>
      <c r="K985">
        <v>2688</v>
      </c>
      <c r="L985">
        <f t="shared" si="32"/>
        <v>4</v>
      </c>
      <c r="M985" s="5">
        <f>1/COUNTIF($A$2:A3656,A985)</f>
        <v>1.1764705882352941E-2</v>
      </c>
    </row>
    <row r="986" spans="1:13">
      <c r="A986" s="3">
        <v>45243</v>
      </c>
      <c r="B986">
        <f t="shared" si="31"/>
        <v>2023</v>
      </c>
      <c r="C986" t="s">
        <v>1005</v>
      </c>
      <c r="D986" s="4">
        <v>6</v>
      </c>
      <c r="E986" t="s">
        <v>14</v>
      </c>
      <c r="F986">
        <v>0.55000001192092896</v>
      </c>
      <c r="G986">
        <v>1</v>
      </c>
      <c r="H986">
        <v>630</v>
      </c>
      <c r="I986">
        <v>4</v>
      </c>
      <c r="J986" t="s">
        <v>15</v>
      </c>
      <c r="K986">
        <v>2688</v>
      </c>
      <c r="L986">
        <f t="shared" si="32"/>
        <v>4</v>
      </c>
      <c r="M986" s="5">
        <f>1/COUNTIF($A$2:A3657,A986)</f>
        <v>1.1764705882352941E-2</v>
      </c>
    </row>
    <row r="987" spans="1:13">
      <c r="A987" s="3">
        <v>45243</v>
      </c>
      <c r="B987">
        <f t="shared" si="31"/>
        <v>2023</v>
      </c>
      <c r="C987" t="s">
        <v>1006</v>
      </c>
      <c r="D987" s="4">
        <v>6</v>
      </c>
      <c r="E987" t="s">
        <v>14</v>
      </c>
      <c r="F987">
        <v>0.55000001192092896</v>
      </c>
      <c r="G987">
        <v>1</v>
      </c>
      <c r="H987">
        <v>645</v>
      </c>
      <c r="I987">
        <v>4</v>
      </c>
      <c r="J987" t="s">
        <v>15</v>
      </c>
      <c r="K987">
        <v>2688</v>
      </c>
      <c r="L987">
        <f t="shared" si="32"/>
        <v>4</v>
      </c>
      <c r="M987" s="5">
        <f>1/COUNTIF($A$2:A3658,A987)</f>
        <v>1.1764705882352941E-2</v>
      </c>
    </row>
    <row r="988" spans="1:13">
      <c r="A988" s="3">
        <v>45243</v>
      </c>
      <c r="B988">
        <f t="shared" si="31"/>
        <v>2023</v>
      </c>
      <c r="C988" t="s">
        <v>1007</v>
      </c>
      <c r="D988" s="4">
        <v>6</v>
      </c>
      <c r="E988" t="s">
        <v>14</v>
      </c>
      <c r="F988">
        <v>0.55000001192092896</v>
      </c>
      <c r="G988">
        <v>4</v>
      </c>
      <c r="H988">
        <v>480</v>
      </c>
      <c r="I988">
        <v>3</v>
      </c>
      <c r="J988" t="s">
        <v>15</v>
      </c>
      <c r="K988">
        <v>2688</v>
      </c>
      <c r="L988">
        <f t="shared" si="32"/>
        <v>12</v>
      </c>
      <c r="M988" s="5">
        <f>1/COUNTIF($A$2:A3659,A988)</f>
        <v>1.1764705882352941E-2</v>
      </c>
    </row>
    <row r="989" spans="1:13">
      <c r="A989" s="3">
        <v>45243</v>
      </c>
      <c r="B989">
        <f t="shared" si="31"/>
        <v>2023</v>
      </c>
      <c r="C989" t="s">
        <v>1008</v>
      </c>
      <c r="D989" s="4">
        <v>6</v>
      </c>
      <c r="E989" t="s">
        <v>14</v>
      </c>
      <c r="F989">
        <v>0.55000001192092896</v>
      </c>
      <c r="G989">
        <v>4</v>
      </c>
      <c r="H989">
        <v>480</v>
      </c>
      <c r="I989">
        <v>3</v>
      </c>
      <c r="J989" t="s">
        <v>15</v>
      </c>
      <c r="K989">
        <v>2688</v>
      </c>
      <c r="L989">
        <f t="shared" si="32"/>
        <v>12</v>
      </c>
      <c r="M989" s="5">
        <f>1/COUNTIF($A$2:A3660,A989)</f>
        <v>1.1764705882352941E-2</v>
      </c>
    </row>
    <row r="990" spans="1:13">
      <c r="A990" s="3">
        <v>45243</v>
      </c>
      <c r="B990">
        <f t="shared" si="31"/>
        <v>2023</v>
      </c>
      <c r="C990" t="s">
        <v>1009</v>
      </c>
      <c r="D990" s="4">
        <v>6.8000001907348633</v>
      </c>
      <c r="E990" t="s">
        <v>14</v>
      </c>
      <c r="F990">
        <v>0.55000001192092896</v>
      </c>
      <c r="G990">
        <v>1</v>
      </c>
      <c r="H990">
        <v>400</v>
      </c>
      <c r="I990">
        <v>2</v>
      </c>
      <c r="J990" t="s">
        <v>15</v>
      </c>
      <c r="K990">
        <v>2688</v>
      </c>
      <c r="L990">
        <f t="shared" si="32"/>
        <v>2</v>
      </c>
      <c r="M990" s="5">
        <f>1/COUNTIF($A$2:A3661,A990)</f>
        <v>1.1764705882352941E-2</v>
      </c>
    </row>
    <row r="991" spans="1:13">
      <c r="A991" s="3">
        <v>45243</v>
      </c>
      <c r="B991">
        <f t="shared" si="31"/>
        <v>2023</v>
      </c>
      <c r="C991" t="s">
        <v>1010</v>
      </c>
      <c r="D991" s="4">
        <v>6</v>
      </c>
      <c r="E991" t="s">
        <v>14</v>
      </c>
      <c r="F991">
        <v>0.55000001192092896</v>
      </c>
      <c r="G991">
        <v>1</v>
      </c>
      <c r="H991">
        <v>400</v>
      </c>
      <c r="I991">
        <v>2</v>
      </c>
      <c r="J991" t="s">
        <v>15</v>
      </c>
      <c r="K991">
        <v>2688</v>
      </c>
      <c r="L991">
        <f t="shared" si="32"/>
        <v>2</v>
      </c>
      <c r="M991" s="5">
        <f>1/COUNTIF($A$2:A3662,A991)</f>
        <v>1.1764705882352941E-2</v>
      </c>
    </row>
    <row r="992" spans="1:13">
      <c r="A992" s="3">
        <v>45243</v>
      </c>
      <c r="B992">
        <f t="shared" si="31"/>
        <v>2023</v>
      </c>
      <c r="C992" t="s">
        <v>1011</v>
      </c>
      <c r="D992" s="4">
        <v>6</v>
      </c>
      <c r="E992" t="s">
        <v>14</v>
      </c>
      <c r="F992">
        <v>0.55000001192092896</v>
      </c>
      <c r="G992">
        <v>6</v>
      </c>
      <c r="H992">
        <v>230</v>
      </c>
      <c r="I992">
        <v>3</v>
      </c>
      <c r="J992" t="s">
        <v>15</v>
      </c>
      <c r="K992">
        <v>2281</v>
      </c>
      <c r="L992">
        <f t="shared" si="32"/>
        <v>18</v>
      </c>
      <c r="M992" s="5">
        <f>1/COUNTIF($A$2:A3663,A992)</f>
        <v>1.1764705882352941E-2</v>
      </c>
    </row>
    <row r="993" spans="1:13">
      <c r="A993" s="3">
        <v>45243</v>
      </c>
      <c r="B993">
        <f t="shared" si="31"/>
        <v>2023</v>
      </c>
      <c r="C993" t="s">
        <v>1012</v>
      </c>
      <c r="D993" s="4">
        <v>6</v>
      </c>
      <c r="E993" t="s">
        <v>14</v>
      </c>
      <c r="F993">
        <v>0.55000001192092896</v>
      </c>
      <c r="G993">
        <v>2</v>
      </c>
      <c r="H993">
        <v>235</v>
      </c>
      <c r="I993">
        <v>4</v>
      </c>
      <c r="J993" t="s">
        <v>15</v>
      </c>
      <c r="K993">
        <v>2281</v>
      </c>
      <c r="L993">
        <f t="shared" si="32"/>
        <v>8</v>
      </c>
      <c r="M993" s="5">
        <f>1/COUNTIF($A$2:A3664,A993)</f>
        <v>1.1764705882352941E-2</v>
      </c>
    </row>
    <row r="994" spans="1:13">
      <c r="A994" s="3">
        <v>45244</v>
      </c>
      <c r="B994">
        <f t="shared" si="31"/>
        <v>2023</v>
      </c>
      <c r="C994" t="s">
        <v>1013</v>
      </c>
      <c r="D994" s="4">
        <v>2.869999885559082</v>
      </c>
      <c r="E994" t="s">
        <v>14</v>
      </c>
      <c r="F994">
        <v>0.55000001192092896</v>
      </c>
      <c r="G994">
        <v>3</v>
      </c>
      <c r="H994">
        <v>200</v>
      </c>
      <c r="I994">
        <v>2</v>
      </c>
      <c r="J994" t="s">
        <v>15</v>
      </c>
      <c r="K994" t="s">
        <v>822</v>
      </c>
      <c r="L994">
        <f t="shared" si="32"/>
        <v>6</v>
      </c>
      <c r="M994" s="5">
        <f>1/COUNTIF($A$2:A3665,A994)</f>
        <v>4.3478260869565216E-2</v>
      </c>
    </row>
    <row r="995" spans="1:13">
      <c r="A995" s="3">
        <v>45244</v>
      </c>
      <c r="B995">
        <f t="shared" si="31"/>
        <v>2023</v>
      </c>
      <c r="C995" t="s">
        <v>1014</v>
      </c>
      <c r="D995" s="4">
        <v>4.0999999046325684</v>
      </c>
      <c r="E995" t="s">
        <v>14</v>
      </c>
      <c r="F995">
        <v>0.55000001192092896</v>
      </c>
      <c r="G995">
        <v>5</v>
      </c>
      <c r="H995">
        <v>615</v>
      </c>
      <c r="I995">
        <v>3</v>
      </c>
      <c r="J995" t="s">
        <v>15</v>
      </c>
      <c r="K995" t="s">
        <v>822</v>
      </c>
      <c r="L995">
        <f t="shared" si="32"/>
        <v>15</v>
      </c>
      <c r="M995" s="5">
        <f>1/COUNTIF($A$2:A3666,A995)</f>
        <v>4.3478260869565216E-2</v>
      </c>
    </row>
    <row r="996" spans="1:13">
      <c r="A996" s="3">
        <v>45244</v>
      </c>
      <c r="B996">
        <f t="shared" si="31"/>
        <v>2023</v>
      </c>
      <c r="C996" t="s">
        <v>1015</v>
      </c>
      <c r="D996" s="4">
        <v>1.700000047683716</v>
      </c>
      <c r="E996" t="s">
        <v>14</v>
      </c>
      <c r="F996">
        <v>0.55000001192092896</v>
      </c>
      <c r="G996">
        <v>1</v>
      </c>
      <c r="H996">
        <v>260</v>
      </c>
      <c r="I996">
        <v>2</v>
      </c>
      <c r="J996" t="s">
        <v>15</v>
      </c>
      <c r="K996">
        <v>2306</v>
      </c>
      <c r="L996">
        <f t="shared" si="32"/>
        <v>2</v>
      </c>
      <c r="M996" s="5">
        <f>1/COUNTIF($A$2:A3667,A996)</f>
        <v>4.3478260869565216E-2</v>
      </c>
    </row>
    <row r="997" spans="1:13">
      <c r="A997" s="3">
        <v>45244</v>
      </c>
      <c r="B997">
        <f t="shared" si="31"/>
        <v>2023</v>
      </c>
      <c r="C997" t="s">
        <v>1016</v>
      </c>
      <c r="D997" s="4">
        <v>1</v>
      </c>
      <c r="E997" t="s">
        <v>14</v>
      </c>
      <c r="F997">
        <v>0.55000001192092896</v>
      </c>
      <c r="G997">
        <v>1</v>
      </c>
      <c r="H997">
        <v>840</v>
      </c>
      <c r="I997">
        <v>6</v>
      </c>
      <c r="J997" t="s">
        <v>15</v>
      </c>
      <c r="K997">
        <v>2306</v>
      </c>
      <c r="L997">
        <f t="shared" si="32"/>
        <v>6</v>
      </c>
      <c r="M997" s="5">
        <f>1/COUNTIF($A$2:A3668,A997)</f>
        <v>4.3478260869565216E-2</v>
      </c>
    </row>
    <row r="998" spans="1:13">
      <c r="A998" s="3">
        <v>45244</v>
      </c>
      <c r="B998">
        <f t="shared" si="31"/>
        <v>2023</v>
      </c>
      <c r="C998" t="s">
        <v>1017</v>
      </c>
      <c r="D998" s="4">
        <v>1</v>
      </c>
      <c r="E998" t="s">
        <v>14</v>
      </c>
      <c r="F998">
        <v>0.55000001192092896</v>
      </c>
      <c r="G998">
        <v>1</v>
      </c>
      <c r="H998">
        <v>220</v>
      </c>
      <c r="I998">
        <v>3</v>
      </c>
      <c r="J998" t="s">
        <v>15</v>
      </c>
      <c r="K998">
        <v>2306</v>
      </c>
      <c r="L998">
        <f t="shared" si="32"/>
        <v>3</v>
      </c>
      <c r="M998" s="5">
        <f>1/COUNTIF($A$2:A3669,A998)</f>
        <v>4.3478260869565216E-2</v>
      </c>
    </row>
    <row r="999" spans="1:13">
      <c r="A999" s="3">
        <v>45244</v>
      </c>
      <c r="B999">
        <f t="shared" si="31"/>
        <v>2023</v>
      </c>
      <c r="C999" t="s">
        <v>1018</v>
      </c>
      <c r="D999" s="4">
        <v>1.8999999761581421</v>
      </c>
      <c r="E999" t="s">
        <v>14</v>
      </c>
      <c r="F999">
        <v>0.55000001192092896</v>
      </c>
      <c r="G999">
        <v>5</v>
      </c>
      <c r="H999">
        <v>150</v>
      </c>
      <c r="I999">
        <v>4</v>
      </c>
      <c r="J999" t="s">
        <v>15</v>
      </c>
      <c r="K999">
        <v>2673</v>
      </c>
      <c r="L999">
        <f t="shared" si="32"/>
        <v>20</v>
      </c>
      <c r="M999" s="5">
        <f>1/COUNTIF($A$2:A3670,A999)</f>
        <v>4.3478260869565216E-2</v>
      </c>
    </row>
    <row r="1000" spans="1:13">
      <c r="A1000" s="3">
        <v>45244</v>
      </c>
      <c r="B1000">
        <f t="shared" si="31"/>
        <v>2023</v>
      </c>
      <c r="C1000" t="s">
        <v>1019</v>
      </c>
      <c r="D1000" s="4">
        <v>3.7000000476837158</v>
      </c>
      <c r="E1000" t="s">
        <v>14</v>
      </c>
      <c r="F1000">
        <v>0.55000001192092896</v>
      </c>
      <c r="G1000">
        <v>20</v>
      </c>
      <c r="H1000">
        <v>120</v>
      </c>
      <c r="I1000">
        <v>4</v>
      </c>
      <c r="J1000" t="s">
        <v>15</v>
      </c>
      <c r="K1000">
        <v>2673</v>
      </c>
      <c r="L1000">
        <f t="shared" si="32"/>
        <v>80</v>
      </c>
      <c r="M1000" s="5">
        <f>1/COUNTIF($A$2:A3671,A1000)</f>
        <v>4.3478260869565216E-2</v>
      </c>
    </row>
    <row r="1001" spans="1:13">
      <c r="A1001" s="3">
        <v>45244</v>
      </c>
      <c r="B1001">
        <f t="shared" si="31"/>
        <v>2023</v>
      </c>
      <c r="C1001" t="s">
        <v>1020</v>
      </c>
      <c r="D1001" s="4">
        <v>0.69999998807907104</v>
      </c>
      <c r="E1001" t="s">
        <v>14</v>
      </c>
      <c r="F1001">
        <v>0.55000001192092896</v>
      </c>
      <c r="G1001">
        <v>1</v>
      </c>
      <c r="H1001">
        <v>420</v>
      </c>
      <c r="I1001">
        <v>2</v>
      </c>
      <c r="J1001" t="s">
        <v>15</v>
      </c>
      <c r="K1001">
        <v>2652</v>
      </c>
      <c r="L1001">
        <f t="shared" si="32"/>
        <v>2</v>
      </c>
      <c r="M1001" s="5">
        <f>1/COUNTIF($A$2:A3672,A1001)</f>
        <v>4.3478260869565216E-2</v>
      </c>
    </row>
    <row r="1002" spans="1:13">
      <c r="A1002" s="3">
        <v>45244</v>
      </c>
      <c r="B1002">
        <f t="shared" si="31"/>
        <v>2023</v>
      </c>
      <c r="C1002" t="s">
        <v>1021</v>
      </c>
      <c r="D1002" s="4">
        <v>0.69999998807907104</v>
      </c>
      <c r="E1002" t="s">
        <v>14</v>
      </c>
      <c r="F1002">
        <v>0.55000001192092896</v>
      </c>
      <c r="G1002">
        <v>1</v>
      </c>
      <c r="H1002">
        <v>395</v>
      </c>
      <c r="I1002">
        <v>3</v>
      </c>
      <c r="J1002" t="s">
        <v>15</v>
      </c>
      <c r="K1002">
        <v>2652</v>
      </c>
      <c r="L1002">
        <f t="shared" si="32"/>
        <v>3</v>
      </c>
      <c r="M1002" s="5">
        <f>1/COUNTIF($A$2:A3673,A1002)</f>
        <v>4.3478260869565216E-2</v>
      </c>
    </row>
    <row r="1003" spans="1:13">
      <c r="A1003" s="3">
        <v>45244</v>
      </c>
      <c r="B1003">
        <f t="shared" si="31"/>
        <v>2023</v>
      </c>
      <c r="C1003" t="s">
        <v>1022</v>
      </c>
      <c r="D1003" s="4">
        <v>0.80000001192092896</v>
      </c>
      <c r="E1003" t="s">
        <v>14</v>
      </c>
      <c r="F1003">
        <v>0.55000001192092896</v>
      </c>
      <c r="G1003">
        <v>1</v>
      </c>
      <c r="H1003">
        <v>490</v>
      </c>
      <c r="I1003">
        <v>2</v>
      </c>
      <c r="J1003" t="s">
        <v>15</v>
      </c>
      <c r="K1003">
        <v>2652</v>
      </c>
      <c r="L1003">
        <f t="shared" si="32"/>
        <v>2</v>
      </c>
      <c r="M1003" s="5">
        <f>1/COUNTIF($A$2:A3674,A1003)</f>
        <v>4.3478260869565216E-2</v>
      </c>
    </row>
    <row r="1004" spans="1:13">
      <c r="A1004" s="3">
        <v>45244</v>
      </c>
      <c r="B1004">
        <f t="shared" si="31"/>
        <v>2023</v>
      </c>
      <c r="C1004" t="s">
        <v>1023</v>
      </c>
      <c r="D1004" s="4">
        <v>4</v>
      </c>
      <c r="E1004" t="s">
        <v>14</v>
      </c>
      <c r="F1004">
        <v>0.55000001192092896</v>
      </c>
      <c r="G1004">
        <v>2</v>
      </c>
      <c r="H1004">
        <v>520</v>
      </c>
      <c r="I1004">
        <v>5</v>
      </c>
      <c r="J1004" t="s">
        <v>15</v>
      </c>
      <c r="K1004">
        <v>2652</v>
      </c>
      <c r="L1004">
        <f t="shared" si="32"/>
        <v>10</v>
      </c>
      <c r="M1004" s="5">
        <f>1/COUNTIF($A$2:A3675,A1004)</f>
        <v>4.3478260869565216E-2</v>
      </c>
    </row>
    <row r="1005" spans="1:13">
      <c r="A1005" s="3">
        <v>45244</v>
      </c>
      <c r="B1005">
        <f t="shared" si="31"/>
        <v>2023</v>
      </c>
      <c r="C1005" t="s">
        <v>1024</v>
      </c>
      <c r="D1005" s="4">
        <v>1</v>
      </c>
      <c r="E1005" t="s">
        <v>14</v>
      </c>
      <c r="F1005">
        <v>0.55000001192092896</v>
      </c>
      <c r="G1005">
        <v>5</v>
      </c>
      <c r="H1005">
        <v>260</v>
      </c>
      <c r="I1005">
        <v>2</v>
      </c>
      <c r="J1005" t="s">
        <v>15</v>
      </c>
      <c r="K1005">
        <v>2652</v>
      </c>
      <c r="L1005">
        <f t="shared" si="32"/>
        <v>10</v>
      </c>
      <c r="M1005" s="5">
        <f>1/COUNTIF($A$2:A3676,A1005)</f>
        <v>4.3478260869565216E-2</v>
      </c>
    </row>
    <row r="1006" spans="1:13">
      <c r="A1006" s="3">
        <v>45244</v>
      </c>
      <c r="B1006">
        <f t="shared" si="31"/>
        <v>2023</v>
      </c>
      <c r="C1006" t="s">
        <v>1025</v>
      </c>
      <c r="D1006" s="4">
        <v>5</v>
      </c>
      <c r="E1006" t="s">
        <v>14</v>
      </c>
      <c r="F1006">
        <v>0.55000001192092896</v>
      </c>
      <c r="G1006">
        <v>18</v>
      </c>
      <c r="H1006">
        <v>280</v>
      </c>
      <c r="I1006">
        <v>2</v>
      </c>
      <c r="J1006" t="s">
        <v>15</v>
      </c>
      <c r="K1006">
        <v>2652</v>
      </c>
      <c r="L1006">
        <f t="shared" si="32"/>
        <v>36</v>
      </c>
      <c r="M1006" s="5">
        <f>1/COUNTIF($A$2:A3677,A1006)</f>
        <v>4.3478260869565216E-2</v>
      </c>
    </row>
    <row r="1007" spans="1:13">
      <c r="A1007" s="3">
        <v>45244</v>
      </c>
      <c r="B1007">
        <f t="shared" si="31"/>
        <v>2023</v>
      </c>
      <c r="C1007" t="s">
        <v>1026</v>
      </c>
      <c r="D1007" s="4">
        <v>0.89999997615814209</v>
      </c>
      <c r="E1007" t="s">
        <v>14</v>
      </c>
      <c r="F1007">
        <v>0.55000001192092896</v>
      </c>
      <c r="G1007">
        <v>1</v>
      </c>
      <c r="H1007">
        <v>440</v>
      </c>
      <c r="I1007">
        <v>2</v>
      </c>
      <c r="J1007" t="s">
        <v>15</v>
      </c>
      <c r="K1007">
        <v>2652</v>
      </c>
      <c r="L1007">
        <f t="shared" si="32"/>
        <v>2</v>
      </c>
      <c r="M1007" s="5">
        <f>1/COUNTIF($A$2:A3678,A1007)</f>
        <v>4.3478260869565216E-2</v>
      </c>
    </row>
    <row r="1008" spans="1:13">
      <c r="A1008" s="3">
        <v>45244</v>
      </c>
      <c r="B1008">
        <f t="shared" si="31"/>
        <v>2023</v>
      </c>
      <c r="C1008" t="s">
        <v>1027</v>
      </c>
      <c r="D1008" s="4">
        <v>1.5</v>
      </c>
      <c r="E1008" t="s">
        <v>14</v>
      </c>
      <c r="F1008">
        <v>0.55000001192092896</v>
      </c>
      <c r="G1008">
        <v>1</v>
      </c>
      <c r="H1008">
        <v>440</v>
      </c>
      <c r="I1008">
        <v>2</v>
      </c>
      <c r="J1008" t="s">
        <v>15</v>
      </c>
      <c r="K1008">
        <v>2652</v>
      </c>
      <c r="L1008">
        <f t="shared" si="32"/>
        <v>2</v>
      </c>
      <c r="M1008" s="5">
        <f>1/COUNTIF($A$2:A3679,A1008)</f>
        <v>4.3478260869565216E-2</v>
      </c>
    </row>
    <row r="1009" spans="1:13">
      <c r="A1009" s="3">
        <v>45244</v>
      </c>
      <c r="B1009">
        <f t="shared" si="31"/>
        <v>2023</v>
      </c>
      <c r="C1009" t="s">
        <v>1028</v>
      </c>
      <c r="D1009" s="4">
        <v>1</v>
      </c>
      <c r="E1009" t="s">
        <v>14</v>
      </c>
      <c r="F1009">
        <v>0.55000001192092896</v>
      </c>
      <c r="G1009">
        <v>2</v>
      </c>
      <c r="H1009">
        <v>440</v>
      </c>
      <c r="I1009">
        <v>2</v>
      </c>
      <c r="J1009" t="s">
        <v>15</v>
      </c>
      <c r="K1009">
        <v>2652</v>
      </c>
      <c r="L1009">
        <f t="shared" si="32"/>
        <v>4</v>
      </c>
      <c r="M1009" s="5">
        <f>1/COUNTIF($A$2:A3680,A1009)</f>
        <v>4.3478260869565216E-2</v>
      </c>
    </row>
    <row r="1010" spans="1:13">
      <c r="A1010" s="3">
        <v>45244</v>
      </c>
      <c r="B1010">
        <f t="shared" si="31"/>
        <v>2023</v>
      </c>
      <c r="C1010" t="s">
        <v>1029</v>
      </c>
      <c r="D1010" s="4">
        <v>1</v>
      </c>
      <c r="E1010" t="s">
        <v>14</v>
      </c>
      <c r="F1010">
        <v>0.55000001192092896</v>
      </c>
      <c r="G1010">
        <v>1</v>
      </c>
      <c r="H1010">
        <v>400</v>
      </c>
      <c r="I1010">
        <v>2</v>
      </c>
      <c r="J1010" t="s">
        <v>15</v>
      </c>
      <c r="K1010">
        <v>2652</v>
      </c>
      <c r="L1010">
        <f t="shared" si="32"/>
        <v>2</v>
      </c>
      <c r="M1010" s="5">
        <f>1/COUNTIF($A$2:A3681,A1010)</f>
        <v>4.3478260869565216E-2</v>
      </c>
    </row>
    <row r="1011" spans="1:13">
      <c r="A1011" s="3">
        <v>45244</v>
      </c>
      <c r="B1011">
        <f t="shared" si="31"/>
        <v>2023</v>
      </c>
      <c r="C1011" t="s">
        <v>1030</v>
      </c>
      <c r="D1011" s="4">
        <v>1.200000047683716</v>
      </c>
      <c r="E1011" t="s">
        <v>14</v>
      </c>
      <c r="F1011">
        <v>0.55000001192092896</v>
      </c>
      <c r="G1011">
        <v>5</v>
      </c>
      <c r="H1011">
        <v>1270</v>
      </c>
      <c r="I1011">
        <v>2</v>
      </c>
      <c r="J1011" t="s">
        <v>15</v>
      </c>
      <c r="K1011">
        <v>2652</v>
      </c>
      <c r="L1011">
        <f t="shared" si="32"/>
        <v>10</v>
      </c>
      <c r="M1011" s="5">
        <f>1/COUNTIF($A$2:A3682,A1011)</f>
        <v>4.3478260869565216E-2</v>
      </c>
    </row>
    <row r="1012" spans="1:13">
      <c r="A1012" s="3">
        <v>45244</v>
      </c>
      <c r="B1012">
        <f t="shared" si="31"/>
        <v>2023</v>
      </c>
      <c r="C1012" t="s">
        <v>1031</v>
      </c>
      <c r="D1012" s="4">
        <v>1</v>
      </c>
      <c r="E1012" t="s">
        <v>14</v>
      </c>
      <c r="F1012">
        <v>0.55000001192092896</v>
      </c>
      <c r="G1012">
        <v>1</v>
      </c>
      <c r="H1012">
        <v>490</v>
      </c>
      <c r="I1012">
        <v>2</v>
      </c>
      <c r="J1012" t="s">
        <v>15</v>
      </c>
      <c r="K1012">
        <v>2652</v>
      </c>
      <c r="L1012">
        <f t="shared" si="32"/>
        <v>2</v>
      </c>
      <c r="M1012" s="5">
        <f>1/COUNTIF($A$2:A3683,A1012)</f>
        <v>4.3478260869565216E-2</v>
      </c>
    </row>
    <row r="1013" spans="1:13">
      <c r="A1013" s="3">
        <v>45244</v>
      </c>
      <c r="B1013">
        <f t="shared" si="31"/>
        <v>2023</v>
      </c>
      <c r="C1013" t="s">
        <v>1032</v>
      </c>
      <c r="D1013" s="4">
        <v>0.89999997615814209</v>
      </c>
      <c r="E1013" t="s">
        <v>14</v>
      </c>
      <c r="F1013">
        <v>0.55000001192092896</v>
      </c>
      <c r="G1013">
        <v>1</v>
      </c>
      <c r="H1013">
        <v>340</v>
      </c>
      <c r="I1013">
        <v>2</v>
      </c>
      <c r="J1013" t="s">
        <v>15</v>
      </c>
      <c r="K1013">
        <v>2652</v>
      </c>
      <c r="L1013">
        <f t="shared" si="32"/>
        <v>2</v>
      </c>
      <c r="M1013" s="5">
        <f>1/COUNTIF($A$2:A3684,A1013)</f>
        <v>4.3478260869565216E-2</v>
      </c>
    </row>
    <row r="1014" spans="1:13">
      <c r="A1014" s="3">
        <v>45244</v>
      </c>
      <c r="B1014">
        <f t="shared" si="31"/>
        <v>2023</v>
      </c>
      <c r="C1014" t="s">
        <v>1033</v>
      </c>
      <c r="D1014" s="4">
        <v>3.0999999046325679</v>
      </c>
      <c r="E1014" t="s">
        <v>14</v>
      </c>
      <c r="F1014">
        <v>0.55000001192092896</v>
      </c>
      <c r="G1014">
        <v>1</v>
      </c>
      <c r="H1014">
        <v>985</v>
      </c>
      <c r="I1014">
        <v>2</v>
      </c>
      <c r="J1014" t="s">
        <v>15</v>
      </c>
      <c r="K1014">
        <v>2652</v>
      </c>
      <c r="L1014">
        <f t="shared" si="32"/>
        <v>2</v>
      </c>
      <c r="M1014" s="5">
        <f>1/COUNTIF($A$2:A3685,A1014)</f>
        <v>4.3478260869565216E-2</v>
      </c>
    </row>
    <row r="1015" spans="1:13">
      <c r="A1015" s="3">
        <v>45244</v>
      </c>
      <c r="B1015">
        <f t="shared" si="31"/>
        <v>2023</v>
      </c>
      <c r="C1015" t="s">
        <v>1034</v>
      </c>
      <c r="D1015" s="4">
        <v>1</v>
      </c>
      <c r="E1015" t="s">
        <v>14</v>
      </c>
      <c r="F1015">
        <v>0.55000001192092896</v>
      </c>
      <c r="G1015">
        <v>1</v>
      </c>
      <c r="H1015">
        <v>500</v>
      </c>
      <c r="I1015">
        <v>2</v>
      </c>
      <c r="J1015" t="s">
        <v>15</v>
      </c>
      <c r="K1015">
        <v>2652</v>
      </c>
      <c r="L1015">
        <f t="shared" si="32"/>
        <v>2</v>
      </c>
      <c r="M1015" s="5">
        <f>1/COUNTIF($A$2:A3686,A1015)</f>
        <v>4.3478260869565216E-2</v>
      </c>
    </row>
    <row r="1016" spans="1:13">
      <c r="A1016" s="3">
        <v>45244</v>
      </c>
      <c r="B1016">
        <f t="shared" si="31"/>
        <v>2023</v>
      </c>
      <c r="C1016" t="s">
        <v>1035</v>
      </c>
      <c r="D1016" s="4">
        <v>3</v>
      </c>
      <c r="E1016" t="s">
        <v>14</v>
      </c>
      <c r="F1016">
        <v>0.55000001192092896</v>
      </c>
      <c r="G1016">
        <v>1</v>
      </c>
      <c r="H1016">
        <v>810</v>
      </c>
      <c r="I1016">
        <v>3</v>
      </c>
      <c r="J1016" t="s">
        <v>15</v>
      </c>
      <c r="K1016">
        <v>2652</v>
      </c>
      <c r="L1016">
        <f t="shared" si="32"/>
        <v>3</v>
      </c>
      <c r="M1016" s="5">
        <f>1/COUNTIF($A$2:A3687,A1016)</f>
        <v>4.3478260869565216E-2</v>
      </c>
    </row>
    <row r="1017" spans="1:13">
      <c r="A1017" s="3">
        <v>45245</v>
      </c>
      <c r="B1017">
        <f t="shared" si="31"/>
        <v>2023</v>
      </c>
      <c r="C1017" t="s">
        <v>1036</v>
      </c>
      <c r="D1017" s="4">
        <v>4</v>
      </c>
      <c r="E1017" t="s">
        <v>14</v>
      </c>
      <c r="F1017">
        <v>0.75</v>
      </c>
      <c r="G1017">
        <v>120</v>
      </c>
      <c r="H1017">
        <v>126</v>
      </c>
      <c r="I1017">
        <v>2</v>
      </c>
      <c r="J1017" t="s">
        <v>170</v>
      </c>
      <c r="K1017">
        <v>2680</v>
      </c>
      <c r="L1017">
        <f t="shared" si="32"/>
        <v>240</v>
      </c>
      <c r="M1017" s="5">
        <f>1/COUNTIF($A$2:A3688,A1017)</f>
        <v>3.4482758620689655E-2</v>
      </c>
    </row>
    <row r="1018" spans="1:13">
      <c r="A1018" s="3">
        <v>45245</v>
      </c>
      <c r="B1018">
        <f t="shared" si="31"/>
        <v>2023</v>
      </c>
      <c r="C1018" t="s">
        <v>1037</v>
      </c>
      <c r="D1018" s="4">
        <v>4</v>
      </c>
      <c r="E1018" t="s">
        <v>14</v>
      </c>
      <c r="F1018">
        <v>0.55000001192092896</v>
      </c>
      <c r="G1018">
        <v>2</v>
      </c>
      <c r="H1018">
        <v>390</v>
      </c>
      <c r="I1018">
        <v>5</v>
      </c>
      <c r="J1018" t="s">
        <v>15</v>
      </c>
      <c r="K1018">
        <v>2306</v>
      </c>
      <c r="L1018">
        <f t="shared" si="32"/>
        <v>10</v>
      </c>
      <c r="M1018" s="5">
        <f>1/COUNTIF($A$2:A3689,A1018)</f>
        <v>3.4482758620689655E-2</v>
      </c>
    </row>
    <row r="1019" spans="1:13">
      <c r="A1019" s="3">
        <v>45245</v>
      </c>
      <c r="B1019">
        <f t="shared" si="31"/>
        <v>2023</v>
      </c>
      <c r="C1019" t="s">
        <v>1038</v>
      </c>
      <c r="D1019" s="4">
        <v>4</v>
      </c>
      <c r="E1019" t="s">
        <v>14</v>
      </c>
      <c r="F1019">
        <v>0.55000001192092896</v>
      </c>
      <c r="G1019">
        <v>2</v>
      </c>
      <c r="H1019">
        <v>188</v>
      </c>
      <c r="I1019">
        <v>4</v>
      </c>
      <c r="J1019" t="s">
        <v>15</v>
      </c>
      <c r="K1019">
        <v>2306</v>
      </c>
      <c r="L1019">
        <f t="shared" si="32"/>
        <v>8</v>
      </c>
      <c r="M1019" s="5">
        <f>1/COUNTIF($A$2:A3690,A1019)</f>
        <v>3.4482758620689655E-2</v>
      </c>
    </row>
    <row r="1020" spans="1:13">
      <c r="A1020" s="3">
        <v>45245</v>
      </c>
      <c r="B1020">
        <f t="shared" si="31"/>
        <v>2023</v>
      </c>
      <c r="C1020" t="s">
        <v>1039</v>
      </c>
      <c r="D1020" s="4">
        <v>2.7999999523162842</v>
      </c>
      <c r="E1020" t="s">
        <v>14</v>
      </c>
      <c r="F1020">
        <v>0.55000001192092896</v>
      </c>
      <c r="G1020">
        <v>1</v>
      </c>
      <c r="H1020">
        <v>515</v>
      </c>
      <c r="I1020">
        <v>6</v>
      </c>
      <c r="J1020" t="s">
        <v>15</v>
      </c>
      <c r="K1020">
        <v>2306</v>
      </c>
      <c r="L1020">
        <f t="shared" si="32"/>
        <v>6</v>
      </c>
      <c r="M1020" s="5">
        <f>1/COUNTIF($A$2:A3691,A1020)</f>
        <v>3.4482758620689655E-2</v>
      </c>
    </row>
    <row r="1021" spans="1:13">
      <c r="A1021" s="3">
        <v>45245</v>
      </c>
      <c r="B1021">
        <f t="shared" si="31"/>
        <v>2023</v>
      </c>
      <c r="C1021" t="s">
        <v>1040</v>
      </c>
      <c r="D1021" s="4">
        <v>2.7999999523162842</v>
      </c>
      <c r="E1021" t="s">
        <v>14</v>
      </c>
      <c r="F1021">
        <v>0.55000001192092896</v>
      </c>
      <c r="G1021">
        <v>1</v>
      </c>
      <c r="H1021">
        <v>475</v>
      </c>
      <c r="I1021">
        <v>6</v>
      </c>
      <c r="J1021" t="s">
        <v>15</v>
      </c>
      <c r="K1021">
        <v>2306</v>
      </c>
      <c r="L1021">
        <f t="shared" si="32"/>
        <v>6</v>
      </c>
      <c r="M1021" s="5">
        <f>1/COUNTIF($A$2:A3692,A1021)</f>
        <v>3.4482758620689655E-2</v>
      </c>
    </row>
    <row r="1022" spans="1:13">
      <c r="A1022" s="3">
        <v>45245</v>
      </c>
      <c r="B1022">
        <f t="shared" si="31"/>
        <v>2023</v>
      </c>
      <c r="C1022" t="s">
        <v>1041</v>
      </c>
      <c r="D1022" s="4">
        <v>4.3000001907348633</v>
      </c>
      <c r="E1022" t="s">
        <v>14</v>
      </c>
      <c r="F1022">
        <v>0.55000001192092896</v>
      </c>
      <c r="G1022">
        <v>2</v>
      </c>
      <c r="H1022">
        <v>338</v>
      </c>
      <c r="I1022">
        <v>4</v>
      </c>
      <c r="J1022" t="s">
        <v>15</v>
      </c>
      <c r="K1022">
        <v>2306</v>
      </c>
      <c r="L1022">
        <f t="shared" si="32"/>
        <v>8</v>
      </c>
      <c r="M1022" s="5">
        <f>1/COUNTIF($A$2:A3693,A1022)</f>
        <v>3.4482758620689655E-2</v>
      </c>
    </row>
    <row r="1023" spans="1:13">
      <c r="A1023" s="3">
        <v>45245</v>
      </c>
      <c r="B1023">
        <f t="shared" si="31"/>
        <v>2023</v>
      </c>
      <c r="C1023" t="s">
        <v>1042</v>
      </c>
      <c r="D1023" s="4">
        <v>2.0999999046325679</v>
      </c>
      <c r="E1023" t="s">
        <v>14</v>
      </c>
      <c r="F1023">
        <v>0.55000001192092896</v>
      </c>
      <c r="G1023">
        <v>2</v>
      </c>
      <c r="H1023">
        <v>338</v>
      </c>
      <c r="I1023">
        <v>4</v>
      </c>
      <c r="J1023" t="s">
        <v>15</v>
      </c>
      <c r="K1023">
        <v>2306</v>
      </c>
      <c r="L1023">
        <f t="shared" si="32"/>
        <v>8</v>
      </c>
      <c r="M1023" s="5">
        <f>1/COUNTIF($A$2:A3694,A1023)</f>
        <v>3.4482758620689655E-2</v>
      </c>
    </row>
    <row r="1024" spans="1:13">
      <c r="A1024" s="3">
        <v>45245</v>
      </c>
      <c r="B1024">
        <f t="shared" si="31"/>
        <v>2023</v>
      </c>
      <c r="C1024" t="s">
        <v>1043</v>
      </c>
      <c r="D1024" s="4">
        <v>5</v>
      </c>
      <c r="E1024" t="s">
        <v>14</v>
      </c>
      <c r="F1024">
        <v>0.55000001192092896</v>
      </c>
      <c r="G1024">
        <v>20</v>
      </c>
      <c r="H1024">
        <v>462</v>
      </c>
      <c r="I1024">
        <v>12</v>
      </c>
      <c r="J1024" t="s">
        <v>15</v>
      </c>
      <c r="K1024">
        <v>21134</v>
      </c>
      <c r="L1024">
        <f t="shared" si="32"/>
        <v>240</v>
      </c>
      <c r="M1024" s="5">
        <f>1/COUNTIF($A$2:A3695,A1024)</f>
        <v>3.4482758620689655E-2</v>
      </c>
    </row>
    <row r="1025" spans="1:13">
      <c r="A1025" s="3">
        <v>45245</v>
      </c>
      <c r="B1025">
        <f t="shared" si="31"/>
        <v>2023</v>
      </c>
      <c r="C1025" t="s">
        <v>1044</v>
      </c>
      <c r="D1025" s="4">
        <v>5</v>
      </c>
      <c r="E1025" t="s">
        <v>14</v>
      </c>
      <c r="F1025">
        <v>0.55000001192092896</v>
      </c>
      <c r="G1025">
        <v>25</v>
      </c>
      <c r="H1025">
        <v>400</v>
      </c>
      <c r="I1025">
        <v>11</v>
      </c>
      <c r="J1025" t="s">
        <v>15</v>
      </c>
      <c r="K1025">
        <v>21134</v>
      </c>
      <c r="L1025">
        <f t="shared" si="32"/>
        <v>275</v>
      </c>
      <c r="M1025" s="5">
        <f>1/COUNTIF($A$2:A3696,A1025)</f>
        <v>3.4482758620689655E-2</v>
      </c>
    </row>
    <row r="1026" spans="1:13">
      <c r="A1026" s="3">
        <v>45245</v>
      </c>
      <c r="B1026">
        <f t="shared" si="31"/>
        <v>2023</v>
      </c>
      <c r="C1026" t="s">
        <v>1045</v>
      </c>
      <c r="D1026" s="4">
        <v>6</v>
      </c>
      <c r="E1026" t="s">
        <v>14</v>
      </c>
      <c r="F1026">
        <v>0.55000001192092896</v>
      </c>
      <c r="G1026">
        <v>1</v>
      </c>
      <c r="H1026">
        <v>489</v>
      </c>
      <c r="I1026">
        <v>4</v>
      </c>
      <c r="J1026" t="s">
        <v>15</v>
      </c>
      <c r="K1026">
        <v>2282</v>
      </c>
      <c r="L1026">
        <f t="shared" si="32"/>
        <v>4</v>
      </c>
      <c r="M1026" s="5">
        <f>1/COUNTIF($A$2:A3697,A1026)</f>
        <v>3.4482758620689655E-2</v>
      </c>
    </row>
    <row r="1027" spans="1:13">
      <c r="A1027" s="3">
        <v>45245</v>
      </c>
      <c r="B1027">
        <f t="shared" ref="B1027:B1090" si="33">YEAR(A1027)</f>
        <v>2023</v>
      </c>
      <c r="C1027" t="s">
        <v>1046</v>
      </c>
      <c r="D1027" s="4">
        <v>6</v>
      </c>
      <c r="E1027" t="s">
        <v>14</v>
      </c>
      <c r="F1027">
        <v>0.55000001192092896</v>
      </c>
      <c r="G1027">
        <v>1</v>
      </c>
      <c r="H1027">
        <v>509</v>
      </c>
      <c r="I1027">
        <v>4</v>
      </c>
      <c r="J1027" t="s">
        <v>15</v>
      </c>
      <c r="K1027">
        <v>2282</v>
      </c>
      <c r="L1027">
        <f t="shared" ref="L1027:L1090" si="34">G1027*I1027</f>
        <v>4</v>
      </c>
      <c r="M1027" s="5">
        <f>1/COUNTIF($A$2:A3698,A1027)</f>
        <v>3.4482758620689655E-2</v>
      </c>
    </row>
    <row r="1028" spans="1:13">
      <c r="A1028" s="3">
        <v>45245</v>
      </c>
      <c r="B1028">
        <f t="shared" si="33"/>
        <v>2023</v>
      </c>
      <c r="C1028" t="s">
        <v>1047</v>
      </c>
      <c r="D1028" s="4">
        <v>6</v>
      </c>
      <c r="E1028" t="s">
        <v>14</v>
      </c>
      <c r="F1028">
        <v>0.55000001192092896</v>
      </c>
      <c r="G1028">
        <v>1</v>
      </c>
      <c r="H1028">
        <v>520</v>
      </c>
      <c r="I1028">
        <v>4</v>
      </c>
      <c r="J1028" t="s">
        <v>15</v>
      </c>
      <c r="K1028">
        <v>2282</v>
      </c>
      <c r="L1028">
        <f t="shared" si="34"/>
        <v>4</v>
      </c>
      <c r="M1028" s="5">
        <f>1/COUNTIF($A$2:A3699,A1028)</f>
        <v>3.4482758620689655E-2</v>
      </c>
    </row>
    <row r="1029" spans="1:13">
      <c r="A1029" s="3">
        <v>45245</v>
      </c>
      <c r="B1029">
        <f t="shared" si="33"/>
        <v>2023</v>
      </c>
      <c r="C1029" t="s">
        <v>1048</v>
      </c>
      <c r="D1029" s="4">
        <v>6</v>
      </c>
      <c r="E1029" t="s">
        <v>14</v>
      </c>
      <c r="F1029">
        <v>0.55000001192092896</v>
      </c>
      <c r="G1029">
        <v>1</v>
      </c>
      <c r="H1029">
        <v>515</v>
      </c>
      <c r="I1029">
        <v>4</v>
      </c>
      <c r="J1029" t="s">
        <v>15</v>
      </c>
      <c r="K1029">
        <v>2282</v>
      </c>
      <c r="L1029">
        <f t="shared" si="34"/>
        <v>4</v>
      </c>
      <c r="M1029" s="5">
        <f>1/COUNTIF($A$2:A3700,A1029)</f>
        <v>3.4482758620689655E-2</v>
      </c>
    </row>
    <row r="1030" spans="1:13">
      <c r="A1030" s="3">
        <v>45245</v>
      </c>
      <c r="B1030">
        <f t="shared" si="33"/>
        <v>2023</v>
      </c>
      <c r="C1030" t="s">
        <v>1049</v>
      </c>
      <c r="D1030" s="4">
        <v>6</v>
      </c>
      <c r="E1030" t="s">
        <v>14</v>
      </c>
      <c r="F1030">
        <v>0.55000001192092896</v>
      </c>
      <c r="G1030">
        <v>1</v>
      </c>
      <c r="H1030">
        <v>463</v>
      </c>
      <c r="I1030">
        <v>4</v>
      </c>
      <c r="J1030" t="s">
        <v>15</v>
      </c>
      <c r="K1030">
        <v>2282</v>
      </c>
      <c r="L1030">
        <f t="shared" si="34"/>
        <v>4</v>
      </c>
      <c r="M1030" s="5">
        <f>1/COUNTIF($A$2:A3701,A1030)</f>
        <v>3.4482758620689655E-2</v>
      </c>
    </row>
    <row r="1031" spans="1:13">
      <c r="A1031" s="3">
        <v>45245</v>
      </c>
      <c r="B1031">
        <f t="shared" si="33"/>
        <v>2023</v>
      </c>
      <c r="C1031" t="s">
        <v>1050</v>
      </c>
      <c r="D1031" s="4">
        <v>6</v>
      </c>
      <c r="E1031" t="s">
        <v>14</v>
      </c>
      <c r="F1031">
        <v>0.55000001192092896</v>
      </c>
      <c r="G1031">
        <v>1</v>
      </c>
      <c r="H1031">
        <v>505</v>
      </c>
      <c r="I1031">
        <v>4</v>
      </c>
      <c r="J1031" t="s">
        <v>15</v>
      </c>
      <c r="K1031">
        <v>2282</v>
      </c>
      <c r="L1031">
        <f t="shared" si="34"/>
        <v>4</v>
      </c>
      <c r="M1031" s="5">
        <f>1/COUNTIF($A$2:A3702,A1031)</f>
        <v>3.4482758620689655E-2</v>
      </c>
    </row>
    <row r="1032" spans="1:13">
      <c r="A1032" s="3">
        <v>45245</v>
      </c>
      <c r="B1032">
        <f t="shared" si="33"/>
        <v>2023</v>
      </c>
      <c r="C1032" t="s">
        <v>1051</v>
      </c>
      <c r="D1032" s="4">
        <v>6</v>
      </c>
      <c r="E1032" t="s">
        <v>14</v>
      </c>
      <c r="F1032">
        <v>0.55000001192092896</v>
      </c>
      <c r="G1032">
        <v>1</v>
      </c>
      <c r="H1032">
        <v>532</v>
      </c>
      <c r="I1032">
        <v>4</v>
      </c>
      <c r="J1032" t="s">
        <v>15</v>
      </c>
      <c r="K1032">
        <v>2282</v>
      </c>
      <c r="L1032">
        <f t="shared" si="34"/>
        <v>4</v>
      </c>
      <c r="M1032" s="5">
        <f>1/COUNTIF($A$2:A3703,A1032)</f>
        <v>3.4482758620689655E-2</v>
      </c>
    </row>
    <row r="1033" spans="1:13">
      <c r="A1033" s="3">
        <v>45245</v>
      </c>
      <c r="B1033">
        <f t="shared" si="33"/>
        <v>2023</v>
      </c>
      <c r="C1033" t="s">
        <v>1052</v>
      </c>
      <c r="D1033" s="4">
        <v>6</v>
      </c>
      <c r="E1033" t="s">
        <v>14</v>
      </c>
      <c r="F1033">
        <v>0.55000001192092896</v>
      </c>
      <c r="G1033">
        <v>1</v>
      </c>
      <c r="H1033">
        <v>453</v>
      </c>
      <c r="I1033">
        <v>4</v>
      </c>
      <c r="J1033" t="s">
        <v>15</v>
      </c>
      <c r="K1033">
        <v>2282</v>
      </c>
      <c r="L1033">
        <f t="shared" si="34"/>
        <v>4</v>
      </c>
      <c r="M1033" s="5">
        <f>1/COUNTIF($A$2:A3704,A1033)</f>
        <v>3.4482758620689655E-2</v>
      </c>
    </row>
    <row r="1034" spans="1:13">
      <c r="A1034" s="3">
        <v>45245</v>
      </c>
      <c r="B1034">
        <f t="shared" si="33"/>
        <v>2023</v>
      </c>
      <c r="C1034" t="s">
        <v>1053</v>
      </c>
      <c r="D1034" s="4">
        <v>6</v>
      </c>
      <c r="E1034" t="s">
        <v>14</v>
      </c>
      <c r="F1034">
        <v>0.55000001192092896</v>
      </c>
      <c r="G1034">
        <v>1</v>
      </c>
      <c r="H1034">
        <v>399</v>
      </c>
      <c r="I1034">
        <v>4</v>
      </c>
      <c r="J1034" t="s">
        <v>15</v>
      </c>
      <c r="K1034">
        <v>2282</v>
      </c>
      <c r="L1034">
        <f t="shared" si="34"/>
        <v>4</v>
      </c>
      <c r="M1034" s="5">
        <f>1/COUNTIF($A$2:A3705,A1034)</f>
        <v>3.4482758620689655E-2</v>
      </c>
    </row>
    <row r="1035" spans="1:13">
      <c r="A1035" s="3">
        <v>45245</v>
      </c>
      <c r="B1035">
        <f t="shared" si="33"/>
        <v>2023</v>
      </c>
      <c r="C1035" t="s">
        <v>1054</v>
      </c>
      <c r="D1035" s="4">
        <v>6</v>
      </c>
      <c r="E1035" t="s">
        <v>14</v>
      </c>
      <c r="F1035">
        <v>0.55000001192092896</v>
      </c>
      <c r="G1035">
        <v>1</v>
      </c>
      <c r="H1035">
        <v>497</v>
      </c>
      <c r="I1035">
        <v>4</v>
      </c>
      <c r="J1035" t="s">
        <v>15</v>
      </c>
      <c r="K1035">
        <v>2282</v>
      </c>
      <c r="L1035">
        <f t="shared" si="34"/>
        <v>4</v>
      </c>
      <c r="M1035" s="5">
        <f>1/COUNTIF($A$2:A3706,A1035)</f>
        <v>3.4482758620689655E-2</v>
      </c>
    </row>
    <row r="1036" spans="1:13">
      <c r="A1036" s="3">
        <v>45245</v>
      </c>
      <c r="B1036">
        <f t="shared" si="33"/>
        <v>2023</v>
      </c>
      <c r="C1036" t="s">
        <v>1055</v>
      </c>
      <c r="D1036" s="4">
        <v>6</v>
      </c>
      <c r="E1036" t="s">
        <v>14</v>
      </c>
      <c r="F1036">
        <v>0.55000001192092896</v>
      </c>
      <c r="G1036">
        <v>1</v>
      </c>
      <c r="H1036">
        <v>507</v>
      </c>
      <c r="I1036">
        <v>4</v>
      </c>
      <c r="J1036" t="s">
        <v>15</v>
      </c>
      <c r="K1036">
        <v>2282</v>
      </c>
      <c r="L1036">
        <f t="shared" si="34"/>
        <v>4</v>
      </c>
      <c r="M1036" s="5">
        <f>1/COUNTIF($A$2:A3707,A1036)</f>
        <v>3.4482758620689655E-2</v>
      </c>
    </row>
    <row r="1037" spans="1:13">
      <c r="A1037" s="3">
        <v>45245</v>
      </c>
      <c r="B1037">
        <f t="shared" si="33"/>
        <v>2023</v>
      </c>
      <c r="C1037" t="s">
        <v>1056</v>
      </c>
      <c r="D1037" s="4">
        <v>6</v>
      </c>
      <c r="E1037" t="s">
        <v>14</v>
      </c>
      <c r="F1037">
        <v>0.55000001192092896</v>
      </c>
      <c r="G1037">
        <v>1</v>
      </c>
      <c r="H1037">
        <v>478</v>
      </c>
      <c r="I1037">
        <v>4</v>
      </c>
      <c r="J1037" t="s">
        <v>15</v>
      </c>
      <c r="K1037">
        <v>2282</v>
      </c>
      <c r="L1037">
        <f t="shared" si="34"/>
        <v>4</v>
      </c>
      <c r="M1037" s="5">
        <f>1/COUNTIF($A$2:A3708,A1037)</f>
        <v>3.4482758620689655E-2</v>
      </c>
    </row>
    <row r="1038" spans="1:13">
      <c r="A1038" s="3">
        <v>45245</v>
      </c>
      <c r="B1038">
        <f t="shared" si="33"/>
        <v>2023</v>
      </c>
      <c r="C1038" t="s">
        <v>1057</v>
      </c>
      <c r="D1038" s="4">
        <v>5.1999998092651367</v>
      </c>
      <c r="E1038" t="s">
        <v>14</v>
      </c>
      <c r="F1038">
        <v>0.55000001192092896</v>
      </c>
      <c r="G1038">
        <v>4</v>
      </c>
      <c r="H1038">
        <v>479</v>
      </c>
      <c r="I1038">
        <v>2</v>
      </c>
      <c r="J1038" t="s">
        <v>15</v>
      </c>
      <c r="K1038">
        <v>2282</v>
      </c>
      <c r="L1038">
        <f t="shared" si="34"/>
        <v>8</v>
      </c>
      <c r="M1038" s="5">
        <f>1/COUNTIF($A$2:A3709,A1038)</f>
        <v>3.4482758620689655E-2</v>
      </c>
    </row>
    <row r="1039" spans="1:13">
      <c r="A1039" s="3">
        <v>45245</v>
      </c>
      <c r="B1039">
        <f t="shared" si="33"/>
        <v>2023</v>
      </c>
      <c r="C1039" t="s">
        <v>1058</v>
      </c>
      <c r="D1039" s="4">
        <v>6</v>
      </c>
      <c r="E1039" t="s">
        <v>14</v>
      </c>
      <c r="F1039">
        <v>0.55000001192092896</v>
      </c>
      <c r="G1039">
        <v>1</v>
      </c>
      <c r="H1039">
        <v>478</v>
      </c>
      <c r="I1039">
        <v>4</v>
      </c>
      <c r="J1039" t="s">
        <v>15</v>
      </c>
      <c r="K1039">
        <v>2282</v>
      </c>
      <c r="L1039">
        <f t="shared" si="34"/>
        <v>4</v>
      </c>
      <c r="M1039" s="5">
        <f>1/COUNTIF($A$2:A3710,A1039)</f>
        <v>3.4482758620689655E-2</v>
      </c>
    </row>
    <row r="1040" spans="1:13">
      <c r="A1040" s="3">
        <v>45245</v>
      </c>
      <c r="B1040">
        <f t="shared" si="33"/>
        <v>2023</v>
      </c>
      <c r="C1040" t="s">
        <v>1059</v>
      </c>
      <c r="D1040" s="4">
        <v>6</v>
      </c>
      <c r="E1040" t="s">
        <v>14</v>
      </c>
      <c r="F1040">
        <v>0.55000001192092896</v>
      </c>
      <c r="G1040">
        <v>1</v>
      </c>
      <c r="H1040">
        <v>525</v>
      </c>
      <c r="I1040">
        <v>4</v>
      </c>
      <c r="J1040" t="s">
        <v>15</v>
      </c>
      <c r="K1040">
        <v>2282</v>
      </c>
      <c r="L1040">
        <f t="shared" si="34"/>
        <v>4</v>
      </c>
      <c r="M1040" s="5">
        <f>1/COUNTIF($A$2:A3711,A1040)</f>
        <v>3.4482758620689655E-2</v>
      </c>
    </row>
    <row r="1041" spans="1:13">
      <c r="A1041" s="3">
        <v>45245</v>
      </c>
      <c r="B1041">
        <f t="shared" si="33"/>
        <v>2023</v>
      </c>
      <c r="C1041" t="s">
        <v>1060</v>
      </c>
      <c r="D1041" s="4">
        <v>6</v>
      </c>
      <c r="E1041" t="s">
        <v>14</v>
      </c>
      <c r="F1041">
        <v>0.55000001192092896</v>
      </c>
      <c r="G1041">
        <v>1</v>
      </c>
      <c r="H1041">
        <v>519</v>
      </c>
      <c r="I1041">
        <v>4</v>
      </c>
      <c r="J1041" t="s">
        <v>15</v>
      </c>
      <c r="K1041">
        <v>2282</v>
      </c>
      <c r="L1041">
        <f t="shared" si="34"/>
        <v>4</v>
      </c>
      <c r="M1041" s="5">
        <f>1/COUNTIF($A$2:A3712,A1041)</f>
        <v>3.4482758620689655E-2</v>
      </c>
    </row>
    <row r="1042" spans="1:13">
      <c r="A1042" s="3">
        <v>45245</v>
      </c>
      <c r="B1042">
        <f t="shared" si="33"/>
        <v>2023</v>
      </c>
      <c r="C1042" t="s">
        <v>1061</v>
      </c>
      <c r="D1042" s="4">
        <v>6</v>
      </c>
      <c r="E1042" t="s">
        <v>14</v>
      </c>
      <c r="F1042">
        <v>0.55000001192092896</v>
      </c>
      <c r="G1042">
        <v>1</v>
      </c>
      <c r="H1042">
        <v>498</v>
      </c>
      <c r="I1042">
        <v>4</v>
      </c>
      <c r="J1042" t="s">
        <v>15</v>
      </c>
      <c r="K1042">
        <v>2282</v>
      </c>
      <c r="L1042">
        <f t="shared" si="34"/>
        <v>4</v>
      </c>
      <c r="M1042" s="5">
        <f>1/COUNTIF($A$2:A3713,A1042)</f>
        <v>3.4482758620689655E-2</v>
      </c>
    </row>
    <row r="1043" spans="1:13">
      <c r="A1043" s="3">
        <v>45245</v>
      </c>
      <c r="B1043">
        <f t="shared" si="33"/>
        <v>2023</v>
      </c>
      <c r="C1043" t="s">
        <v>1062</v>
      </c>
      <c r="D1043" s="4">
        <v>6</v>
      </c>
      <c r="E1043" t="s">
        <v>14</v>
      </c>
      <c r="F1043">
        <v>0.55000001192092896</v>
      </c>
      <c r="G1043">
        <v>1</v>
      </c>
      <c r="H1043">
        <v>499</v>
      </c>
      <c r="I1043">
        <v>4</v>
      </c>
      <c r="J1043" t="s">
        <v>15</v>
      </c>
      <c r="K1043">
        <v>2282</v>
      </c>
      <c r="L1043">
        <f t="shared" si="34"/>
        <v>4</v>
      </c>
      <c r="M1043" s="5">
        <f>1/COUNTIF($A$2:A3714,A1043)</f>
        <v>3.4482758620689655E-2</v>
      </c>
    </row>
    <row r="1044" spans="1:13">
      <c r="A1044" s="3">
        <v>45245</v>
      </c>
      <c r="B1044">
        <f t="shared" si="33"/>
        <v>2023</v>
      </c>
      <c r="C1044" t="s">
        <v>1063</v>
      </c>
      <c r="D1044" s="4">
        <v>5.1999998092651367</v>
      </c>
      <c r="E1044" t="s">
        <v>14</v>
      </c>
      <c r="F1044">
        <v>0.55000001192092896</v>
      </c>
      <c r="G1044">
        <v>5</v>
      </c>
      <c r="H1044">
        <v>479</v>
      </c>
      <c r="I1044">
        <v>2</v>
      </c>
      <c r="J1044" t="s">
        <v>15</v>
      </c>
      <c r="K1044">
        <v>2282</v>
      </c>
      <c r="L1044">
        <f t="shared" si="34"/>
        <v>10</v>
      </c>
      <c r="M1044" s="5">
        <f>1/COUNTIF($A$2:A3715,A1044)</f>
        <v>3.4482758620689655E-2</v>
      </c>
    </row>
    <row r="1045" spans="1:13">
      <c r="A1045" s="3">
        <v>45245</v>
      </c>
      <c r="B1045">
        <f t="shared" si="33"/>
        <v>2023</v>
      </c>
      <c r="C1045" t="s">
        <v>1064</v>
      </c>
      <c r="D1045" s="4">
        <v>6</v>
      </c>
      <c r="E1045" t="s">
        <v>14</v>
      </c>
      <c r="F1045">
        <v>0.55000001192092896</v>
      </c>
      <c r="G1045">
        <v>1</v>
      </c>
      <c r="H1045">
        <v>404</v>
      </c>
      <c r="I1045">
        <v>4</v>
      </c>
      <c r="J1045" t="s">
        <v>15</v>
      </c>
      <c r="K1045">
        <v>2282</v>
      </c>
      <c r="L1045">
        <f t="shared" si="34"/>
        <v>4</v>
      </c>
      <c r="M1045" s="5">
        <f>1/COUNTIF($A$2:A3716,A1045)</f>
        <v>3.4482758620689655E-2</v>
      </c>
    </row>
    <row r="1046" spans="1:13">
      <c r="A1046" s="3">
        <v>45246</v>
      </c>
      <c r="B1046">
        <f t="shared" si="33"/>
        <v>2023</v>
      </c>
      <c r="C1046" t="s">
        <v>1065</v>
      </c>
      <c r="D1046" s="4">
        <v>5.1999998092651367</v>
      </c>
      <c r="E1046" t="s">
        <v>14</v>
      </c>
      <c r="F1046">
        <v>0.55000001192092896</v>
      </c>
      <c r="G1046">
        <v>1</v>
      </c>
      <c r="H1046">
        <v>268</v>
      </c>
      <c r="I1046">
        <v>4</v>
      </c>
      <c r="J1046" t="s">
        <v>15</v>
      </c>
      <c r="K1046">
        <v>2669</v>
      </c>
      <c r="L1046">
        <f t="shared" si="34"/>
        <v>4</v>
      </c>
      <c r="M1046" s="5">
        <f>1/COUNTIF($A$2:A3717,A1046)</f>
        <v>0.125</v>
      </c>
    </row>
    <row r="1047" spans="1:13">
      <c r="A1047" s="3">
        <v>45246</v>
      </c>
      <c r="B1047">
        <f t="shared" si="33"/>
        <v>2023</v>
      </c>
      <c r="C1047" t="s">
        <v>1066</v>
      </c>
      <c r="D1047" s="4">
        <v>1</v>
      </c>
      <c r="E1047" t="s">
        <v>14</v>
      </c>
      <c r="F1047">
        <v>0.55000001192092896</v>
      </c>
      <c r="G1047">
        <v>1</v>
      </c>
      <c r="H1047">
        <v>248</v>
      </c>
      <c r="I1047">
        <v>5</v>
      </c>
      <c r="J1047" t="s">
        <v>15</v>
      </c>
      <c r="K1047">
        <v>2669</v>
      </c>
      <c r="L1047">
        <f t="shared" si="34"/>
        <v>5</v>
      </c>
      <c r="M1047" s="5">
        <f>1/COUNTIF($A$2:A3718,A1047)</f>
        <v>0.125</v>
      </c>
    </row>
    <row r="1048" spans="1:13">
      <c r="A1048" s="3">
        <v>45246</v>
      </c>
      <c r="B1048">
        <f t="shared" si="33"/>
        <v>2023</v>
      </c>
      <c r="C1048" t="s">
        <v>1067</v>
      </c>
      <c r="D1048" s="4">
        <v>4.1999998092651367</v>
      </c>
      <c r="E1048" t="s">
        <v>14</v>
      </c>
      <c r="F1048">
        <v>0.55000001192092896</v>
      </c>
      <c r="G1048">
        <v>2</v>
      </c>
      <c r="H1048">
        <v>173</v>
      </c>
      <c r="I1048">
        <v>4</v>
      </c>
      <c r="J1048" t="s">
        <v>64</v>
      </c>
      <c r="K1048">
        <v>2669</v>
      </c>
      <c r="L1048">
        <f t="shared" si="34"/>
        <v>8</v>
      </c>
      <c r="M1048" s="5">
        <f>1/COUNTIF($A$2:A3719,A1048)</f>
        <v>0.125</v>
      </c>
    </row>
    <row r="1049" spans="1:13">
      <c r="A1049" s="3">
        <v>45246</v>
      </c>
      <c r="B1049">
        <f t="shared" si="33"/>
        <v>2023</v>
      </c>
      <c r="C1049" t="s">
        <v>1068</v>
      </c>
      <c r="D1049" s="4">
        <v>3.7999999523162842</v>
      </c>
      <c r="E1049" t="s">
        <v>14</v>
      </c>
      <c r="F1049">
        <v>0.55000001192092896</v>
      </c>
      <c r="G1049">
        <v>1</v>
      </c>
      <c r="H1049">
        <v>425</v>
      </c>
      <c r="I1049">
        <v>4</v>
      </c>
      <c r="J1049" t="s">
        <v>15</v>
      </c>
      <c r="K1049">
        <v>2306</v>
      </c>
      <c r="L1049">
        <f t="shared" si="34"/>
        <v>4</v>
      </c>
      <c r="M1049" s="5">
        <f>1/COUNTIF($A$2:A3720,A1049)</f>
        <v>0.125</v>
      </c>
    </row>
    <row r="1050" spans="1:13">
      <c r="A1050" s="3">
        <v>45246</v>
      </c>
      <c r="B1050">
        <f t="shared" si="33"/>
        <v>2023</v>
      </c>
      <c r="C1050" t="s">
        <v>1069</v>
      </c>
      <c r="D1050" s="4">
        <v>1</v>
      </c>
      <c r="E1050" t="s">
        <v>14</v>
      </c>
      <c r="F1050">
        <v>0.55000001192092896</v>
      </c>
      <c r="G1050">
        <v>1</v>
      </c>
      <c r="H1050">
        <v>216</v>
      </c>
      <c r="I1050">
        <v>4</v>
      </c>
      <c r="J1050" t="s">
        <v>15</v>
      </c>
      <c r="K1050">
        <v>2306</v>
      </c>
      <c r="L1050">
        <f t="shared" si="34"/>
        <v>4</v>
      </c>
      <c r="M1050" s="5">
        <f>1/COUNTIF($A$2:A3721,A1050)</f>
        <v>0.125</v>
      </c>
    </row>
    <row r="1051" spans="1:13">
      <c r="A1051" s="3">
        <v>45246</v>
      </c>
      <c r="B1051">
        <f t="shared" si="33"/>
        <v>2023</v>
      </c>
      <c r="C1051" t="s">
        <v>1070</v>
      </c>
      <c r="D1051" s="4">
        <v>1</v>
      </c>
      <c r="E1051" t="s">
        <v>14</v>
      </c>
      <c r="F1051">
        <v>0.55000001192092896</v>
      </c>
      <c r="G1051">
        <v>1</v>
      </c>
      <c r="H1051">
        <v>143</v>
      </c>
      <c r="I1051">
        <v>3</v>
      </c>
      <c r="J1051" t="s">
        <v>15</v>
      </c>
      <c r="K1051">
        <v>2306</v>
      </c>
      <c r="L1051">
        <f t="shared" si="34"/>
        <v>3</v>
      </c>
      <c r="M1051" s="5">
        <f>1/COUNTIF($A$2:A3722,A1051)</f>
        <v>0.125</v>
      </c>
    </row>
    <row r="1052" spans="1:13">
      <c r="A1052" s="3">
        <v>45246</v>
      </c>
      <c r="B1052">
        <f t="shared" si="33"/>
        <v>2023</v>
      </c>
      <c r="C1052" t="s">
        <v>1071</v>
      </c>
      <c r="D1052" s="4">
        <v>1</v>
      </c>
      <c r="E1052" t="s">
        <v>14</v>
      </c>
      <c r="F1052">
        <v>0.55000001192092896</v>
      </c>
      <c r="G1052">
        <v>1</v>
      </c>
      <c r="H1052">
        <v>196</v>
      </c>
      <c r="I1052">
        <v>4</v>
      </c>
      <c r="J1052" t="s">
        <v>15</v>
      </c>
      <c r="K1052">
        <v>2306</v>
      </c>
      <c r="L1052">
        <f t="shared" si="34"/>
        <v>4</v>
      </c>
      <c r="M1052" s="5">
        <f>1/COUNTIF($A$2:A3723,A1052)</f>
        <v>0.125</v>
      </c>
    </row>
    <row r="1053" spans="1:13">
      <c r="A1053" s="3">
        <v>45246</v>
      </c>
      <c r="B1053">
        <f t="shared" si="33"/>
        <v>2023</v>
      </c>
      <c r="C1053" t="s">
        <v>1072</v>
      </c>
      <c r="D1053" s="4">
        <v>1</v>
      </c>
      <c r="E1053" t="s">
        <v>14</v>
      </c>
      <c r="F1053">
        <v>0.55000001192092896</v>
      </c>
      <c r="G1053">
        <v>1</v>
      </c>
      <c r="H1053">
        <v>163</v>
      </c>
      <c r="I1053">
        <v>4</v>
      </c>
      <c r="J1053" t="s">
        <v>15</v>
      </c>
      <c r="K1053">
        <v>2306</v>
      </c>
      <c r="L1053">
        <f t="shared" si="34"/>
        <v>4</v>
      </c>
      <c r="M1053" s="5">
        <f>1/COUNTIF($A$2:A3724,A1053)</f>
        <v>0.125</v>
      </c>
    </row>
    <row r="1054" spans="1:13">
      <c r="A1054" s="3">
        <v>45247</v>
      </c>
      <c r="B1054">
        <f t="shared" si="33"/>
        <v>2023</v>
      </c>
      <c r="C1054" t="s">
        <v>1073</v>
      </c>
      <c r="D1054" s="4">
        <v>6.1999998092651367</v>
      </c>
      <c r="E1054" t="s">
        <v>14</v>
      </c>
      <c r="F1054">
        <v>0.55000001192092896</v>
      </c>
      <c r="G1054">
        <v>1</v>
      </c>
      <c r="H1054">
        <v>260</v>
      </c>
      <c r="I1054">
        <v>3</v>
      </c>
      <c r="J1054" t="s">
        <v>15</v>
      </c>
      <c r="K1054">
        <v>2680</v>
      </c>
      <c r="L1054">
        <f t="shared" si="34"/>
        <v>3</v>
      </c>
      <c r="M1054" s="5">
        <f>1/COUNTIF($A$2:A3725,A1054)</f>
        <v>3.0303030303030304E-2</v>
      </c>
    </row>
    <row r="1055" spans="1:13">
      <c r="A1055" s="3">
        <v>45247</v>
      </c>
      <c r="B1055">
        <f t="shared" si="33"/>
        <v>2023</v>
      </c>
      <c r="C1055" t="s">
        <v>1074</v>
      </c>
      <c r="D1055" s="4">
        <v>6</v>
      </c>
      <c r="E1055" t="s">
        <v>14</v>
      </c>
      <c r="F1055">
        <v>0.55000001192092896</v>
      </c>
      <c r="G1055">
        <v>1</v>
      </c>
      <c r="H1055">
        <v>250</v>
      </c>
      <c r="I1055">
        <v>3</v>
      </c>
      <c r="J1055" t="s">
        <v>15</v>
      </c>
      <c r="K1055">
        <v>2680</v>
      </c>
      <c r="L1055">
        <f t="shared" si="34"/>
        <v>3</v>
      </c>
      <c r="M1055" s="5">
        <f>1/COUNTIF($A$2:A3726,A1055)</f>
        <v>3.0303030303030304E-2</v>
      </c>
    </row>
    <row r="1056" spans="1:13">
      <c r="A1056" s="3">
        <v>45247</v>
      </c>
      <c r="B1056">
        <f t="shared" si="33"/>
        <v>2023</v>
      </c>
      <c r="C1056" t="s">
        <v>1075</v>
      </c>
      <c r="D1056" s="4">
        <v>5.8720002174377441</v>
      </c>
      <c r="E1056" t="s">
        <v>14</v>
      </c>
      <c r="F1056">
        <v>0.75</v>
      </c>
      <c r="G1056">
        <v>1</v>
      </c>
      <c r="H1056">
        <v>982</v>
      </c>
      <c r="I1056">
        <v>11</v>
      </c>
      <c r="J1056" t="s">
        <v>1076</v>
      </c>
      <c r="K1056">
        <v>2680</v>
      </c>
      <c r="L1056">
        <f t="shared" si="34"/>
        <v>11</v>
      </c>
      <c r="M1056" s="5">
        <f>1/COUNTIF($A$2:A3727,A1056)</f>
        <v>3.0303030303030304E-2</v>
      </c>
    </row>
    <row r="1057" spans="1:13">
      <c r="A1057" s="3">
        <v>45247</v>
      </c>
      <c r="B1057">
        <f t="shared" si="33"/>
        <v>2023</v>
      </c>
      <c r="C1057" t="s">
        <v>1077</v>
      </c>
      <c r="D1057" s="4">
        <v>4</v>
      </c>
      <c r="E1057" t="s">
        <v>14</v>
      </c>
      <c r="F1057">
        <v>0.75</v>
      </c>
      <c r="G1057">
        <v>12</v>
      </c>
      <c r="H1057">
        <v>124</v>
      </c>
      <c r="I1057">
        <v>2</v>
      </c>
      <c r="J1057" t="s">
        <v>170</v>
      </c>
      <c r="K1057">
        <v>2680</v>
      </c>
      <c r="L1057">
        <f t="shared" si="34"/>
        <v>24</v>
      </c>
      <c r="M1057" s="5">
        <f>1/COUNTIF($A$2:A3728,A1057)</f>
        <v>3.0303030303030304E-2</v>
      </c>
    </row>
    <row r="1058" spans="1:13">
      <c r="A1058" s="3">
        <v>45247</v>
      </c>
      <c r="B1058">
        <f t="shared" si="33"/>
        <v>2023</v>
      </c>
      <c r="C1058" t="s">
        <v>1078</v>
      </c>
      <c r="D1058" s="4">
        <v>1.799999952316284</v>
      </c>
      <c r="E1058" t="s">
        <v>14</v>
      </c>
      <c r="F1058">
        <v>0.55000001192092896</v>
      </c>
      <c r="G1058">
        <v>3</v>
      </c>
      <c r="H1058">
        <v>300</v>
      </c>
      <c r="I1058">
        <v>4</v>
      </c>
      <c r="J1058" t="s">
        <v>15</v>
      </c>
      <c r="K1058">
        <v>2662</v>
      </c>
      <c r="L1058">
        <f t="shared" si="34"/>
        <v>12</v>
      </c>
      <c r="M1058" s="5">
        <f>1/COUNTIF($A$2:A3729,A1058)</f>
        <v>3.0303030303030304E-2</v>
      </c>
    </row>
    <row r="1059" spans="1:13">
      <c r="A1059" s="3">
        <v>45247</v>
      </c>
      <c r="B1059">
        <f t="shared" si="33"/>
        <v>2023</v>
      </c>
      <c r="C1059" t="s">
        <v>1079</v>
      </c>
      <c r="D1059" s="4">
        <v>1</v>
      </c>
      <c r="E1059" t="s">
        <v>14</v>
      </c>
      <c r="F1059">
        <v>0.55000001192092896</v>
      </c>
      <c r="G1059">
        <v>3</v>
      </c>
      <c r="H1059">
        <v>300</v>
      </c>
      <c r="I1059">
        <v>4</v>
      </c>
      <c r="J1059" t="s">
        <v>15</v>
      </c>
      <c r="K1059">
        <v>2662</v>
      </c>
      <c r="L1059">
        <f t="shared" si="34"/>
        <v>12</v>
      </c>
      <c r="M1059" s="5">
        <f>1/COUNTIF($A$2:A3730,A1059)</f>
        <v>3.0303030303030304E-2</v>
      </c>
    </row>
    <row r="1060" spans="1:13">
      <c r="A1060" s="3">
        <v>45247</v>
      </c>
      <c r="B1060">
        <f t="shared" si="33"/>
        <v>2023</v>
      </c>
      <c r="C1060" t="s">
        <v>1080</v>
      </c>
      <c r="D1060" s="4">
        <v>2.2000000476837158</v>
      </c>
      <c r="E1060" t="s">
        <v>14</v>
      </c>
      <c r="F1060">
        <v>0.55000001192092896</v>
      </c>
      <c r="G1060">
        <v>1</v>
      </c>
      <c r="H1060">
        <v>300</v>
      </c>
      <c r="I1060">
        <v>4</v>
      </c>
      <c r="J1060" t="s">
        <v>15</v>
      </c>
      <c r="K1060">
        <v>2662</v>
      </c>
      <c r="L1060">
        <f t="shared" si="34"/>
        <v>4</v>
      </c>
      <c r="M1060" s="5">
        <f>1/COUNTIF($A$2:A3731,A1060)</f>
        <v>3.0303030303030304E-2</v>
      </c>
    </row>
    <row r="1061" spans="1:13">
      <c r="A1061" s="3">
        <v>45247</v>
      </c>
      <c r="B1061">
        <f t="shared" si="33"/>
        <v>2023</v>
      </c>
      <c r="C1061" t="s">
        <v>1081</v>
      </c>
      <c r="D1061" s="4">
        <v>5.1999998092651367</v>
      </c>
      <c r="E1061" t="s">
        <v>14</v>
      </c>
      <c r="F1061">
        <v>0.55000001192092896</v>
      </c>
      <c r="G1061">
        <v>9</v>
      </c>
      <c r="H1061">
        <v>1030</v>
      </c>
      <c r="I1061">
        <v>2</v>
      </c>
      <c r="J1061" t="s">
        <v>15</v>
      </c>
      <c r="K1061">
        <v>2654</v>
      </c>
      <c r="L1061">
        <f t="shared" si="34"/>
        <v>18</v>
      </c>
      <c r="M1061" s="5">
        <f>1/COUNTIF($A$2:A3732,A1061)</f>
        <v>3.0303030303030304E-2</v>
      </c>
    </row>
    <row r="1062" spans="1:13">
      <c r="A1062" s="3">
        <v>45247</v>
      </c>
      <c r="B1062">
        <f t="shared" si="33"/>
        <v>2023</v>
      </c>
      <c r="C1062" t="s">
        <v>1082</v>
      </c>
      <c r="D1062" s="4">
        <v>5.5</v>
      </c>
      <c r="E1062" t="s">
        <v>14</v>
      </c>
      <c r="F1062">
        <v>0.55000001192092896</v>
      </c>
      <c r="G1062">
        <v>12</v>
      </c>
      <c r="H1062">
        <v>480</v>
      </c>
      <c r="I1062">
        <v>5</v>
      </c>
      <c r="J1062" t="s">
        <v>64</v>
      </c>
      <c r="K1062">
        <v>2370</v>
      </c>
      <c r="L1062">
        <f t="shared" si="34"/>
        <v>60</v>
      </c>
      <c r="M1062" s="5">
        <f>1/COUNTIF($A$2:A3733,A1062)</f>
        <v>3.0303030303030304E-2</v>
      </c>
    </row>
    <row r="1063" spans="1:13">
      <c r="A1063" s="3">
        <v>45247</v>
      </c>
      <c r="B1063">
        <f t="shared" si="33"/>
        <v>2023</v>
      </c>
      <c r="C1063" t="s">
        <v>1083</v>
      </c>
      <c r="D1063" s="4">
        <v>3.75</v>
      </c>
      <c r="E1063" t="s">
        <v>14</v>
      </c>
      <c r="F1063">
        <v>0.55000001192092896</v>
      </c>
      <c r="G1063">
        <v>4</v>
      </c>
      <c r="H1063">
        <v>480</v>
      </c>
      <c r="I1063">
        <v>5</v>
      </c>
      <c r="J1063" t="s">
        <v>64</v>
      </c>
      <c r="K1063">
        <v>2370</v>
      </c>
      <c r="L1063">
        <f t="shared" si="34"/>
        <v>20</v>
      </c>
      <c r="M1063" s="5">
        <f>1/COUNTIF($A$2:A3734,A1063)</f>
        <v>3.0303030303030304E-2</v>
      </c>
    </row>
    <row r="1064" spans="1:13">
      <c r="A1064" s="3">
        <v>45247</v>
      </c>
      <c r="B1064">
        <f t="shared" si="33"/>
        <v>2023</v>
      </c>
      <c r="C1064" t="s">
        <v>1084</v>
      </c>
      <c r="D1064" s="4">
        <v>5.0999999046325684</v>
      </c>
      <c r="E1064" t="s">
        <v>14</v>
      </c>
      <c r="F1064">
        <v>0.55000001192092896</v>
      </c>
      <c r="G1064">
        <v>8</v>
      </c>
      <c r="H1064">
        <v>581</v>
      </c>
      <c r="I1064">
        <v>5</v>
      </c>
      <c r="J1064" t="s">
        <v>15</v>
      </c>
      <c r="K1064">
        <v>2306</v>
      </c>
      <c r="L1064">
        <f t="shared" si="34"/>
        <v>40</v>
      </c>
      <c r="M1064" s="5">
        <f>1/COUNTIF($A$2:A3735,A1064)</f>
        <v>3.0303030303030304E-2</v>
      </c>
    </row>
    <row r="1065" spans="1:13">
      <c r="A1065" s="3">
        <v>45247</v>
      </c>
      <c r="B1065">
        <f t="shared" si="33"/>
        <v>2023</v>
      </c>
      <c r="C1065" t="s">
        <v>1085</v>
      </c>
      <c r="D1065" s="4">
        <v>5.0999999046325684</v>
      </c>
      <c r="E1065" t="s">
        <v>14</v>
      </c>
      <c r="F1065">
        <v>0.55000001192092896</v>
      </c>
      <c r="G1065">
        <v>8</v>
      </c>
      <c r="H1065">
        <v>349</v>
      </c>
      <c r="I1065">
        <v>7</v>
      </c>
      <c r="J1065" t="s">
        <v>15</v>
      </c>
      <c r="K1065">
        <v>2306</v>
      </c>
      <c r="L1065">
        <f t="shared" si="34"/>
        <v>56</v>
      </c>
      <c r="M1065" s="5">
        <f>1/COUNTIF($A$2:A3736,A1065)</f>
        <v>3.0303030303030304E-2</v>
      </c>
    </row>
    <row r="1066" spans="1:13">
      <c r="A1066" s="3">
        <v>45247</v>
      </c>
      <c r="B1066">
        <f t="shared" si="33"/>
        <v>2023</v>
      </c>
      <c r="C1066" t="s">
        <v>1086</v>
      </c>
      <c r="D1066" s="4">
        <v>5.0999999046325684</v>
      </c>
      <c r="E1066" t="s">
        <v>14</v>
      </c>
      <c r="F1066">
        <v>0.55000001192092896</v>
      </c>
      <c r="G1066">
        <v>16</v>
      </c>
      <c r="H1066">
        <v>90</v>
      </c>
      <c r="I1066">
        <v>3</v>
      </c>
      <c r="J1066" t="s">
        <v>15</v>
      </c>
      <c r="K1066">
        <v>2306</v>
      </c>
      <c r="L1066">
        <f t="shared" si="34"/>
        <v>48</v>
      </c>
      <c r="M1066" s="5">
        <f>1/COUNTIF($A$2:A3737,A1066)</f>
        <v>3.0303030303030304E-2</v>
      </c>
    </row>
    <row r="1067" spans="1:13">
      <c r="A1067" s="3">
        <v>45247</v>
      </c>
      <c r="B1067">
        <f t="shared" si="33"/>
        <v>2023</v>
      </c>
      <c r="C1067" t="s">
        <v>1087</v>
      </c>
      <c r="D1067" s="4">
        <v>4</v>
      </c>
      <c r="E1067" t="s">
        <v>14</v>
      </c>
      <c r="F1067">
        <v>0.55000001192092896</v>
      </c>
      <c r="G1067">
        <v>4</v>
      </c>
      <c r="H1067">
        <v>481</v>
      </c>
      <c r="I1067">
        <v>5</v>
      </c>
      <c r="J1067" t="s">
        <v>15</v>
      </c>
      <c r="K1067">
        <v>2306</v>
      </c>
      <c r="L1067">
        <f t="shared" si="34"/>
        <v>20</v>
      </c>
      <c r="M1067" s="5">
        <f>1/COUNTIF($A$2:A3738,A1067)</f>
        <v>3.0303030303030304E-2</v>
      </c>
    </row>
    <row r="1068" spans="1:13">
      <c r="A1068" s="3">
        <v>45247</v>
      </c>
      <c r="B1068">
        <f t="shared" si="33"/>
        <v>2023</v>
      </c>
      <c r="C1068" t="s">
        <v>1088</v>
      </c>
      <c r="D1068" s="4">
        <v>0.69999998807907104</v>
      </c>
      <c r="E1068" t="s">
        <v>14</v>
      </c>
      <c r="F1068">
        <v>0.55000001192092896</v>
      </c>
      <c r="G1068">
        <v>1</v>
      </c>
      <c r="H1068">
        <v>170</v>
      </c>
      <c r="I1068">
        <v>3</v>
      </c>
      <c r="J1068" t="s">
        <v>15</v>
      </c>
      <c r="K1068">
        <v>2306</v>
      </c>
      <c r="L1068">
        <f t="shared" si="34"/>
        <v>3</v>
      </c>
      <c r="M1068" s="5">
        <f>1/COUNTIF($A$2:A3739,A1068)</f>
        <v>3.0303030303030304E-2</v>
      </c>
    </row>
    <row r="1069" spans="1:13">
      <c r="A1069" s="3">
        <v>45247</v>
      </c>
      <c r="B1069">
        <f t="shared" si="33"/>
        <v>2023</v>
      </c>
      <c r="C1069" t="s">
        <v>1089</v>
      </c>
      <c r="D1069" s="4">
        <v>0.69999998807907104</v>
      </c>
      <c r="E1069" t="s">
        <v>14</v>
      </c>
      <c r="F1069">
        <v>0.55000001192092896</v>
      </c>
      <c r="G1069">
        <v>1</v>
      </c>
      <c r="H1069">
        <v>150</v>
      </c>
      <c r="I1069">
        <v>3</v>
      </c>
      <c r="J1069" t="s">
        <v>15</v>
      </c>
      <c r="K1069">
        <v>2306</v>
      </c>
      <c r="L1069">
        <f t="shared" si="34"/>
        <v>3</v>
      </c>
      <c r="M1069" s="5">
        <f>1/COUNTIF($A$2:A3740,A1069)</f>
        <v>3.0303030303030304E-2</v>
      </c>
    </row>
    <row r="1070" spans="1:13">
      <c r="A1070" s="3">
        <v>45247</v>
      </c>
      <c r="B1070">
        <f t="shared" si="33"/>
        <v>2023</v>
      </c>
      <c r="C1070" t="s">
        <v>1090</v>
      </c>
      <c r="D1070" s="4">
        <v>2.5999999046325679</v>
      </c>
      <c r="E1070" t="s">
        <v>14</v>
      </c>
      <c r="F1070">
        <v>0.55000001192092896</v>
      </c>
      <c r="G1070">
        <v>1</v>
      </c>
      <c r="H1070">
        <v>320</v>
      </c>
      <c r="I1070">
        <v>5</v>
      </c>
      <c r="J1070" t="s">
        <v>15</v>
      </c>
      <c r="K1070">
        <v>2673</v>
      </c>
      <c r="L1070">
        <f t="shared" si="34"/>
        <v>5</v>
      </c>
      <c r="M1070" s="5">
        <f>1/COUNTIF($A$2:A3741,A1070)</f>
        <v>3.0303030303030304E-2</v>
      </c>
    </row>
    <row r="1071" spans="1:13">
      <c r="A1071" s="3">
        <v>45247</v>
      </c>
      <c r="B1071">
        <f t="shared" si="33"/>
        <v>2023</v>
      </c>
      <c r="C1071" t="s">
        <v>1091</v>
      </c>
      <c r="D1071" s="4">
        <v>5.5</v>
      </c>
      <c r="E1071" t="s">
        <v>14</v>
      </c>
      <c r="F1071">
        <v>0.55000001192092896</v>
      </c>
      <c r="G1071">
        <v>2</v>
      </c>
      <c r="H1071">
        <v>360</v>
      </c>
      <c r="I1071">
        <v>4</v>
      </c>
      <c r="J1071" t="s">
        <v>15</v>
      </c>
      <c r="K1071">
        <v>2673</v>
      </c>
      <c r="L1071">
        <f t="shared" si="34"/>
        <v>8</v>
      </c>
      <c r="M1071" s="5">
        <f>1/COUNTIF($A$2:A3742,A1071)</f>
        <v>3.0303030303030304E-2</v>
      </c>
    </row>
    <row r="1072" spans="1:13">
      <c r="A1072" s="3">
        <v>45247</v>
      </c>
      <c r="B1072">
        <f t="shared" si="33"/>
        <v>2023</v>
      </c>
      <c r="C1072" t="s">
        <v>1092</v>
      </c>
      <c r="D1072" s="4">
        <v>6.0999999046325684</v>
      </c>
      <c r="E1072" t="s">
        <v>14</v>
      </c>
      <c r="F1072">
        <v>0.55000001192092896</v>
      </c>
      <c r="G1072">
        <v>1</v>
      </c>
      <c r="H1072">
        <v>780</v>
      </c>
      <c r="I1072">
        <v>3</v>
      </c>
      <c r="J1072" t="s">
        <v>15</v>
      </c>
      <c r="K1072">
        <v>2673</v>
      </c>
      <c r="L1072">
        <f t="shared" si="34"/>
        <v>3</v>
      </c>
      <c r="M1072" s="5">
        <f>1/COUNTIF($A$2:A3743,A1072)</f>
        <v>3.0303030303030304E-2</v>
      </c>
    </row>
    <row r="1073" spans="1:13">
      <c r="A1073" s="3">
        <v>45247</v>
      </c>
      <c r="B1073">
        <f t="shared" si="33"/>
        <v>2023</v>
      </c>
      <c r="C1073" t="s">
        <v>1093</v>
      </c>
      <c r="D1073" s="4">
        <v>6.0999999046325684</v>
      </c>
      <c r="E1073" t="s">
        <v>14</v>
      </c>
      <c r="F1073">
        <v>0.55000001192092896</v>
      </c>
      <c r="G1073">
        <v>1</v>
      </c>
      <c r="H1073">
        <v>810</v>
      </c>
      <c r="I1073">
        <v>3</v>
      </c>
      <c r="J1073" t="s">
        <v>15</v>
      </c>
      <c r="K1073">
        <v>2673</v>
      </c>
      <c r="L1073">
        <f t="shared" si="34"/>
        <v>3</v>
      </c>
      <c r="M1073" s="5">
        <f>1/COUNTIF($A$2:A3744,A1073)</f>
        <v>3.0303030303030304E-2</v>
      </c>
    </row>
    <row r="1074" spans="1:13">
      <c r="A1074" s="3">
        <v>45247</v>
      </c>
      <c r="B1074">
        <f t="shared" si="33"/>
        <v>2023</v>
      </c>
      <c r="C1074" t="s">
        <v>1094</v>
      </c>
      <c r="D1074" s="4">
        <v>2.5999999046325679</v>
      </c>
      <c r="E1074" t="s">
        <v>14</v>
      </c>
      <c r="F1074">
        <v>0.55000001192092896</v>
      </c>
      <c r="G1074">
        <v>1</v>
      </c>
      <c r="H1074">
        <v>255</v>
      </c>
      <c r="I1074">
        <v>5</v>
      </c>
      <c r="J1074" t="s">
        <v>15</v>
      </c>
      <c r="K1074">
        <v>2673</v>
      </c>
      <c r="L1074">
        <f t="shared" si="34"/>
        <v>5</v>
      </c>
      <c r="M1074" s="5">
        <f>1/COUNTIF($A$2:A3745,A1074)</f>
        <v>3.0303030303030304E-2</v>
      </c>
    </row>
    <row r="1075" spans="1:13">
      <c r="A1075" s="3">
        <v>45247</v>
      </c>
      <c r="B1075">
        <f t="shared" si="33"/>
        <v>2023</v>
      </c>
      <c r="C1075" t="s">
        <v>1095</v>
      </c>
      <c r="D1075" s="4">
        <v>2.9000000953674321</v>
      </c>
      <c r="E1075" t="s">
        <v>14</v>
      </c>
      <c r="F1075">
        <v>0.55000001192092896</v>
      </c>
      <c r="G1075">
        <v>1</v>
      </c>
      <c r="H1075">
        <v>400</v>
      </c>
      <c r="I1075">
        <v>4</v>
      </c>
      <c r="J1075" t="s">
        <v>15</v>
      </c>
      <c r="K1075">
        <v>2673</v>
      </c>
      <c r="L1075">
        <f t="shared" si="34"/>
        <v>4</v>
      </c>
      <c r="M1075" s="5">
        <f>1/COUNTIF($A$2:A3746,A1075)</f>
        <v>3.0303030303030304E-2</v>
      </c>
    </row>
    <row r="1076" spans="1:13">
      <c r="A1076" s="3">
        <v>45247</v>
      </c>
      <c r="B1076">
        <f t="shared" si="33"/>
        <v>2023</v>
      </c>
      <c r="C1076" t="s">
        <v>1096</v>
      </c>
      <c r="D1076" s="4">
        <v>0.69999998807907104</v>
      </c>
      <c r="E1076" t="s">
        <v>14</v>
      </c>
      <c r="F1076">
        <v>0.55000001192092896</v>
      </c>
      <c r="G1076">
        <v>1</v>
      </c>
      <c r="H1076">
        <v>400</v>
      </c>
      <c r="I1076">
        <v>4</v>
      </c>
      <c r="J1076" t="s">
        <v>15</v>
      </c>
      <c r="K1076">
        <v>2673</v>
      </c>
      <c r="L1076">
        <f t="shared" si="34"/>
        <v>4</v>
      </c>
      <c r="M1076" s="5">
        <f>1/COUNTIF($A$2:A3747,A1076)</f>
        <v>3.0303030303030304E-2</v>
      </c>
    </row>
    <row r="1077" spans="1:13">
      <c r="A1077" s="3">
        <v>45247</v>
      </c>
      <c r="B1077">
        <f t="shared" si="33"/>
        <v>2023</v>
      </c>
      <c r="C1077" t="s">
        <v>1097</v>
      </c>
      <c r="D1077" s="4">
        <v>0.69999998807907104</v>
      </c>
      <c r="E1077" t="s">
        <v>14</v>
      </c>
      <c r="F1077">
        <v>0.55000001192092896</v>
      </c>
      <c r="G1077">
        <v>1</v>
      </c>
      <c r="H1077">
        <v>255</v>
      </c>
      <c r="I1077">
        <v>4</v>
      </c>
      <c r="J1077" t="s">
        <v>15</v>
      </c>
      <c r="K1077">
        <v>2673</v>
      </c>
      <c r="L1077">
        <f t="shared" si="34"/>
        <v>4</v>
      </c>
      <c r="M1077" s="5">
        <f>1/COUNTIF($A$2:A3748,A1077)</f>
        <v>3.0303030303030304E-2</v>
      </c>
    </row>
    <row r="1078" spans="1:13">
      <c r="A1078" s="3">
        <v>45247</v>
      </c>
      <c r="B1078">
        <f t="shared" si="33"/>
        <v>2023</v>
      </c>
      <c r="C1078" t="s">
        <v>1098</v>
      </c>
      <c r="D1078" s="4">
        <v>1</v>
      </c>
      <c r="E1078" t="s">
        <v>14</v>
      </c>
      <c r="F1078">
        <v>0.55000001192092896</v>
      </c>
      <c r="G1078">
        <v>1</v>
      </c>
      <c r="H1078">
        <v>270</v>
      </c>
      <c r="I1078">
        <v>4</v>
      </c>
      <c r="J1078" t="s">
        <v>15</v>
      </c>
      <c r="K1078">
        <v>2673</v>
      </c>
      <c r="L1078">
        <f t="shared" si="34"/>
        <v>4</v>
      </c>
      <c r="M1078" s="5">
        <f>1/COUNTIF($A$2:A3749,A1078)</f>
        <v>3.0303030303030304E-2</v>
      </c>
    </row>
    <row r="1079" spans="1:13">
      <c r="A1079" s="3">
        <v>45247</v>
      </c>
      <c r="B1079">
        <f t="shared" si="33"/>
        <v>2023</v>
      </c>
      <c r="C1079" t="s">
        <v>1099</v>
      </c>
      <c r="D1079" s="4">
        <v>4</v>
      </c>
      <c r="E1079" t="s">
        <v>14</v>
      </c>
      <c r="F1079">
        <v>0.55000001192092896</v>
      </c>
      <c r="G1079">
        <v>1</v>
      </c>
      <c r="H1079">
        <v>170</v>
      </c>
      <c r="I1079">
        <v>2</v>
      </c>
      <c r="J1079" t="s">
        <v>15</v>
      </c>
      <c r="K1079">
        <v>2343</v>
      </c>
      <c r="L1079">
        <f t="shared" si="34"/>
        <v>2</v>
      </c>
      <c r="M1079" s="5">
        <f>1/COUNTIF($A$2:A3750,A1079)</f>
        <v>3.0303030303030304E-2</v>
      </c>
    </row>
    <row r="1080" spans="1:13">
      <c r="A1080" s="3">
        <v>45247</v>
      </c>
      <c r="B1080">
        <f t="shared" si="33"/>
        <v>2023</v>
      </c>
      <c r="C1080" t="s">
        <v>1100</v>
      </c>
      <c r="D1080" s="4">
        <v>2</v>
      </c>
      <c r="E1080" t="s">
        <v>14</v>
      </c>
      <c r="F1080">
        <v>0.55000001192092896</v>
      </c>
      <c r="G1080">
        <v>1</v>
      </c>
      <c r="H1080">
        <v>100</v>
      </c>
      <c r="I1080">
        <v>2</v>
      </c>
      <c r="J1080" t="s">
        <v>15</v>
      </c>
      <c r="K1080">
        <v>2343</v>
      </c>
      <c r="L1080">
        <f t="shared" si="34"/>
        <v>2</v>
      </c>
      <c r="M1080" s="5">
        <f>1/COUNTIF($A$2:A3751,A1080)</f>
        <v>3.0303030303030304E-2</v>
      </c>
    </row>
    <row r="1081" spans="1:13">
      <c r="A1081" s="3">
        <v>45247</v>
      </c>
      <c r="B1081">
        <f t="shared" si="33"/>
        <v>2023</v>
      </c>
      <c r="C1081" t="s">
        <v>1101</v>
      </c>
      <c r="D1081" s="4">
        <v>3.5999999046325679</v>
      </c>
      <c r="E1081" t="s">
        <v>14</v>
      </c>
      <c r="F1081">
        <v>0.55000001192092896</v>
      </c>
      <c r="G1081">
        <v>1</v>
      </c>
      <c r="H1081">
        <v>100</v>
      </c>
      <c r="I1081">
        <v>2</v>
      </c>
      <c r="J1081" t="s">
        <v>15</v>
      </c>
      <c r="K1081">
        <v>2343</v>
      </c>
      <c r="L1081">
        <f t="shared" si="34"/>
        <v>2</v>
      </c>
      <c r="M1081" s="5">
        <f>1/COUNTIF($A$2:A3752,A1081)</f>
        <v>3.0303030303030304E-2</v>
      </c>
    </row>
    <row r="1082" spans="1:13">
      <c r="A1082" s="3">
        <v>45247</v>
      </c>
      <c r="B1082">
        <f t="shared" si="33"/>
        <v>2023</v>
      </c>
      <c r="C1082" t="s">
        <v>1102</v>
      </c>
      <c r="D1082" s="4">
        <v>3.7000000476837158</v>
      </c>
      <c r="E1082" t="s">
        <v>14</v>
      </c>
      <c r="F1082">
        <v>0.55000001192092896</v>
      </c>
      <c r="G1082">
        <v>2</v>
      </c>
      <c r="H1082">
        <v>100</v>
      </c>
      <c r="I1082">
        <v>2</v>
      </c>
      <c r="J1082" t="s">
        <v>15</v>
      </c>
      <c r="K1082">
        <v>2343</v>
      </c>
      <c r="L1082">
        <f t="shared" si="34"/>
        <v>4</v>
      </c>
      <c r="M1082" s="5">
        <f>1/COUNTIF($A$2:A3753,A1082)</f>
        <v>3.0303030303030304E-2</v>
      </c>
    </row>
    <row r="1083" spans="1:13">
      <c r="A1083" s="3">
        <v>45247</v>
      </c>
      <c r="B1083">
        <f t="shared" si="33"/>
        <v>2023</v>
      </c>
      <c r="C1083" t="s">
        <v>1103</v>
      </c>
      <c r="D1083" s="4">
        <v>2.973000049591064</v>
      </c>
      <c r="E1083" t="s">
        <v>14</v>
      </c>
      <c r="F1083">
        <v>0.55000001192092896</v>
      </c>
      <c r="G1083">
        <v>1</v>
      </c>
      <c r="H1083">
        <v>144</v>
      </c>
      <c r="I1083">
        <v>3</v>
      </c>
      <c r="J1083" t="s">
        <v>15</v>
      </c>
      <c r="K1083">
        <v>2343</v>
      </c>
      <c r="L1083">
        <f t="shared" si="34"/>
        <v>3</v>
      </c>
      <c r="M1083" s="5">
        <f>1/COUNTIF($A$2:A3754,A1083)</f>
        <v>3.0303030303030304E-2</v>
      </c>
    </row>
    <row r="1084" spans="1:13">
      <c r="A1084" s="3">
        <v>45247</v>
      </c>
      <c r="B1084">
        <f t="shared" si="33"/>
        <v>2023</v>
      </c>
      <c r="C1084" t="s">
        <v>1104</v>
      </c>
      <c r="D1084" s="4">
        <v>1</v>
      </c>
      <c r="E1084" t="s">
        <v>14</v>
      </c>
      <c r="F1084">
        <v>0.55000001192092896</v>
      </c>
      <c r="G1084">
        <v>1</v>
      </c>
      <c r="H1084">
        <v>170</v>
      </c>
      <c r="I1084">
        <v>2</v>
      </c>
      <c r="J1084" t="s">
        <v>15</v>
      </c>
      <c r="K1084">
        <v>2343</v>
      </c>
      <c r="L1084">
        <f t="shared" si="34"/>
        <v>2</v>
      </c>
      <c r="M1084" s="5">
        <f>1/COUNTIF($A$2:A3755,A1084)</f>
        <v>3.0303030303030304E-2</v>
      </c>
    </row>
    <row r="1085" spans="1:13">
      <c r="A1085" s="3">
        <v>45247</v>
      </c>
      <c r="B1085">
        <f t="shared" si="33"/>
        <v>2023</v>
      </c>
      <c r="C1085" t="s">
        <v>1105</v>
      </c>
      <c r="D1085" s="4">
        <v>5</v>
      </c>
      <c r="E1085" t="s">
        <v>14</v>
      </c>
      <c r="F1085">
        <v>0.55000001192092896</v>
      </c>
      <c r="G1085">
        <v>1</v>
      </c>
      <c r="H1085">
        <v>140</v>
      </c>
      <c r="I1085">
        <v>5</v>
      </c>
      <c r="J1085" t="s">
        <v>15</v>
      </c>
      <c r="K1085">
        <v>2670</v>
      </c>
      <c r="L1085">
        <f t="shared" si="34"/>
        <v>5</v>
      </c>
      <c r="M1085" s="5">
        <f>1/COUNTIF($A$2:A3756,A1085)</f>
        <v>3.0303030303030304E-2</v>
      </c>
    </row>
    <row r="1086" spans="1:13">
      <c r="A1086" s="3">
        <v>45247</v>
      </c>
      <c r="B1086">
        <f t="shared" si="33"/>
        <v>2023</v>
      </c>
      <c r="C1086" t="s">
        <v>1106</v>
      </c>
      <c r="D1086" s="4">
        <v>2</v>
      </c>
      <c r="E1086" t="s">
        <v>14</v>
      </c>
      <c r="F1086">
        <v>0.55000001192092896</v>
      </c>
      <c r="G1086">
        <v>1</v>
      </c>
      <c r="H1086">
        <v>140</v>
      </c>
      <c r="I1086">
        <v>5</v>
      </c>
      <c r="J1086" t="s">
        <v>15</v>
      </c>
      <c r="K1086">
        <v>2670</v>
      </c>
      <c r="L1086">
        <f t="shared" si="34"/>
        <v>5</v>
      </c>
      <c r="M1086" s="5">
        <f>1/COUNTIF($A$2:A3757,A1086)</f>
        <v>3.0303030303030304E-2</v>
      </c>
    </row>
    <row r="1087" spans="1:13">
      <c r="A1087" s="3">
        <v>45250</v>
      </c>
      <c r="B1087">
        <f t="shared" si="33"/>
        <v>2023</v>
      </c>
      <c r="C1087" t="s">
        <v>1107</v>
      </c>
      <c r="D1087" s="4">
        <v>3.9000000953674321</v>
      </c>
      <c r="E1087" t="s">
        <v>14</v>
      </c>
      <c r="F1087">
        <v>0.55000001192092896</v>
      </c>
      <c r="G1087">
        <v>2</v>
      </c>
      <c r="H1087">
        <v>670</v>
      </c>
      <c r="I1087">
        <v>2</v>
      </c>
      <c r="J1087" t="s">
        <v>99</v>
      </c>
      <c r="K1087">
        <v>2356</v>
      </c>
      <c r="L1087">
        <f t="shared" si="34"/>
        <v>4</v>
      </c>
      <c r="M1087" s="5">
        <f>1/COUNTIF($A$2:A3758,A1087)</f>
        <v>1.6129032258064516E-2</v>
      </c>
    </row>
    <row r="1088" spans="1:13">
      <c r="A1088" s="3">
        <v>45250</v>
      </c>
      <c r="B1088">
        <f t="shared" si="33"/>
        <v>2023</v>
      </c>
      <c r="C1088" t="s">
        <v>1108</v>
      </c>
      <c r="D1088" s="4">
        <v>4.5999999046325684</v>
      </c>
      <c r="E1088" t="s">
        <v>14</v>
      </c>
      <c r="F1088">
        <v>0.55000001192092896</v>
      </c>
      <c r="G1088">
        <v>1</v>
      </c>
      <c r="H1088">
        <v>590</v>
      </c>
      <c r="I1088">
        <v>4</v>
      </c>
      <c r="J1088" t="s">
        <v>99</v>
      </c>
      <c r="K1088">
        <v>2356</v>
      </c>
      <c r="L1088">
        <f t="shared" si="34"/>
        <v>4</v>
      </c>
      <c r="M1088" s="5">
        <f>1/COUNTIF($A$2:A3759,A1088)</f>
        <v>1.6129032258064516E-2</v>
      </c>
    </row>
    <row r="1089" spans="1:13">
      <c r="A1089" s="3">
        <v>45250</v>
      </c>
      <c r="B1089">
        <f t="shared" si="33"/>
        <v>2023</v>
      </c>
      <c r="C1089" t="s">
        <v>1109</v>
      </c>
      <c r="D1089" s="4">
        <v>3</v>
      </c>
      <c r="E1089" t="s">
        <v>14</v>
      </c>
      <c r="F1089">
        <v>0.55000001192092896</v>
      </c>
      <c r="G1089">
        <v>1</v>
      </c>
      <c r="H1089">
        <v>715</v>
      </c>
      <c r="I1089">
        <v>2</v>
      </c>
      <c r="J1089" t="s">
        <v>99</v>
      </c>
      <c r="K1089">
        <v>2356</v>
      </c>
      <c r="L1089">
        <f t="shared" si="34"/>
        <v>2</v>
      </c>
      <c r="M1089" s="5">
        <f>1/COUNTIF($A$2:A3760,A1089)</f>
        <v>1.6129032258064516E-2</v>
      </c>
    </row>
    <row r="1090" spans="1:13">
      <c r="A1090" s="3">
        <v>45250</v>
      </c>
      <c r="B1090">
        <f t="shared" si="33"/>
        <v>2023</v>
      </c>
      <c r="C1090" t="s">
        <v>1110</v>
      </c>
      <c r="D1090" s="4">
        <v>1.200000047683716</v>
      </c>
      <c r="E1090" t="s">
        <v>14</v>
      </c>
      <c r="F1090">
        <v>0.55000001192092896</v>
      </c>
      <c r="G1090">
        <v>2</v>
      </c>
      <c r="H1090">
        <v>450</v>
      </c>
      <c r="I1090">
        <v>4</v>
      </c>
      <c r="J1090" t="s">
        <v>99</v>
      </c>
      <c r="K1090">
        <v>2356</v>
      </c>
      <c r="L1090">
        <f t="shared" si="34"/>
        <v>8</v>
      </c>
      <c r="M1090" s="5">
        <f>1/COUNTIF($A$2:A3761,A1090)</f>
        <v>1.6129032258064516E-2</v>
      </c>
    </row>
    <row r="1091" spans="1:13">
      <c r="A1091" s="3">
        <v>45250</v>
      </c>
      <c r="B1091">
        <f t="shared" ref="B1091:B1154" si="35">YEAR(A1091)</f>
        <v>2023</v>
      </c>
      <c r="C1091" t="s">
        <v>1111</v>
      </c>
      <c r="D1091" s="4">
        <v>4</v>
      </c>
      <c r="E1091" t="s">
        <v>14</v>
      </c>
      <c r="F1091">
        <v>0.55000001192092896</v>
      </c>
      <c r="G1091">
        <v>2</v>
      </c>
      <c r="H1091">
        <v>585</v>
      </c>
      <c r="I1091">
        <v>4</v>
      </c>
      <c r="J1091" t="s">
        <v>99</v>
      </c>
      <c r="K1091">
        <v>2356</v>
      </c>
      <c r="L1091">
        <f t="shared" ref="L1091:L1154" si="36">G1091*I1091</f>
        <v>8</v>
      </c>
      <c r="M1091" s="5">
        <f>1/COUNTIF($A$2:A3762,A1091)</f>
        <v>1.6129032258064516E-2</v>
      </c>
    </row>
    <row r="1092" spans="1:13">
      <c r="A1092" s="3">
        <v>45250</v>
      </c>
      <c r="B1092">
        <f t="shared" si="35"/>
        <v>2023</v>
      </c>
      <c r="C1092" t="s">
        <v>1112</v>
      </c>
      <c r="D1092" s="4">
        <v>1</v>
      </c>
      <c r="E1092" t="s">
        <v>14</v>
      </c>
      <c r="F1092">
        <v>0.55000001192092896</v>
      </c>
      <c r="G1092">
        <v>1</v>
      </c>
      <c r="H1092">
        <v>455</v>
      </c>
      <c r="I1092">
        <v>4</v>
      </c>
      <c r="J1092" t="s">
        <v>99</v>
      </c>
      <c r="K1092">
        <v>2356</v>
      </c>
      <c r="L1092">
        <f t="shared" si="36"/>
        <v>4</v>
      </c>
      <c r="M1092" s="5">
        <f>1/COUNTIF($A$2:A3763,A1092)</f>
        <v>1.6129032258064516E-2</v>
      </c>
    </row>
    <row r="1093" spans="1:13">
      <c r="A1093" s="3">
        <v>45250</v>
      </c>
      <c r="B1093">
        <f t="shared" si="35"/>
        <v>2023</v>
      </c>
      <c r="C1093" t="s">
        <v>1113</v>
      </c>
      <c r="D1093" s="4">
        <v>3.5</v>
      </c>
      <c r="E1093" t="s">
        <v>14</v>
      </c>
      <c r="F1093">
        <v>0.55000001192092896</v>
      </c>
      <c r="G1093">
        <v>1</v>
      </c>
      <c r="H1093">
        <v>580</v>
      </c>
      <c r="I1093">
        <v>4</v>
      </c>
      <c r="J1093" t="s">
        <v>99</v>
      </c>
      <c r="K1093">
        <v>2356</v>
      </c>
      <c r="L1093">
        <f t="shared" si="36"/>
        <v>4</v>
      </c>
      <c r="M1093" s="5">
        <f>1/COUNTIF($A$2:A3764,A1093)</f>
        <v>1.6129032258064516E-2</v>
      </c>
    </row>
    <row r="1094" spans="1:13">
      <c r="A1094" s="3">
        <v>45250</v>
      </c>
      <c r="B1094">
        <f t="shared" si="35"/>
        <v>2023</v>
      </c>
      <c r="C1094" t="s">
        <v>1114</v>
      </c>
      <c r="D1094" s="4">
        <v>1</v>
      </c>
      <c r="E1094" t="s">
        <v>14</v>
      </c>
      <c r="F1094">
        <v>0.55000001192092896</v>
      </c>
      <c r="G1094">
        <v>1</v>
      </c>
      <c r="H1094">
        <v>420</v>
      </c>
      <c r="I1094">
        <v>4</v>
      </c>
      <c r="J1094" t="s">
        <v>99</v>
      </c>
      <c r="K1094">
        <v>2356</v>
      </c>
      <c r="L1094">
        <f t="shared" si="36"/>
        <v>4</v>
      </c>
      <c r="M1094" s="5">
        <f>1/COUNTIF($A$2:A3765,A1094)</f>
        <v>1.6129032258064516E-2</v>
      </c>
    </row>
    <row r="1095" spans="1:13">
      <c r="A1095" s="3">
        <v>45250</v>
      </c>
      <c r="B1095">
        <f t="shared" si="35"/>
        <v>2023</v>
      </c>
      <c r="C1095" t="s">
        <v>1115</v>
      </c>
      <c r="D1095" s="4">
        <v>3.9000000953674321</v>
      </c>
      <c r="E1095" t="s">
        <v>14</v>
      </c>
      <c r="F1095">
        <v>0.55000001192092896</v>
      </c>
      <c r="G1095">
        <v>2</v>
      </c>
      <c r="H1095">
        <v>345</v>
      </c>
      <c r="I1095">
        <v>4</v>
      </c>
      <c r="J1095" t="s">
        <v>99</v>
      </c>
      <c r="K1095">
        <v>2356</v>
      </c>
      <c r="L1095">
        <f t="shared" si="36"/>
        <v>8</v>
      </c>
      <c r="M1095" s="5">
        <f>1/COUNTIF($A$2:A3766,A1095)</f>
        <v>1.6129032258064516E-2</v>
      </c>
    </row>
    <row r="1096" spans="1:13">
      <c r="A1096" s="3">
        <v>45250</v>
      </c>
      <c r="B1096">
        <f t="shared" si="35"/>
        <v>2023</v>
      </c>
      <c r="C1096" t="s">
        <v>1116</v>
      </c>
      <c r="D1096" s="4">
        <v>3.5</v>
      </c>
      <c r="E1096" t="s">
        <v>14</v>
      </c>
      <c r="F1096">
        <v>0.55000001192092896</v>
      </c>
      <c r="G1096">
        <v>1</v>
      </c>
      <c r="H1096">
        <v>175</v>
      </c>
      <c r="I1096">
        <v>2</v>
      </c>
      <c r="J1096" t="s">
        <v>99</v>
      </c>
      <c r="K1096">
        <v>2356</v>
      </c>
      <c r="L1096">
        <f t="shared" si="36"/>
        <v>2</v>
      </c>
      <c r="M1096" s="5">
        <f>1/COUNTIF($A$2:A3767,A1096)</f>
        <v>1.6129032258064516E-2</v>
      </c>
    </row>
    <row r="1097" spans="1:13">
      <c r="A1097" s="3">
        <v>45250</v>
      </c>
      <c r="B1097">
        <f t="shared" si="35"/>
        <v>2023</v>
      </c>
      <c r="C1097" s="7" t="s">
        <v>1117</v>
      </c>
      <c r="D1097" s="8">
        <v>5</v>
      </c>
      <c r="E1097" t="s">
        <v>14</v>
      </c>
      <c r="F1097">
        <v>0.55000001192092896</v>
      </c>
      <c r="G1097">
        <v>2</v>
      </c>
      <c r="H1097">
        <v>450</v>
      </c>
      <c r="I1097">
        <v>4</v>
      </c>
      <c r="J1097" t="s">
        <v>15</v>
      </c>
      <c r="K1097">
        <v>2649</v>
      </c>
      <c r="L1097">
        <f t="shared" si="36"/>
        <v>8</v>
      </c>
      <c r="M1097" s="5">
        <f>1/COUNTIF($A$2:A3768,A1097)</f>
        <v>1.6129032258064516E-2</v>
      </c>
    </row>
    <row r="1098" spans="1:13">
      <c r="A1098" s="3">
        <v>45250</v>
      </c>
      <c r="B1098">
        <f t="shared" si="35"/>
        <v>2023</v>
      </c>
      <c r="C1098" t="s">
        <v>1118</v>
      </c>
      <c r="D1098" s="4">
        <v>5</v>
      </c>
      <c r="E1098" t="s">
        <v>14</v>
      </c>
      <c r="F1098">
        <v>0.55000001192092896</v>
      </c>
      <c r="G1098">
        <v>1</v>
      </c>
      <c r="H1098">
        <v>390</v>
      </c>
      <c r="I1098">
        <v>3</v>
      </c>
      <c r="J1098" t="s">
        <v>15</v>
      </c>
      <c r="K1098">
        <v>2649</v>
      </c>
      <c r="L1098">
        <f t="shared" si="36"/>
        <v>3</v>
      </c>
      <c r="M1098" s="5">
        <f>1/COUNTIF($A$2:A3769,A1098)</f>
        <v>1.6129032258064516E-2</v>
      </c>
    </row>
    <row r="1099" spans="1:13">
      <c r="A1099" s="3">
        <v>45250</v>
      </c>
      <c r="B1099">
        <f t="shared" si="35"/>
        <v>2023</v>
      </c>
      <c r="C1099" t="s">
        <v>1119</v>
      </c>
      <c r="D1099" s="4">
        <v>6.4000000953674316</v>
      </c>
      <c r="E1099" t="s">
        <v>14</v>
      </c>
      <c r="F1099">
        <v>0.55000001192092896</v>
      </c>
      <c r="G1099">
        <v>1</v>
      </c>
      <c r="H1099">
        <v>405</v>
      </c>
      <c r="I1099">
        <v>3</v>
      </c>
      <c r="J1099" t="s">
        <v>15</v>
      </c>
      <c r="K1099">
        <v>2649</v>
      </c>
      <c r="L1099">
        <f t="shared" si="36"/>
        <v>3</v>
      </c>
      <c r="M1099" s="5">
        <f>1/COUNTIF($A$2:A3770,A1099)</f>
        <v>1.6129032258064516E-2</v>
      </c>
    </row>
    <row r="1100" spans="1:13">
      <c r="A1100" s="3">
        <v>45250</v>
      </c>
      <c r="B1100">
        <f t="shared" si="35"/>
        <v>2023</v>
      </c>
      <c r="C1100" s="7" t="s">
        <v>1120</v>
      </c>
      <c r="D1100" s="8">
        <v>2.5499999523162842</v>
      </c>
      <c r="E1100" t="s">
        <v>14</v>
      </c>
      <c r="F1100">
        <v>0.55000001192092896</v>
      </c>
      <c r="G1100">
        <v>1</v>
      </c>
      <c r="H1100">
        <v>215</v>
      </c>
      <c r="I1100">
        <v>7</v>
      </c>
      <c r="J1100" t="s">
        <v>15</v>
      </c>
      <c r="K1100">
        <v>2649</v>
      </c>
      <c r="L1100">
        <f t="shared" si="36"/>
        <v>7</v>
      </c>
      <c r="M1100" s="5">
        <f>1/COUNTIF($A$2:A3771,A1100)</f>
        <v>1.6129032258064516E-2</v>
      </c>
    </row>
    <row r="1101" spans="1:13">
      <c r="A1101" s="3">
        <v>45250</v>
      </c>
      <c r="B1101">
        <f t="shared" si="35"/>
        <v>2023</v>
      </c>
      <c r="C1101" t="s">
        <v>1121</v>
      </c>
      <c r="D1101" s="4">
        <v>0.69999998807907104</v>
      </c>
      <c r="E1101" t="s">
        <v>14</v>
      </c>
      <c r="F1101">
        <v>0.55000001192092896</v>
      </c>
      <c r="G1101">
        <v>1</v>
      </c>
      <c r="H1101">
        <v>630</v>
      </c>
      <c r="I1101">
        <v>2</v>
      </c>
      <c r="J1101" t="s">
        <v>15</v>
      </c>
      <c r="K1101">
        <v>2340</v>
      </c>
      <c r="L1101">
        <f t="shared" si="36"/>
        <v>2</v>
      </c>
      <c r="M1101" s="5">
        <f>1/COUNTIF($A$2:A3772,A1101)</f>
        <v>1.6129032258064516E-2</v>
      </c>
    </row>
    <row r="1102" spans="1:13">
      <c r="A1102" s="3">
        <v>45250</v>
      </c>
      <c r="B1102">
        <f t="shared" si="35"/>
        <v>2023</v>
      </c>
      <c r="C1102" t="s">
        <v>1122</v>
      </c>
      <c r="D1102" s="4">
        <v>1.299999952316284</v>
      </c>
      <c r="E1102" t="s">
        <v>14</v>
      </c>
      <c r="F1102">
        <v>0.55000001192092896</v>
      </c>
      <c r="G1102">
        <v>1</v>
      </c>
      <c r="H1102">
        <v>385</v>
      </c>
      <c r="I1102">
        <v>3</v>
      </c>
      <c r="J1102" t="s">
        <v>15</v>
      </c>
      <c r="K1102">
        <v>2654</v>
      </c>
      <c r="L1102">
        <f t="shared" si="36"/>
        <v>3</v>
      </c>
      <c r="M1102" s="5">
        <f>1/COUNTIF($A$2:A3773,A1102)</f>
        <v>1.6129032258064516E-2</v>
      </c>
    </row>
    <row r="1103" spans="1:13">
      <c r="A1103" s="3">
        <v>45250</v>
      </c>
      <c r="B1103">
        <f t="shared" si="35"/>
        <v>2023</v>
      </c>
      <c r="C1103" t="s">
        <v>1123</v>
      </c>
      <c r="D1103" s="4">
        <v>4.3000001907348633</v>
      </c>
      <c r="E1103" t="s">
        <v>14</v>
      </c>
      <c r="F1103">
        <v>0.55000001192092896</v>
      </c>
      <c r="G1103">
        <v>1</v>
      </c>
      <c r="H1103">
        <v>90</v>
      </c>
      <c r="I1103">
        <v>2</v>
      </c>
      <c r="J1103" t="s">
        <v>15</v>
      </c>
      <c r="K1103">
        <v>2654</v>
      </c>
      <c r="L1103">
        <f t="shared" si="36"/>
        <v>2</v>
      </c>
      <c r="M1103" s="5">
        <f>1/COUNTIF($A$2:A3774,A1103)</f>
        <v>1.6129032258064516E-2</v>
      </c>
    </row>
    <row r="1104" spans="1:13">
      <c r="A1104" s="3">
        <v>45250</v>
      </c>
      <c r="B1104">
        <f t="shared" si="35"/>
        <v>2023</v>
      </c>
      <c r="C1104" t="s">
        <v>1124</v>
      </c>
      <c r="D1104" s="4">
        <v>1.799999952316284</v>
      </c>
      <c r="E1104" t="s">
        <v>14</v>
      </c>
      <c r="F1104">
        <v>0.55000001192092896</v>
      </c>
      <c r="G1104">
        <v>2</v>
      </c>
      <c r="H1104">
        <v>552</v>
      </c>
      <c r="I1104">
        <v>5</v>
      </c>
      <c r="J1104" t="s">
        <v>15</v>
      </c>
      <c r="K1104">
        <v>2654</v>
      </c>
      <c r="L1104">
        <f t="shared" si="36"/>
        <v>10</v>
      </c>
      <c r="M1104" s="5">
        <f>1/COUNTIF($A$2:A3775,A1104)</f>
        <v>1.6129032258064516E-2</v>
      </c>
    </row>
    <row r="1105" spans="1:13">
      <c r="A1105" s="3">
        <v>45250</v>
      </c>
      <c r="B1105">
        <f t="shared" si="35"/>
        <v>2023</v>
      </c>
      <c r="C1105" s="7" t="s">
        <v>1125</v>
      </c>
      <c r="D1105" s="8">
        <v>2.75</v>
      </c>
      <c r="E1105" t="s">
        <v>14</v>
      </c>
      <c r="F1105">
        <v>0.55000001192092896</v>
      </c>
      <c r="G1105">
        <v>1</v>
      </c>
      <c r="H1105">
        <v>430</v>
      </c>
      <c r="I1105">
        <v>7</v>
      </c>
      <c r="J1105" t="s">
        <v>15</v>
      </c>
      <c r="K1105">
        <v>2654</v>
      </c>
      <c r="L1105">
        <f t="shared" si="36"/>
        <v>7</v>
      </c>
      <c r="M1105" s="5">
        <f>1/COUNTIF($A$2:A3776,A1105)</f>
        <v>1.6129032258064516E-2</v>
      </c>
    </row>
    <row r="1106" spans="1:13">
      <c r="A1106" s="3">
        <v>45250</v>
      </c>
      <c r="B1106">
        <f t="shared" si="35"/>
        <v>2023</v>
      </c>
      <c r="C1106" t="s">
        <v>1126</v>
      </c>
      <c r="D1106" s="4">
        <v>2.2999999523162842</v>
      </c>
      <c r="E1106" t="s">
        <v>14</v>
      </c>
      <c r="F1106">
        <v>0.55000001192092896</v>
      </c>
      <c r="G1106">
        <v>2</v>
      </c>
      <c r="H1106">
        <v>295</v>
      </c>
      <c r="I1106">
        <v>3</v>
      </c>
      <c r="J1106" t="s">
        <v>15</v>
      </c>
      <c r="K1106">
        <v>2654</v>
      </c>
      <c r="L1106">
        <f t="shared" si="36"/>
        <v>6</v>
      </c>
      <c r="M1106" s="5">
        <f>1/COUNTIF($A$2:A3777,A1106)</f>
        <v>1.6129032258064516E-2</v>
      </c>
    </row>
    <row r="1107" spans="1:13">
      <c r="A1107" s="3">
        <v>45250</v>
      </c>
      <c r="B1107">
        <f t="shared" si="35"/>
        <v>2023</v>
      </c>
      <c r="C1107" t="s">
        <v>1127</v>
      </c>
      <c r="D1107" s="4">
        <v>2.75</v>
      </c>
      <c r="E1107" t="s">
        <v>14</v>
      </c>
      <c r="F1107">
        <v>0.55000001192092896</v>
      </c>
      <c r="G1107">
        <v>1</v>
      </c>
      <c r="H1107">
        <v>405</v>
      </c>
      <c r="I1107">
        <v>6</v>
      </c>
      <c r="J1107" t="s">
        <v>15</v>
      </c>
      <c r="K1107">
        <v>2654</v>
      </c>
      <c r="L1107">
        <f t="shared" si="36"/>
        <v>6</v>
      </c>
      <c r="M1107" s="5">
        <f>1/COUNTIF($A$2:A3778,A1107)</f>
        <v>1.6129032258064516E-2</v>
      </c>
    </row>
    <row r="1108" spans="1:13">
      <c r="A1108" s="3">
        <v>45250</v>
      </c>
      <c r="B1108">
        <f t="shared" si="35"/>
        <v>2023</v>
      </c>
      <c r="C1108" t="s">
        <v>1128</v>
      </c>
      <c r="D1108" s="4">
        <v>1.700000047683716</v>
      </c>
      <c r="E1108" t="s">
        <v>14</v>
      </c>
      <c r="F1108">
        <v>0.55000001192092896</v>
      </c>
      <c r="G1108">
        <v>2</v>
      </c>
      <c r="H1108">
        <v>160</v>
      </c>
      <c r="I1108">
        <v>2</v>
      </c>
      <c r="J1108" t="s">
        <v>15</v>
      </c>
      <c r="K1108">
        <v>2654</v>
      </c>
      <c r="L1108">
        <f t="shared" si="36"/>
        <v>4</v>
      </c>
      <c r="M1108" s="5">
        <f>1/COUNTIF($A$2:A3779,A1108)</f>
        <v>1.6129032258064516E-2</v>
      </c>
    </row>
    <row r="1109" spans="1:13">
      <c r="A1109" s="3">
        <v>45250</v>
      </c>
      <c r="B1109">
        <f t="shared" si="35"/>
        <v>2023</v>
      </c>
      <c r="C1109" t="s">
        <v>1129</v>
      </c>
      <c r="D1109" s="4">
        <v>1.700000047683716</v>
      </c>
      <c r="E1109" t="s">
        <v>14</v>
      </c>
      <c r="F1109">
        <v>0.55000001192092896</v>
      </c>
      <c r="G1109">
        <v>1</v>
      </c>
      <c r="H1109">
        <v>140</v>
      </c>
      <c r="I1109">
        <v>2</v>
      </c>
      <c r="J1109" t="s">
        <v>15</v>
      </c>
      <c r="K1109">
        <v>2654</v>
      </c>
      <c r="L1109">
        <f t="shared" si="36"/>
        <v>2</v>
      </c>
      <c r="M1109" s="5">
        <f>1/COUNTIF($A$2:A3780,A1109)</f>
        <v>1.6129032258064516E-2</v>
      </c>
    </row>
    <row r="1110" spans="1:13">
      <c r="A1110" s="3">
        <v>45250</v>
      </c>
      <c r="B1110">
        <f t="shared" si="35"/>
        <v>2023</v>
      </c>
      <c r="C1110" t="s">
        <v>1130</v>
      </c>
      <c r="D1110" s="4">
        <v>1.700000047683716</v>
      </c>
      <c r="E1110" t="s">
        <v>14</v>
      </c>
      <c r="F1110">
        <v>0.55000001192092896</v>
      </c>
      <c r="G1110">
        <v>1</v>
      </c>
      <c r="H1110">
        <v>100</v>
      </c>
      <c r="I1110">
        <v>2</v>
      </c>
      <c r="J1110" t="s">
        <v>15</v>
      </c>
      <c r="K1110">
        <v>2654</v>
      </c>
      <c r="L1110">
        <f t="shared" si="36"/>
        <v>2</v>
      </c>
      <c r="M1110" s="5">
        <f>1/COUNTIF($A$2:A3781,A1110)</f>
        <v>1.6129032258064516E-2</v>
      </c>
    </row>
    <row r="1111" spans="1:13">
      <c r="A1111" s="3">
        <v>45250</v>
      </c>
      <c r="B1111">
        <f t="shared" si="35"/>
        <v>2023</v>
      </c>
      <c r="C1111" t="s">
        <v>1131</v>
      </c>
      <c r="D1111" s="4">
        <v>1.700000047683716</v>
      </c>
      <c r="E1111" t="s">
        <v>14</v>
      </c>
      <c r="F1111">
        <v>0.55000001192092896</v>
      </c>
      <c r="G1111">
        <v>1</v>
      </c>
      <c r="H1111">
        <v>105</v>
      </c>
      <c r="I1111">
        <v>2</v>
      </c>
      <c r="J1111" t="s">
        <v>15</v>
      </c>
      <c r="K1111">
        <v>2654</v>
      </c>
      <c r="L1111">
        <f t="shared" si="36"/>
        <v>2</v>
      </c>
      <c r="M1111" s="5">
        <f>1/COUNTIF($A$2:A3782,A1111)</f>
        <v>1.6129032258064516E-2</v>
      </c>
    </row>
    <row r="1112" spans="1:13">
      <c r="A1112" s="3">
        <v>45250</v>
      </c>
      <c r="B1112">
        <f t="shared" si="35"/>
        <v>2023</v>
      </c>
      <c r="C1112" t="s">
        <v>1132</v>
      </c>
      <c r="D1112" s="4">
        <v>1.700000047683716</v>
      </c>
      <c r="E1112" t="s">
        <v>14</v>
      </c>
      <c r="F1112">
        <v>0.55000001192092896</v>
      </c>
      <c r="G1112">
        <v>1</v>
      </c>
      <c r="H1112">
        <v>135</v>
      </c>
      <c r="I1112">
        <v>2</v>
      </c>
      <c r="J1112" t="s">
        <v>15</v>
      </c>
      <c r="K1112">
        <v>2654</v>
      </c>
      <c r="L1112">
        <f t="shared" si="36"/>
        <v>2</v>
      </c>
      <c r="M1112" s="5">
        <f>1/COUNTIF($A$2:A3783,A1112)</f>
        <v>1.6129032258064516E-2</v>
      </c>
    </row>
    <row r="1113" spans="1:13">
      <c r="A1113" s="3">
        <v>45250</v>
      </c>
      <c r="B1113">
        <f t="shared" si="35"/>
        <v>2023</v>
      </c>
      <c r="C1113" t="s">
        <v>1133</v>
      </c>
      <c r="D1113" s="4">
        <v>0.80000001192092896</v>
      </c>
      <c r="E1113" t="s">
        <v>14</v>
      </c>
      <c r="F1113">
        <v>0.55000001192092896</v>
      </c>
      <c r="G1113">
        <v>2</v>
      </c>
      <c r="H1113">
        <v>385</v>
      </c>
      <c r="I1113">
        <v>3</v>
      </c>
      <c r="J1113" t="s">
        <v>15</v>
      </c>
      <c r="K1113">
        <v>2654</v>
      </c>
      <c r="L1113">
        <f t="shared" si="36"/>
        <v>6</v>
      </c>
      <c r="M1113" s="5">
        <f>1/COUNTIF($A$2:A3784,A1113)</f>
        <v>1.6129032258064516E-2</v>
      </c>
    </row>
    <row r="1114" spans="1:13">
      <c r="A1114" s="3">
        <v>45250</v>
      </c>
      <c r="B1114">
        <f t="shared" si="35"/>
        <v>2023</v>
      </c>
      <c r="C1114" t="s">
        <v>1134</v>
      </c>
      <c r="D1114" s="4">
        <v>1.3999999761581421</v>
      </c>
      <c r="E1114" t="s">
        <v>14</v>
      </c>
      <c r="F1114">
        <v>0.55000001192092896</v>
      </c>
      <c r="G1114">
        <v>2</v>
      </c>
      <c r="H1114">
        <v>385</v>
      </c>
      <c r="I1114">
        <v>3</v>
      </c>
      <c r="J1114" t="s">
        <v>15</v>
      </c>
      <c r="K1114">
        <v>2654</v>
      </c>
      <c r="L1114">
        <f t="shared" si="36"/>
        <v>6</v>
      </c>
      <c r="M1114" s="5">
        <f>1/COUNTIF($A$2:A3785,A1114)</f>
        <v>1.6129032258064516E-2</v>
      </c>
    </row>
    <row r="1115" spans="1:13">
      <c r="A1115" s="3">
        <v>45250</v>
      </c>
      <c r="B1115">
        <f t="shared" si="35"/>
        <v>2023</v>
      </c>
      <c r="C1115" t="s">
        <v>1135</v>
      </c>
      <c r="D1115" s="4">
        <v>2.2000000476837158</v>
      </c>
      <c r="E1115" t="s">
        <v>14</v>
      </c>
      <c r="F1115">
        <v>0.55000001192092896</v>
      </c>
      <c r="G1115">
        <v>1</v>
      </c>
      <c r="H1115">
        <v>110</v>
      </c>
      <c r="I1115">
        <v>2</v>
      </c>
      <c r="J1115" t="s">
        <v>15</v>
      </c>
      <c r="K1115">
        <v>2654</v>
      </c>
      <c r="L1115">
        <f t="shared" si="36"/>
        <v>2</v>
      </c>
      <c r="M1115" s="5">
        <f>1/COUNTIF($A$2:A3786,A1115)</f>
        <v>1.6129032258064516E-2</v>
      </c>
    </row>
    <row r="1116" spans="1:13">
      <c r="A1116" s="3">
        <v>45250</v>
      </c>
      <c r="B1116">
        <f t="shared" si="35"/>
        <v>2023</v>
      </c>
      <c r="C1116" t="s">
        <v>1136</v>
      </c>
      <c r="D1116" s="4">
        <v>2.2000000476837158</v>
      </c>
      <c r="E1116" t="s">
        <v>14</v>
      </c>
      <c r="F1116">
        <v>0.55000001192092896</v>
      </c>
      <c r="G1116">
        <v>1</v>
      </c>
      <c r="H1116">
        <v>115</v>
      </c>
      <c r="I1116">
        <v>2</v>
      </c>
      <c r="J1116" t="s">
        <v>15</v>
      </c>
      <c r="K1116">
        <v>2654</v>
      </c>
      <c r="L1116">
        <f t="shared" si="36"/>
        <v>2</v>
      </c>
      <c r="M1116" s="5">
        <f>1/COUNTIF($A$2:A3787,A1116)</f>
        <v>1.6129032258064516E-2</v>
      </c>
    </row>
    <row r="1117" spans="1:13">
      <c r="A1117" s="3">
        <v>45250</v>
      </c>
      <c r="B1117">
        <f t="shared" si="35"/>
        <v>2023</v>
      </c>
      <c r="C1117" t="s">
        <v>1137</v>
      </c>
      <c r="D1117" s="4">
        <v>2.9000000953674321</v>
      </c>
      <c r="E1117" t="s">
        <v>14</v>
      </c>
      <c r="F1117">
        <v>0.55000001192092896</v>
      </c>
      <c r="G1117">
        <v>2</v>
      </c>
      <c r="H1117">
        <v>390</v>
      </c>
      <c r="I1117">
        <v>6</v>
      </c>
      <c r="J1117" t="s">
        <v>15</v>
      </c>
      <c r="K1117">
        <v>2654</v>
      </c>
      <c r="L1117">
        <f t="shared" si="36"/>
        <v>12</v>
      </c>
      <c r="M1117" s="5">
        <f>1/COUNTIF($A$2:A3788,A1117)</f>
        <v>1.6129032258064516E-2</v>
      </c>
    </row>
    <row r="1118" spans="1:13">
      <c r="A1118" s="3">
        <v>45250</v>
      </c>
      <c r="B1118">
        <f t="shared" si="35"/>
        <v>2023</v>
      </c>
      <c r="C1118" t="s">
        <v>1138</v>
      </c>
      <c r="D1118" s="4">
        <v>2.2999999523162842</v>
      </c>
      <c r="E1118" t="s">
        <v>14</v>
      </c>
      <c r="F1118">
        <v>0.55000001192092896</v>
      </c>
      <c r="G1118">
        <v>2</v>
      </c>
      <c r="H1118">
        <v>320</v>
      </c>
      <c r="I1118">
        <v>3</v>
      </c>
      <c r="J1118" t="s">
        <v>15</v>
      </c>
      <c r="K1118">
        <v>2654</v>
      </c>
      <c r="L1118">
        <f t="shared" si="36"/>
        <v>6</v>
      </c>
      <c r="M1118" s="5">
        <f>1/COUNTIF($A$2:A3789,A1118)</f>
        <v>1.6129032258064516E-2</v>
      </c>
    </row>
    <row r="1119" spans="1:13">
      <c r="A1119" s="3">
        <v>45250</v>
      </c>
      <c r="B1119">
        <f t="shared" si="35"/>
        <v>2023</v>
      </c>
      <c r="C1119" t="s">
        <v>1139</v>
      </c>
      <c r="D1119" s="4">
        <v>4.5999999046325684</v>
      </c>
      <c r="E1119" t="s">
        <v>14</v>
      </c>
      <c r="F1119">
        <v>0.55000001192092896</v>
      </c>
      <c r="G1119">
        <v>1</v>
      </c>
      <c r="H1119">
        <v>150</v>
      </c>
      <c r="I1119">
        <v>3</v>
      </c>
      <c r="J1119" t="s">
        <v>15</v>
      </c>
      <c r="K1119">
        <v>2654</v>
      </c>
      <c r="L1119">
        <f t="shared" si="36"/>
        <v>3</v>
      </c>
      <c r="M1119" s="5">
        <f>1/COUNTIF($A$2:A3790,A1119)</f>
        <v>1.6129032258064516E-2</v>
      </c>
    </row>
    <row r="1120" spans="1:13">
      <c r="A1120" s="3">
        <v>45250</v>
      </c>
      <c r="B1120">
        <f t="shared" si="35"/>
        <v>2023</v>
      </c>
      <c r="C1120" t="s">
        <v>1140</v>
      </c>
      <c r="D1120" s="4">
        <v>4.4000000953674316</v>
      </c>
      <c r="E1120" t="s">
        <v>14</v>
      </c>
      <c r="F1120">
        <v>0.55000001192092896</v>
      </c>
      <c r="G1120">
        <v>1</v>
      </c>
      <c r="H1120">
        <v>220</v>
      </c>
      <c r="I1120">
        <v>4</v>
      </c>
      <c r="J1120" t="s">
        <v>15</v>
      </c>
      <c r="K1120">
        <v>2654</v>
      </c>
      <c r="L1120">
        <f t="shared" si="36"/>
        <v>4</v>
      </c>
      <c r="M1120" s="5">
        <f>1/COUNTIF($A$2:A3791,A1120)</f>
        <v>1.6129032258064516E-2</v>
      </c>
    </row>
    <row r="1121" spans="1:13">
      <c r="A1121" s="3">
        <v>45250</v>
      </c>
      <c r="B1121">
        <f t="shared" si="35"/>
        <v>2023</v>
      </c>
      <c r="C1121" t="s">
        <v>1141</v>
      </c>
      <c r="D1121" s="4">
        <v>4.4000000953674316</v>
      </c>
      <c r="E1121" t="s">
        <v>14</v>
      </c>
      <c r="F1121">
        <v>0.55000001192092896</v>
      </c>
      <c r="G1121">
        <v>1</v>
      </c>
      <c r="H1121">
        <v>160</v>
      </c>
      <c r="I1121">
        <v>3</v>
      </c>
      <c r="J1121" t="s">
        <v>15</v>
      </c>
      <c r="K1121">
        <v>2654</v>
      </c>
      <c r="L1121">
        <f t="shared" si="36"/>
        <v>3</v>
      </c>
      <c r="M1121" s="5">
        <f>1/COUNTIF($A$2:A3792,A1121)</f>
        <v>1.6129032258064516E-2</v>
      </c>
    </row>
    <row r="1122" spans="1:13">
      <c r="A1122" s="3">
        <v>45250</v>
      </c>
      <c r="B1122">
        <f t="shared" si="35"/>
        <v>2023</v>
      </c>
      <c r="C1122" t="s">
        <v>1142</v>
      </c>
      <c r="D1122" s="4">
        <v>1.799999952316284</v>
      </c>
      <c r="E1122" t="s">
        <v>14</v>
      </c>
      <c r="F1122">
        <v>0.55000001192092896</v>
      </c>
      <c r="G1122">
        <v>2</v>
      </c>
      <c r="H1122">
        <v>562</v>
      </c>
      <c r="I1122">
        <v>5</v>
      </c>
      <c r="J1122" t="s">
        <v>15</v>
      </c>
      <c r="K1122">
        <v>2654</v>
      </c>
      <c r="L1122">
        <f t="shared" si="36"/>
        <v>10</v>
      </c>
      <c r="M1122" s="5">
        <f>1/COUNTIF($A$2:A3793,A1122)</f>
        <v>1.6129032258064516E-2</v>
      </c>
    </row>
    <row r="1123" spans="1:13">
      <c r="A1123" s="3">
        <v>45250</v>
      </c>
      <c r="B1123">
        <f t="shared" si="35"/>
        <v>2023</v>
      </c>
      <c r="C1123" t="s">
        <v>1143</v>
      </c>
      <c r="D1123" s="4">
        <v>1.700000047683716</v>
      </c>
      <c r="E1123" t="s">
        <v>14</v>
      </c>
      <c r="F1123">
        <v>0.55000001192092896</v>
      </c>
      <c r="G1123">
        <v>4</v>
      </c>
      <c r="H1123">
        <v>240</v>
      </c>
      <c r="I1123">
        <v>2</v>
      </c>
      <c r="J1123" t="s">
        <v>15</v>
      </c>
      <c r="K1123">
        <v>2654</v>
      </c>
      <c r="L1123">
        <f t="shared" si="36"/>
        <v>8</v>
      </c>
      <c r="M1123" s="5">
        <f>1/COUNTIF($A$2:A3794,A1123)</f>
        <v>1.6129032258064516E-2</v>
      </c>
    </row>
    <row r="1124" spans="1:13">
      <c r="A1124" s="3">
        <v>45250</v>
      </c>
      <c r="B1124">
        <f t="shared" si="35"/>
        <v>2023</v>
      </c>
      <c r="C1124" t="s">
        <v>1144</v>
      </c>
      <c r="D1124" s="4">
        <v>1.299999952316284</v>
      </c>
      <c r="E1124" t="s">
        <v>14</v>
      </c>
      <c r="F1124">
        <v>0.55000001192092896</v>
      </c>
      <c r="G1124">
        <v>2</v>
      </c>
      <c r="H1124">
        <v>240</v>
      </c>
      <c r="I1124">
        <v>2</v>
      </c>
      <c r="J1124" t="s">
        <v>15</v>
      </c>
      <c r="K1124">
        <v>2654</v>
      </c>
      <c r="L1124">
        <f t="shared" si="36"/>
        <v>4</v>
      </c>
      <c r="M1124" s="5">
        <f>1/COUNTIF($A$2:A3795,A1124)</f>
        <v>1.6129032258064516E-2</v>
      </c>
    </row>
    <row r="1125" spans="1:13">
      <c r="A1125" s="3">
        <v>45250</v>
      </c>
      <c r="B1125">
        <f t="shared" si="35"/>
        <v>2023</v>
      </c>
      <c r="C1125" t="s">
        <v>1145</v>
      </c>
      <c r="D1125" s="4">
        <v>0.80000001192092896</v>
      </c>
      <c r="E1125" t="s">
        <v>14</v>
      </c>
      <c r="F1125">
        <v>0.55000001192092896</v>
      </c>
      <c r="G1125">
        <v>4</v>
      </c>
      <c r="H1125">
        <v>240</v>
      </c>
      <c r="I1125">
        <v>2</v>
      </c>
      <c r="J1125" t="s">
        <v>15</v>
      </c>
      <c r="K1125">
        <v>2654</v>
      </c>
      <c r="L1125">
        <f t="shared" si="36"/>
        <v>8</v>
      </c>
      <c r="M1125" s="5">
        <f>1/COUNTIF($A$2:A3796,A1125)</f>
        <v>1.6129032258064516E-2</v>
      </c>
    </row>
    <row r="1126" spans="1:13">
      <c r="A1126" s="3">
        <v>45250</v>
      </c>
      <c r="B1126">
        <f t="shared" si="35"/>
        <v>2023</v>
      </c>
      <c r="C1126" t="s">
        <v>1146</v>
      </c>
      <c r="D1126" s="4">
        <v>0.89999997615814209</v>
      </c>
      <c r="E1126" t="s">
        <v>14</v>
      </c>
      <c r="F1126">
        <v>0.55000001192092896</v>
      </c>
      <c r="G1126">
        <v>1</v>
      </c>
      <c r="H1126">
        <v>510</v>
      </c>
      <c r="I1126">
        <v>6</v>
      </c>
      <c r="J1126" t="s">
        <v>15</v>
      </c>
      <c r="K1126">
        <v>2654</v>
      </c>
      <c r="L1126">
        <f t="shared" si="36"/>
        <v>6</v>
      </c>
      <c r="M1126" s="5">
        <f>1/COUNTIF($A$2:A3797,A1126)</f>
        <v>1.6129032258064516E-2</v>
      </c>
    </row>
    <row r="1127" spans="1:13">
      <c r="A1127" s="3">
        <v>45250</v>
      </c>
      <c r="B1127">
        <f t="shared" si="35"/>
        <v>2023</v>
      </c>
      <c r="C1127" t="s">
        <v>1147</v>
      </c>
      <c r="D1127" s="4">
        <v>1.799999952316284</v>
      </c>
      <c r="E1127" t="s">
        <v>14</v>
      </c>
      <c r="F1127">
        <v>0.55000001192092896</v>
      </c>
      <c r="G1127">
        <v>2</v>
      </c>
      <c r="H1127">
        <v>510</v>
      </c>
      <c r="I1127">
        <v>6</v>
      </c>
      <c r="J1127" t="s">
        <v>15</v>
      </c>
      <c r="K1127">
        <v>2654</v>
      </c>
      <c r="L1127">
        <f t="shared" si="36"/>
        <v>12</v>
      </c>
      <c r="M1127" s="5">
        <f>1/COUNTIF($A$2:A3798,A1127)</f>
        <v>1.6129032258064516E-2</v>
      </c>
    </row>
    <row r="1128" spans="1:13">
      <c r="A1128" s="3">
        <v>45250</v>
      </c>
      <c r="B1128">
        <f t="shared" si="35"/>
        <v>2023</v>
      </c>
      <c r="C1128" t="s">
        <v>1148</v>
      </c>
      <c r="D1128" s="4">
        <v>2.2000000476837158</v>
      </c>
      <c r="E1128" t="s">
        <v>14</v>
      </c>
      <c r="F1128">
        <v>0.55000001192092896</v>
      </c>
      <c r="G1128">
        <v>2</v>
      </c>
      <c r="H1128">
        <v>305</v>
      </c>
      <c r="I1128">
        <v>5</v>
      </c>
      <c r="J1128" t="s">
        <v>15</v>
      </c>
      <c r="K1128">
        <v>2654</v>
      </c>
      <c r="L1128">
        <f t="shared" si="36"/>
        <v>10</v>
      </c>
      <c r="M1128" s="5">
        <f>1/COUNTIF($A$2:A3799,A1128)</f>
        <v>1.6129032258064516E-2</v>
      </c>
    </row>
    <row r="1129" spans="1:13">
      <c r="A1129" s="3">
        <v>45250</v>
      </c>
      <c r="B1129">
        <f t="shared" si="35"/>
        <v>2023</v>
      </c>
      <c r="C1129" t="s">
        <v>1149</v>
      </c>
      <c r="D1129" s="4">
        <v>1.299999952316284</v>
      </c>
      <c r="E1129" t="s">
        <v>14</v>
      </c>
      <c r="F1129">
        <v>0.55000001192092896</v>
      </c>
      <c r="G1129">
        <v>1</v>
      </c>
      <c r="H1129">
        <v>115</v>
      </c>
      <c r="I1129">
        <v>2</v>
      </c>
      <c r="J1129" t="s">
        <v>15</v>
      </c>
      <c r="K1129">
        <v>2654</v>
      </c>
      <c r="L1129">
        <f t="shared" si="36"/>
        <v>2</v>
      </c>
      <c r="M1129" s="5">
        <f>1/COUNTIF($A$2:A3800,A1129)</f>
        <v>1.6129032258064516E-2</v>
      </c>
    </row>
    <row r="1130" spans="1:13">
      <c r="A1130" s="3">
        <v>45250</v>
      </c>
      <c r="B1130">
        <f t="shared" si="35"/>
        <v>2023</v>
      </c>
      <c r="C1130" t="s">
        <v>1150</v>
      </c>
      <c r="D1130" s="4">
        <v>1.6000000238418579</v>
      </c>
      <c r="E1130" t="s">
        <v>14</v>
      </c>
      <c r="F1130">
        <v>0.55000001192092896</v>
      </c>
      <c r="G1130">
        <v>1</v>
      </c>
      <c r="H1130">
        <v>399</v>
      </c>
      <c r="I1130">
        <v>6</v>
      </c>
      <c r="J1130" t="s">
        <v>15</v>
      </c>
      <c r="K1130">
        <v>2654</v>
      </c>
      <c r="L1130">
        <f t="shared" si="36"/>
        <v>6</v>
      </c>
      <c r="M1130" s="5">
        <f>1/COUNTIF($A$2:A3801,A1130)</f>
        <v>1.6129032258064516E-2</v>
      </c>
    </row>
    <row r="1131" spans="1:13">
      <c r="A1131" s="3">
        <v>45250</v>
      </c>
      <c r="B1131">
        <f t="shared" si="35"/>
        <v>2023</v>
      </c>
      <c r="C1131" t="s">
        <v>1151</v>
      </c>
      <c r="D1131" s="4">
        <v>2.2000000476837158</v>
      </c>
      <c r="E1131" t="s">
        <v>14</v>
      </c>
      <c r="F1131">
        <v>0.55000001192092896</v>
      </c>
      <c r="G1131">
        <v>2</v>
      </c>
      <c r="H1131">
        <v>95</v>
      </c>
      <c r="I1131">
        <v>2</v>
      </c>
      <c r="J1131" t="s">
        <v>15</v>
      </c>
      <c r="K1131">
        <v>2654</v>
      </c>
      <c r="L1131">
        <f t="shared" si="36"/>
        <v>4</v>
      </c>
      <c r="M1131" s="5">
        <f>1/COUNTIF($A$2:A3802,A1131)</f>
        <v>1.6129032258064516E-2</v>
      </c>
    </row>
    <row r="1132" spans="1:13">
      <c r="A1132" s="3">
        <v>45250</v>
      </c>
      <c r="B1132">
        <f t="shared" si="35"/>
        <v>2023</v>
      </c>
      <c r="C1132" t="s">
        <v>1152</v>
      </c>
      <c r="D1132" s="4">
        <v>1.200000047683716</v>
      </c>
      <c r="E1132" t="s">
        <v>14</v>
      </c>
      <c r="F1132">
        <v>0.55000001192092896</v>
      </c>
      <c r="G1132">
        <v>2</v>
      </c>
      <c r="H1132">
        <v>177</v>
      </c>
      <c r="I1132">
        <v>4</v>
      </c>
      <c r="J1132" t="s">
        <v>15</v>
      </c>
      <c r="K1132">
        <v>2654</v>
      </c>
      <c r="L1132">
        <f t="shared" si="36"/>
        <v>8</v>
      </c>
      <c r="M1132" s="5">
        <f>1/COUNTIF($A$2:A3803,A1132)</f>
        <v>1.6129032258064516E-2</v>
      </c>
    </row>
    <row r="1133" spans="1:13">
      <c r="A1133" s="3">
        <v>45250</v>
      </c>
      <c r="B1133">
        <f t="shared" si="35"/>
        <v>2023</v>
      </c>
      <c r="C1133" t="s">
        <v>1153</v>
      </c>
      <c r="D1133" s="4">
        <v>0.80000001192092896</v>
      </c>
      <c r="E1133" t="s">
        <v>14</v>
      </c>
      <c r="F1133">
        <v>0.55000001192092896</v>
      </c>
      <c r="G1133">
        <v>2</v>
      </c>
      <c r="H1133">
        <v>50</v>
      </c>
      <c r="I1133">
        <v>1</v>
      </c>
      <c r="J1133" t="s">
        <v>15</v>
      </c>
      <c r="K1133">
        <v>2654</v>
      </c>
      <c r="L1133">
        <f t="shared" si="36"/>
        <v>2</v>
      </c>
      <c r="M1133" s="5">
        <f>1/COUNTIF($A$2:A3804,A1133)</f>
        <v>1.6129032258064516E-2</v>
      </c>
    </row>
    <row r="1134" spans="1:13">
      <c r="A1134" s="3">
        <v>45250</v>
      </c>
      <c r="B1134">
        <f t="shared" si="35"/>
        <v>2023</v>
      </c>
      <c r="C1134" t="s">
        <v>1154</v>
      </c>
      <c r="D1134" s="4">
        <v>1.3999999761581421</v>
      </c>
      <c r="E1134" t="s">
        <v>14</v>
      </c>
      <c r="F1134">
        <v>0.55000001192092896</v>
      </c>
      <c r="G1134">
        <v>1</v>
      </c>
      <c r="H1134">
        <v>50</v>
      </c>
      <c r="I1134">
        <v>1</v>
      </c>
      <c r="J1134" t="s">
        <v>15</v>
      </c>
      <c r="K1134">
        <v>2654</v>
      </c>
      <c r="L1134">
        <f t="shared" si="36"/>
        <v>1</v>
      </c>
      <c r="M1134" s="5">
        <f>1/COUNTIF($A$2:A3805,A1134)</f>
        <v>1.6129032258064516E-2</v>
      </c>
    </row>
    <row r="1135" spans="1:13">
      <c r="A1135" s="3">
        <v>45250</v>
      </c>
      <c r="B1135">
        <f t="shared" si="35"/>
        <v>2023</v>
      </c>
      <c r="C1135" t="s">
        <v>1155</v>
      </c>
      <c r="D1135" s="4">
        <v>5.0999999046325684</v>
      </c>
      <c r="E1135" t="s">
        <v>14</v>
      </c>
      <c r="F1135">
        <v>0.55000001192092896</v>
      </c>
      <c r="G1135">
        <v>5</v>
      </c>
      <c r="H1135">
        <v>1045</v>
      </c>
      <c r="I1135">
        <v>3</v>
      </c>
      <c r="J1135" t="s">
        <v>15</v>
      </c>
      <c r="K1135">
        <v>2654</v>
      </c>
      <c r="L1135">
        <f t="shared" si="36"/>
        <v>15</v>
      </c>
      <c r="M1135" s="5">
        <f>1/COUNTIF($A$2:A3806,A1135)</f>
        <v>1.6129032258064516E-2</v>
      </c>
    </row>
    <row r="1136" spans="1:13">
      <c r="A1136" s="3">
        <v>45250</v>
      </c>
      <c r="B1136">
        <f t="shared" si="35"/>
        <v>2023</v>
      </c>
      <c r="C1136" t="s">
        <v>1156</v>
      </c>
      <c r="D1136" s="4">
        <v>5.4000000953674316</v>
      </c>
      <c r="E1136" t="s">
        <v>14</v>
      </c>
      <c r="F1136">
        <v>0.55000001192092896</v>
      </c>
      <c r="G1136">
        <v>2</v>
      </c>
      <c r="H1136">
        <v>965</v>
      </c>
      <c r="I1136">
        <v>2</v>
      </c>
      <c r="J1136" t="s">
        <v>15</v>
      </c>
      <c r="K1136">
        <v>2654</v>
      </c>
      <c r="L1136">
        <f t="shared" si="36"/>
        <v>4</v>
      </c>
      <c r="M1136" s="5">
        <f>1/COUNTIF($A$2:A3807,A1136)</f>
        <v>1.6129032258064516E-2</v>
      </c>
    </row>
    <row r="1137" spans="1:13">
      <c r="A1137" s="3">
        <v>45250</v>
      </c>
      <c r="B1137">
        <f t="shared" si="35"/>
        <v>2023</v>
      </c>
      <c r="C1137" t="s">
        <v>1157</v>
      </c>
      <c r="D1137" s="4">
        <v>5.4000000953674316</v>
      </c>
      <c r="E1137" t="s">
        <v>14</v>
      </c>
      <c r="F1137">
        <v>0.55000001192092896</v>
      </c>
      <c r="G1137">
        <v>2</v>
      </c>
      <c r="H1137">
        <v>955</v>
      </c>
      <c r="I1137">
        <v>2</v>
      </c>
      <c r="J1137" t="s">
        <v>15</v>
      </c>
      <c r="K1137">
        <v>2654</v>
      </c>
      <c r="L1137">
        <f t="shared" si="36"/>
        <v>4</v>
      </c>
      <c r="M1137" s="5">
        <f>1/COUNTIF($A$2:A3808,A1137)</f>
        <v>1.6129032258064516E-2</v>
      </c>
    </row>
    <row r="1138" spans="1:13">
      <c r="A1138" s="3">
        <v>45250</v>
      </c>
      <c r="B1138">
        <f t="shared" si="35"/>
        <v>2023</v>
      </c>
      <c r="C1138" t="s">
        <v>1158</v>
      </c>
      <c r="D1138" s="4">
        <v>0.69999998807907104</v>
      </c>
      <c r="E1138" t="s">
        <v>14</v>
      </c>
      <c r="F1138">
        <v>0.55000001192092896</v>
      </c>
      <c r="G1138">
        <v>3</v>
      </c>
      <c r="H1138">
        <v>1010</v>
      </c>
      <c r="I1138">
        <v>2</v>
      </c>
      <c r="J1138" t="s">
        <v>15</v>
      </c>
      <c r="K1138">
        <v>2654</v>
      </c>
      <c r="L1138">
        <f t="shared" si="36"/>
        <v>6</v>
      </c>
      <c r="M1138" s="5">
        <f>1/COUNTIF($A$2:A3809,A1138)</f>
        <v>1.6129032258064516E-2</v>
      </c>
    </row>
    <row r="1139" spans="1:13">
      <c r="A1139" s="3">
        <v>45250</v>
      </c>
      <c r="B1139">
        <f t="shared" si="35"/>
        <v>2023</v>
      </c>
      <c r="C1139" t="s">
        <v>1159</v>
      </c>
      <c r="D1139" s="4">
        <v>0.69999998807907104</v>
      </c>
      <c r="E1139" t="s">
        <v>14</v>
      </c>
      <c r="F1139">
        <v>0.55000001192092896</v>
      </c>
      <c r="G1139">
        <v>3</v>
      </c>
      <c r="H1139">
        <v>625</v>
      </c>
      <c r="I1139">
        <v>3</v>
      </c>
      <c r="J1139" t="s">
        <v>15</v>
      </c>
      <c r="K1139">
        <v>2654</v>
      </c>
      <c r="L1139">
        <f t="shared" si="36"/>
        <v>9</v>
      </c>
      <c r="M1139" s="5">
        <f>1/COUNTIF($A$2:A3810,A1139)</f>
        <v>1.6129032258064516E-2</v>
      </c>
    </row>
    <row r="1140" spans="1:13">
      <c r="A1140" s="3">
        <v>45250</v>
      </c>
      <c r="B1140">
        <f t="shared" si="35"/>
        <v>2023</v>
      </c>
      <c r="C1140" t="s">
        <v>1160</v>
      </c>
      <c r="D1140" s="4">
        <v>5</v>
      </c>
      <c r="E1140" t="s">
        <v>14</v>
      </c>
      <c r="F1140">
        <v>0.55000001192092896</v>
      </c>
      <c r="G1140">
        <v>1</v>
      </c>
      <c r="H1140">
        <v>1167</v>
      </c>
      <c r="I1140">
        <v>4</v>
      </c>
      <c r="J1140" t="s">
        <v>15</v>
      </c>
      <c r="K1140">
        <v>2654</v>
      </c>
      <c r="L1140">
        <f t="shared" si="36"/>
        <v>4</v>
      </c>
      <c r="M1140" s="5">
        <f>1/COUNTIF($A$2:A3811,A1140)</f>
        <v>1.6129032258064516E-2</v>
      </c>
    </row>
    <row r="1141" spans="1:13">
      <c r="A1141" s="3">
        <v>45250</v>
      </c>
      <c r="B1141">
        <f t="shared" si="35"/>
        <v>2023</v>
      </c>
      <c r="C1141" t="s">
        <v>1161</v>
      </c>
      <c r="D1141" s="4">
        <v>3.5999999046325679</v>
      </c>
      <c r="E1141" t="s">
        <v>14</v>
      </c>
      <c r="F1141">
        <v>0.55000001192092896</v>
      </c>
      <c r="G1141">
        <v>2</v>
      </c>
      <c r="H1141">
        <v>1167</v>
      </c>
      <c r="I1141">
        <v>4</v>
      </c>
      <c r="J1141" t="s">
        <v>15</v>
      </c>
      <c r="K1141">
        <v>2654</v>
      </c>
      <c r="L1141">
        <f t="shared" si="36"/>
        <v>8</v>
      </c>
      <c r="M1141" s="5">
        <f>1/COUNTIF($A$2:A3812,A1141)</f>
        <v>1.6129032258064516E-2</v>
      </c>
    </row>
    <row r="1142" spans="1:13">
      <c r="A1142" s="3">
        <v>45250</v>
      </c>
      <c r="B1142">
        <f t="shared" si="35"/>
        <v>2023</v>
      </c>
      <c r="C1142" t="s">
        <v>1162</v>
      </c>
      <c r="D1142" s="4">
        <v>6.3000001907348633</v>
      </c>
      <c r="E1142" t="s">
        <v>14</v>
      </c>
      <c r="F1142">
        <v>0.55000001192092896</v>
      </c>
      <c r="G1142">
        <v>2</v>
      </c>
      <c r="H1142">
        <v>1167</v>
      </c>
      <c r="I1142">
        <v>4</v>
      </c>
      <c r="J1142" t="s">
        <v>15</v>
      </c>
      <c r="K1142">
        <v>2654</v>
      </c>
      <c r="L1142">
        <f t="shared" si="36"/>
        <v>8</v>
      </c>
      <c r="M1142" s="5">
        <f>1/COUNTIF($A$2:A3813,A1142)</f>
        <v>1.6129032258064516E-2</v>
      </c>
    </row>
    <row r="1143" spans="1:13">
      <c r="A1143" s="3">
        <v>45250</v>
      </c>
      <c r="B1143">
        <f t="shared" si="35"/>
        <v>2023</v>
      </c>
      <c r="C1143" t="s">
        <v>1163</v>
      </c>
      <c r="D1143" s="4">
        <v>5.4000000953674316</v>
      </c>
      <c r="E1143" t="s">
        <v>14</v>
      </c>
      <c r="F1143">
        <v>0.55000001192092896</v>
      </c>
      <c r="G1143">
        <v>1</v>
      </c>
      <c r="H1143">
        <v>865</v>
      </c>
      <c r="I1143">
        <v>4</v>
      </c>
      <c r="J1143" t="s">
        <v>15</v>
      </c>
      <c r="K1143">
        <v>2654</v>
      </c>
      <c r="L1143">
        <f t="shared" si="36"/>
        <v>4</v>
      </c>
      <c r="M1143" s="5">
        <f>1/COUNTIF($A$2:A3814,A1143)</f>
        <v>1.6129032258064516E-2</v>
      </c>
    </row>
    <row r="1144" spans="1:13">
      <c r="A1144" s="3">
        <v>45250</v>
      </c>
      <c r="B1144">
        <f t="shared" si="35"/>
        <v>2023</v>
      </c>
      <c r="C1144" t="s">
        <v>1164</v>
      </c>
      <c r="D1144" s="4">
        <v>5</v>
      </c>
      <c r="E1144" t="s">
        <v>14</v>
      </c>
      <c r="F1144">
        <v>0.55000001192092896</v>
      </c>
      <c r="G1144">
        <v>1</v>
      </c>
      <c r="H1144">
        <v>865</v>
      </c>
      <c r="I1144">
        <v>4</v>
      </c>
      <c r="J1144" t="s">
        <v>15</v>
      </c>
      <c r="K1144">
        <v>2654</v>
      </c>
      <c r="L1144">
        <f t="shared" si="36"/>
        <v>4</v>
      </c>
      <c r="M1144" s="5">
        <f>1/COUNTIF($A$2:A3815,A1144)</f>
        <v>1.6129032258064516E-2</v>
      </c>
    </row>
    <row r="1145" spans="1:13">
      <c r="A1145" s="3">
        <v>45250</v>
      </c>
      <c r="B1145">
        <f t="shared" si="35"/>
        <v>2023</v>
      </c>
      <c r="C1145" t="s">
        <v>1165</v>
      </c>
      <c r="D1145" s="4">
        <v>3</v>
      </c>
      <c r="E1145" t="s">
        <v>14</v>
      </c>
      <c r="F1145">
        <v>0.55000001192092896</v>
      </c>
      <c r="G1145">
        <v>1</v>
      </c>
      <c r="H1145">
        <v>1060</v>
      </c>
      <c r="I1145">
        <v>2</v>
      </c>
      <c r="J1145" t="s">
        <v>15</v>
      </c>
      <c r="K1145">
        <v>2652</v>
      </c>
      <c r="L1145">
        <f t="shared" si="36"/>
        <v>2</v>
      </c>
      <c r="M1145" s="5">
        <f>1/COUNTIF($A$2:A3816,A1145)</f>
        <v>1.6129032258064516E-2</v>
      </c>
    </row>
    <row r="1146" spans="1:13">
      <c r="A1146" s="3">
        <v>45250</v>
      </c>
      <c r="B1146">
        <f t="shared" si="35"/>
        <v>2023</v>
      </c>
      <c r="C1146" t="s">
        <v>1166</v>
      </c>
      <c r="D1146" s="4">
        <v>1</v>
      </c>
      <c r="E1146" t="s">
        <v>14</v>
      </c>
      <c r="F1146">
        <v>0.55000001192092896</v>
      </c>
      <c r="G1146">
        <v>1</v>
      </c>
      <c r="H1146">
        <v>430</v>
      </c>
      <c r="I1146">
        <v>3</v>
      </c>
      <c r="J1146" t="s">
        <v>15</v>
      </c>
      <c r="K1146">
        <v>2652</v>
      </c>
      <c r="L1146">
        <f t="shared" si="36"/>
        <v>3</v>
      </c>
      <c r="M1146" s="5">
        <f>1/COUNTIF($A$2:A3817,A1146)</f>
        <v>1.6129032258064516E-2</v>
      </c>
    </row>
    <row r="1147" spans="1:13">
      <c r="A1147" s="3">
        <v>45250</v>
      </c>
      <c r="B1147">
        <f t="shared" si="35"/>
        <v>2023</v>
      </c>
      <c r="C1147" t="s">
        <v>1167</v>
      </c>
      <c r="D1147" s="4">
        <v>2</v>
      </c>
      <c r="E1147" t="s">
        <v>14</v>
      </c>
      <c r="F1147">
        <v>0.55000001192092896</v>
      </c>
      <c r="G1147">
        <v>1</v>
      </c>
      <c r="H1147">
        <v>248</v>
      </c>
      <c r="I1147">
        <v>4</v>
      </c>
      <c r="J1147" t="s">
        <v>369</v>
      </c>
      <c r="K1147">
        <v>2293</v>
      </c>
      <c r="L1147">
        <f t="shared" si="36"/>
        <v>4</v>
      </c>
      <c r="M1147" s="5">
        <f>1/COUNTIF($A$2:A3818,A1147)</f>
        <v>1.6129032258064516E-2</v>
      </c>
    </row>
    <row r="1148" spans="1:13">
      <c r="A1148" s="3">
        <v>45250</v>
      </c>
      <c r="B1148">
        <f t="shared" si="35"/>
        <v>2023</v>
      </c>
      <c r="C1148" t="s">
        <v>1168</v>
      </c>
      <c r="D1148" s="4">
        <v>1.200000047683716</v>
      </c>
      <c r="E1148" t="s">
        <v>14</v>
      </c>
      <c r="F1148">
        <v>0.55000001192092896</v>
      </c>
      <c r="G1148">
        <v>1</v>
      </c>
      <c r="H1148">
        <v>75</v>
      </c>
      <c r="I1148">
        <v>3</v>
      </c>
      <c r="J1148" t="s">
        <v>369</v>
      </c>
      <c r="K1148">
        <v>2293</v>
      </c>
      <c r="L1148">
        <f t="shared" si="36"/>
        <v>3</v>
      </c>
      <c r="M1148" s="5">
        <f>1/COUNTIF($A$2:A3819,A1148)</f>
        <v>1.6129032258064516E-2</v>
      </c>
    </row>
    <row r="1149" spans="1:13">
      <c r="A1149" s="3">
        <v>45251</v>
      </c>
      <c r="B1149">
        <f t="shared" si="35"/>
        <v>2023</v>
      </c>
      <c r="C1149" t="s">
        <v>1169</v>
      </c>
      <c r="D1149" s="4">
        <v>2.5</v>
      </c>
      <c r="E1149" t="s">
        <v>14</v>
      </c>
      <c r="F1149">
        <v>0.55000001192092896</v>
      </c>
      <c r="G1149">
        <v>12</v>
      </c>
      <c r="H1149">
        <v>170</v>
      </c>
      <c r="I1149">
        <v>3</v>
      </c>
      <c r="J1149" t="s">
        <v>15</v>
      </c>
      <c r="K1149">
        <v>2654</v>
      </c>
      <c r="L1149">
        <f t="shared" si="36"/>
        <v>36</v>
      </c>
      <c r="M1149" s="5">
        <f>1/COUNTIF($A$2:A3820,A1149)</f>
        <v>3.8461538461538464E-2</v>
      </c>
    </row>
    <row r="1150" spans="1:13">
      <c r="A1150" s="3">
        <v>45251</v>
      </c>
      <c r="B1150">
        <f t="shared" si="35"/>
        <v>2023</v>
      </c>
      <c r="C1150" t="s">
        <v>1170</v>
      </c>
      <c r="D1150" s="4">
        <v>0.89999997615814209</v>
      </c>
      <c r="E1150" t="s">
        <v>14</v>
      </c>
      <c r="F1150">
        <v>0.55000001192092896</v>
      </c>
      <c r="G1150">
        <v>1</v>
      </c>
      <c r="H1150">
        <v>170</v>
      </c>
      <c r="I1150">
        <v>3</v>
      </c>
      <c r="J1150" t="s">
        <v>15</v>
      </c>
      <c r="K1150">
        <v>2654</v>
      </c>
      <c r="L1150">
        <f t="shared" si="36"/>
        <v>3</v>
      </c>
      <c r="M1150" s="5">
        <f>1/COUNTIF($A$2:A3821,A1150)</f>
        <v>3.8461538461538464E-2</v>
      </c>
    </row>
    <row r="1151" spans="1:13">
      <c r="A1151" s="3">
        <v>45251</v>
      </c>
      <c r="B1151">
        <f t="shared" si="35"/>
        <v>2023</v>
      </c>
      <c r="C1151" t="s">
        <v>1171</v>
      </c>
      <c r="D1151" s="4">
        <v>3.2000000476837158</v>
      </c>
      <c r="E1151" t="s">
        <v>14</v>
      </c>
      <c r="F1151">
        <v>0.55000001192092896</v>
      </c>
      <c r="G1151">
        <v>1</v>
      </c>
      <c r="H1151">
        <v>405</v>
      </c>
      <c r="I1151">
        <v>3</v>
      </c>
      <c r="J1151" t="s">
        <v>15</v>
      </c>
      <c r="K1151">
        <v>2350</v>
      </c>
      <c r="L1151">
        <f t="shared" si="36"/>
        <v>3</v>
      </c>
      <c r="M1151" s="5">
        <f>1/COUNTIF($A$2:A3822,A1151)</f>
        <v>3.8461538461538464E-2</v>
      </c>
    </row>
    <row r="1152" spans="1:13">
      <c r="A1152" s="3">
        <v>45251</v>
      </c>
      <c r="B1152">
        <f t="shared" si="35"/>
        <v>2023</v>
      </c>
      <c r="C1152" t="s">
        <v>1172</v>
      </c>
      <c r="D1152" s="4">
        <v>6.5999999046325684</v>
      </c>
      <c r="E1152" t="s">
        <v>14</v>
      </c>
      <c r="F1152">
        <v>0.55000001192092896</v>
      </c>
      <c r="G1152">
        <v>1</v>
      </c>
      <c r="H1152">
        <v>510</v>
      </c>
      <c r="I1152">
        <v>3</v>
      </c>
      <c r="J1152" t="s">
        <v>15</v>
      </c>
      <c r="K1152">
        <v>2350</v>
      </c>
      <c r="L1152">
        <f t="shared" si="36"/>
        <v>3</v>
      </c>
      <c r="M1152" s="5">
        <f>1/COUNTIF($A$2:A3823,A1152)</f>
        <v>3.8461538461538464E-2</v>
      </c>
    </row>
    <row r="1153" spans="1:13">
      <c r="A1153" s="3">
        <v>45251</v>
      </c>
      <c r="B1153">
        <f t="shared" si="35"/>
        <v>2023</v>
      </c>
      <c r="C1153" t="s">
        <v>1173</v>
      </c>
      <c r="D1153" s="4">
        <v>3.4000000953674321</v>
      </c>
      <c r="E1153" t="s">
        <v>14</v>
      </c>
      <c r="F1153">
        <v>0.55000001192092896</v>
      </c>
      <c r="G1153">
        <v>1</v>
      </c>
      <c r="H1153">
        <v>595</v>
      </c>
      <c r="I1153">
        <v>3</v>
      </c>
      <c r="J1153" t="s">
        <v>15</v>
      </c>
      <c r="K1153">
        <v>2350</v>
      </c>
      <c r="L1153">
        <f t="shared" si="36"/>
        <v>3</v>
      </c>
      <c r="M1153" s="5">
        <f>1/COUNTIF($A$2:A3824,A1153)</f>
        <v>3.8461538461538464E-2</v>
      </c>
    </row>
    <row r="1154" spans="1:13">
      <c r="A1154" s="3">
        <v>45251</v>
      </c>
      <c r="B1154">
        <f t="shared" si="35"/>
        <v>2023</v>
      </c>
      <c r="C1154" t="s">
        <v>1174</v>
      </c>
      <c r="D1154" s="4">
        <v>3.4000000953674321</v>
      </c>
      <c r="E1154" t="s">
        <v>14</v>
      </c>
      <c r="F1154">
        <v>0.55000001192092896</v>
      </c>
      <c r="G1154">
        <v>1</v>
      </c>
      <c r="H1154">
        <v>695</v>
      </c>
      <c r="I1154">
        <v>3</v>
      </c>
      <c r="J1154" t="s">
        <v>15</v>
      </c>
      <c r="K1154">
        <v>2350</v>
      </c>
      <c r="L1154">
        <f t="shared" si="36"/>
        <v>3</v>
      </c>
      <c r="M1154" s="5">
        <f>1/COUNTIF($A$2:A3825,A1154)</f>
        <v>3.8461538461538464E-2</v>
      </c>
    </row>
    <row r="1155" spans="1:13">
      <c r="A1155" s="3">
        <v>45251</v>
      </c>
      <c r="B1155">
        <f t="shared" ref="B1155:B1218" si="37">YEAR(A1155)</f>
        <v>2023</v>
      </c>
      <c r="C1155" t="s">
        <v>1175</v>
      </c>
      <c r="D1155" s="4">
        <v>3.4000000953674321</v>
      </c>
      <c r="E1155" t="s">
        <v>14</v>
      </c>
      <c r="F1155">
        <v>0.55000001192092896</v>
      </c>
      <c r="G1155">
        <v>1</v>
      </c>
      <c r="H1155">
        <v>630</v>
      </c>
      <c r="I1155">
        <v>3</v>
      </c>
      <c r="J1155" t="s">
        <v>15</v>
      </c>
      <c r="K1155">
        <v>2350</v>
      </c>
      <c r="L1155">
        <f t="shared" ref="L1155:L1218" si="38">G1155*I1155</f>
        <v>3</v>
      </c>
      <c r="M1155" s="5">
        <f>1/COUNTIF($A$2:A3826,A1155)</f>
        <v>3.8461538461538464E-2</v>
      </c>
    </row>
    <row r="1156" spans="1:13">
      <c r="A1156" s="3">
        <v>45251</v>
      </c>
      <c r="B1156">
        <f t="shared" si="37"/>
        <v>2023</v>
      </c>
      <c r="C1156" t="s">
        <v>1176</v>
      </c>
      <c r="D1156" s="4">
        <v>2.4000000953674321</v>
      </c>
      <c r="E1156" t="s">
        <v>14</v>
      </c>
      <c r="F1156">
        <v>0.55000001192092896</v>
      </c>
      <c r="G1156">
        <v>1</v>
      </c>
      <c r="H1156">
        <v>320</v>
      </c>
      <c r="I1156">
        <v>4</v>
      </c>
      <c r="J1156" t="s">
        <v>15</v>
      </c>
      <c r="K1156">
        <v>2350</v>
      </c>
      <c r="L1156">
        <f t="shared" si="38"/>
        <v>4</v>
      </c>
      <c r="M1156" s="5">
        <f>1/COUNTIF($A$2:A3827,A1156)</f>
        <v>3.8461538461538464E-2</v>
      </c>
    </row>
    <row r="1157" spans="1:13">
      <c r="A1157" s="3">
        <v>45251</v>
      </c>
      <c r="B1157">
        <f t="shared" si="37"/>
        <v>2023</v>
      </c>
      <c r="C1157" t="s">
        <v>1177</v>
      </c>
      <c r="D1157" s="4">
        <v>2.4000000953674321</v>
      </c>
      <c r="E1157" t="s">
        <v>14</v>
      </c>
      <c r="F1157">
        <v>0.55000001192092896</v>
      </c>
      <c r="G1157">
        <v>1</v>
      </c>
      <c r="H1157">
        <v>395</v>
      </c>
      <c r="I1157">
        <v>4</v>
      </c>
      <c r="J1157" t="s">
        <v>15</v>
      </c>
      <c r="K1157">
        <v>2350</v>
      </c>
      <c r="L1157">
        <f t="shared" si="38"/>
        <v>4</v>
      </c>
      <c r="M1157" s="5">
        <f>1/COUNTIF($A$2:A3828,A1157)</f>
        <v>3.8461538461538464E-2</v>
      </c>
    </row>
    <row r="1158" spans="1:13">
      <c r="A1158" s="3">
        <v>45251</v>
      </c>
      <c r="B1158">
        <f t="shared" si="37"/>
        <v>2023</v>
      </c>
      <c r="C1158" t="s">
        <v>1178</v>
      </c>
      <c r="D1158" s="4">
        <v>2.4000000953674321</v>
      </c>
      <c r="E1158" t="s">
        <v>14</v>
      </c>
      <c r="F1158">
        <v>0.55000001192092896</v>
      </c>
      <c r="G1158">
        <v>1</v>
      </c>
      <c r="H1158">
        <v>400</v>
      </c>
      <c r="I1158">
        <v>4</v>
      </c>
      <c r="J1158" t="s">
        <v>15</v>
      </c>
      <c r="K1158">
        <v>2350</v>
      </c>
      <c r="L1158">
        <f t="shared" si="38"/>
        <v>4</v>
      </c>
      <c r="M1158" s="5">
        <f>1/COUNTIF($A$2:A3829,A1158)</f>
        <v>3.8461538461538464E-2</v>
      </c>
    </row>
    <row r="1159" spans="1:13">
      <c r="A1159" s="3">
        <v>45251</v>
      </c>
      <c r="B1159">
        <f t="shared" si="37"/>
        <v>2023</v>
      </c>
      <c r="C1159" t="s">
        <v>1179</v>
      </c>
      <c r="D1159" s="4">
        <v>2.4000000953674321</v>
      </c>
      <c r="E1159" t="s">
        <v>14</v>
      </c>
      <c r="F1159">
        <v>0.55000001192092896</v>
      </c>
      <c r="G1159">
        <v>1</v>
      </c>
      <c r="H1159">
        <v>345</v>
      </c>
      <c r="I1159">
        <v>4</v>
      </c>
      <c r="J1159" t="s">
        <v>15</v>
      </c>
      <c r="K1159">
        <v>2350</v>
      </c>
      <c r="L1159">
        <f t="shared" si="38"/>
        <v>4</v>
      </c>
      <c r="M1159" s="5">
        <f>1/COUNTIF($A$2:A3830,A1159)</f>
        <v>3.8461538461538464E-2</v>
      </c>
    </row>
    <row r="1160" spans="1:13">
      <c r="A1160" s="3">
        <v>45251</v>
      </c>
      <c r="B1160">
        <f t="shared" si="37"/>
        <v>2023</v>
      </c>
      <c r="C1160" t="s">
        <v>1180</v>
      </c>
      <c r="D1160" s="4">
        <v>6.5999999046325684</v>
      </c>
      <c r="E1160" t="s">
        <v>14</v>
      </c>
      <c r="F1160">
        <v>0.55000001192092896</v>
      </c>
      <c r="G1160">
        <v>1</v>
      </c>
      <c r="H1160">
        <v>525</v>
      </c>
      <c r="I1160">
        <v>3</v>
      </c>
      <c r="J1160" t="s">
        <v>15</v>
      </c>
      <c r="K1160">
        <v>2350</v>
      </c>
      <c r="L1160">
        <f t="shared" si="38"/>
        <v>3</v>
      </c>
      <c r="M1160" s="5">
        <f>1/COUNTIF($A$2:A3831,A1160)</f>
        <v>3.8461538461538464E-2</v>
      </c>
    </row>
    <row r="1161" spans="1:13">
      <c r="A1161" s="3">
        <v>45251</v>
      </c>
      <c r="B1161">
        <f t="shared" si="37"/>
        <v>2023</v>
      </c>
      <c r="C1161" t="s">
        <v>1181</v>
      </c>
      <c r="D1161" s="4">
        <v>2</v>
      </c>
      <c r="E1161" t="s">
        <v>14</v>
      </c>
      <c r="F1161">
        <v>0.55000001192092896</v>
      </c>
      <c r="G1161">
        <v>1</v>
      </c>
      <c r="H1161">
        <v>220</v>
      </c>
      <c r="I1161">
        <v>3</v>
      </c>
      <c r="J1161" t="s">
        <v>64</v>
      </c>
      <c r="K1161">
        <v>2370</v>
      </c>
      <c r="L1161">
        <f t="shared" si="38"/>
        <v>3</v>
      </c>
      <c r="M1161" s="5">
        <f>1/COUNTIF($A$2:A3832,A1161)</f>
        <v>3.8461538461538464E-2</v>
      </c>
    </row>
    <row r="1162" spans="1:13">
      <c r="A1162" s="3">
        <v>45251</v>
      </c>
      <c r="B1162">
        <f t="shared" si="37"/>
        <v>2023</v>
      </c>
      <c r="C1162" t="s">
        <v>1182</v>
      </c>
      <c r="D1162" s="4">
        <v>4</v>
      </c>
      <c r="E1162" t="s">
        <v>14</v>
      </c>
      <c r="F1162">
        <v>0.55000001192092896</v>
      </c>
      <c r="G1162">
        <v>5</v>
      </c>
      <c r="H1162">
        <v>105</v>
      </c>
      <c r="I1162">
        <v>2</v>
      </c>
      <c r="J1162" t="s">
        <v>15</v>
      </c>
      <c r="K1162">
        <v>2673</v>
      </c>
      <c r="L1162">
        <f t="shared" si="38"/>
        <v>10</v>
      </c>
      <c r="M1162" s="5">
        <f>1/COUNTIF($A$2:A3833,A1162)</f>
        <v>3.8461538461538464E-2</v>
      </c>
    </row>
    <row r="1163" spans="1:13">
      <c r="A1163" s="3">
        <v>45251</v>
      </c>
      <c r="B1163">
        <f t="shared" si="37"/>
        <v>2023</v>
      </c>
      <c r="C1163" t="s">
        <v>1183</v>
      </c>
      <c r="D1163" s="4">
        <v>0.69999998807907104</v>
      </c>
      <c r="E1163" t="s">
        <v>14</v>
      </c>
      <c r="F1163">
        <v>0.55000001192092896</v>
      </c>
      <c r="G1163">
        <v>10</v>
      </c>
      <c r="H1163">
        <v>150</v>
      </c>
      <c r="I1163">
        <v>8</v>
      </c>
      <c r="J1163" t="s">
        <v>15</v>
      </c>
      <c r="K1163">
        <v>2673</v>
      </c>
      <c r="L1163">
        <f t="shared" si="38"/>
        <v>80</v>
      </c>
      <c r="M1163" s="5">
        <f>1/COUNTIF($A$2:A3834,A1163)</f>
        <v>3.8461538461538464E-2</v>
      </c>
    </row>
    <row r="1164" spans="1:13">
      <c r="A1164" s="3">
        <v>45251</v>
      </c>
      <c r="B1164">
        <f t="shared" si="37"/>
        <v>2023</v>
      </c>
      <c r="C1164" t="s">
        <v>1184</v>
      </c>
      <c r="D1164" s="4">
        <v>1</v>
      </c>
      <c r="E1164" t="s">
        <v>14</v>
      </c>
      <c r="F1164">
        <v>0.55000001192092896</v>
      </c>
      <c r="G1164">
        <v>2</v>
      </c>
      <c r="H1164">
        <v>200</v>
      </c>
      <c r="I1164">
        <v>4</v>
      </c>
      <c r="J1164" t="s">
        <v>15</v>
      </c>
      <c r="K1164">
        <v>2673</v>
      </c>
      <c r="L1164">
        <f t="shared" si="38"/>
        <v>8</v>
      </c>
      <c r="M1164" s="5">
        <f>1/COUNTIF($A$2:A3835,A1164)</f>
        <v>3.8461538461538464E-2</v>
      </c>
    </row>
    <row r="1165" spans="1:13">
      <c r="A1165" s="3">
        <v>45251</v>
      </c>
      <c r="B1165">
        <f t="shared" si="37"/>
        <v>2023</v>
      </c>
      <c r="C1165" t="s">
        <v>1185</v>
      </c>
      <c r="D1165" s="4">
        <v>2.7999999523162842</v>
      </c>
      <c r="E1165" t="s">
        <v>14</v>
      </c>
      <c r="F1165">
        <v>0.55000001192092896</v>
      </c>
      <c r="G1165">
        <v>1</v>
      </c>
      <c r="H1165">
        <v>835</v>
      </c>
      <c r="I1165">
        <v>5</v>
      </c>
      <c r="J1165" t="s">
        <v>15</v>
      </c>
      <c r="K1165">
        <v>2673</v>
      </c>
      <c r="L1165">
        <f t="shared" si="38"/>
        <v>5</v>
      </c>
      <c r="M1165" s="5">
        <f>1/COUNTIF($A$2:A3836,A1165)</f>
        <v>3.8461538461538464E-2</v>
      </c>
    </row>
    <row r="1166" spans="1:13">
      <c r="A1166" s="3">
        <v>45251</v>
      </c>
      <c r="B1166">
        <f t="shared" si="37"/>
        <v>2023</v>
      </c>
      <c r="C1166" t="s">
        <v>1186</v>
      </c>
      <c r="D1166" s="4">
        <v>2.7999999523162842</v>
      </c>
      <c r="E1166" t="s">
        <v>14</v>
      </c>
      <c r="F1166">
        <v>0.55000001192092896</v>
      </c>
      <c r="G1166">
        <v>1</v>
      </c>
      <c r="H1166">
        <v>825</v>
      </c>
      <c r="I1166">
        <v>5</v>
      </c>
      <c r="J1166" t="s">
        <v>15</v>
      </c>
      <c r="K1166">
        <v>2673</v>
      </c>
      <c r="L1166">
        <f t="shared" si="38"/>
        <v>5</v>
      </c>
      <c r="M1166" s="5">
        <f>1/COUNTIF($A$2:A3837,A1166)</f>
        <v>3.8461538461538464E-2</v>
      </c>
    </row>
    <row r="1167" spans="1:13">
      <c r="A1167" s="3">
        <v>45251</v>
      </c>
      <c r="B1167">
        <f t="shared" si="37"/>
        <v>2023</v>
      </c>
      <c r="C1167" t="s">
        <v>1187</v>
      </c>
      <c r="D1167" s="4">
        <v>2.7999999523162842</v>
      </c>
      <c r="E1167" t="s">
        <v>14</v>
      </c>
      <c r="F1167">
        <v>0.55000001192092896</v>
      </c>
      <c r="G1167">
        <v>1</v>
      </c>
      <c r="H1167">
        <v>440</v>
      </c>
      <c r="I1167">
        <v>4</v>
      </c>
      <c r="J1167" t="s">
        <v>15</v>
      </c>
      <c r="K1167">
        <v>2673</v>
      </c>
      <c r="L1167">
        <f t="shared" si="38"/>
        <v>4</v>
      </c>
      <c r="M1167" s="5">
        <f>1/COUNTIF($A$2:A3838,A1167)</f>
        <v>3.8461538461538464E-2</v>
      </c>
    </row>
    <row r="1168" spans="1:13">
      <c r="A1168" s="3">
        <v>45251</v>
      </c>
      <c r="B1168">
        <f t="shared" si="37"/>
        <v>2023</v>
      </c>
      <c r="C1168" t="s">
        <v>1188</v>
      </c>
      <c r="D1168" s="4">
        <v>2.7999999523162842</v>
      </c>
      <c r="E1168" t="s">
        <v>14</v>
      </c>
      <c r="F1168">
        <v>0.55000001192092896</v>
      </c>
      <c r="G1168">
        <v>1</v>
      </c>
      <c r="H1168">
        <v>395</v>
      </c>
      <c r="I1168">
        <v>4</v>
      </c>
      <c r="J1168" t="s">
        <v>15</v>
      </c>
      <c r="K1168">
        <v>2673</v>
      </c>
      <c r="L1168">
        <f t="shared" si="38"/>
        <v>4</v>
      </c>
      <c r="M1168" s="5">
        <f>1/COUNTIF($A$2:A3839,A1168)</f>
        <v>3.8461538461538464E-2</v>
      </c>
    </row>
    <row r="1169" spans="1:13">
      <c r="A1169" s="3">
        <v>45251</v>
      </c>
      <c r="B1169">
        <f t="shared" si="37"/>
        <v>2023</v>
      </c>
      <c r="C1169" t="s">
        <v>1189</v>
      </c>
      <c r="D1169" s="4">
        <v>7</v>
      </c>
      <c r="E1169" t="s">
        <v>14</v>
      </c>
      <c r="F1169">
        <v>0.55000001192092896</v>
      </c>
      <c r="G1169">
        <v>1</v>
      </c>
      <c r="H1169">
        <v>380</v>
      </c>
      <c r="I1169">
        <v>4</v>
      </c>
      <c r="J1169" t="s">
        <v>15</v>
      </c>
      <c r="K1169">
        <v>2688</v>
      </c>
      <c r="L1169">
        <f t="shared" si="38"/>
        <v>4</v>
      </c>
      <c r="M1169" s="5">
        <f>1/COUNTIF($A$2:A3840,A1169)</f>
        <v>3.8461538461538464E-2</v>
      </c>
    </row>
    <row r="1170" spans="1:13">
      <c r="A1170" s="3">
        <v>45251</v>
      </c>
      <c r="B1170">
        <f t="shared" si="37"/>
        <v>2023</v>
      </c>
      <c r="C1170" t="s">
        <v>1190</v>
      </c>
      <c r="D1170" s="4">
        <v>6</v>
      </c>
      <c r="E1170" t="s">
        <v>14</v>
      </c>
      <c r="F1170">
        <v>0.55000001192092896</v>
      </c>
      <c r="G1170">
        <v>5</v>
      </c>
      <c r="H1170">
        <v>277</v>
      </c>
      <c r="I1170">
        <v>4</v>
      </c>
      <c r="J1170" t="s">
        <v>15</v>
      </c>
      <c r="K1170">
        <v>2670</v>
      </c>
      <c r="L1170">
        <f t="shared" si="38"/>
        <v>20</v>
      </c>
      <c r="M1170" s="5">
        <f>1/COUNTIF($A$2:A3841,A1170)</f>
        <v>3.8461538461538464E-2</v>
      </c>
    </row>
    <row r="1171" spans="1:13">
      <c r="A1171" s="3">
        <v>45251</v>
      </c>
      <c r="B1171">
        <f t="shared" si="37"/>
        <v>2023</v>
      </c>
      <c r="C1171" t="s">
        <v>1191</v>
      </c>
      <c r="D1171" s="4">
        <v>0.80000001192092896</v>
      </c>
      <c r="E1171" t="s">
        <v>14</v>
      </c>
      <c r="F1171">
        <v>0.55000001192092896</v>
      </c>
      <c r="G1171">
        <v>13</v>
      </c>
      <c r="H1171">
        <v>290</v>
      </c>
      <c r="I1171">
        <v>3</v>
      </c>
      <c r="J1171" t="s">
        <v>15</v>
      </c>
      <c r="K1171">
        <v>2670</v>
      </c>
      <c r="L1171">
        <f t="shared" si="38"/>
        <v>39</v>
      </c>
      <c r="M1171" s="5">
        <f>1/COUNTIF($A$2:A3842,A1171)</f>
        <v>3.8461538461538464E-2</v>
      </c>
    </row>
    <row r="1172" spans="1:13">
      <c r="A1172" s="3">
        <v>45251</v>
      </c>
      <c r="B1172">
        <f t="shared" si="37"/>
        <v>2023</v>
      </c>
      <c r="C1172" t="s">
        <v>1192</v>
      </c>
      <c r="D1172" s="4">
        <v>5.5</v>
      </c>
      <c r="E1172" t="s">
        <v>14</v>
      </c>
      <c r="F1172">
        <v>0.55000001192092896</v>
      </c>
      <c r="G1172">
        <v>1</v>
      </c>
      <c r="H1172">
        <v>300</v>
      </c>
      <c r="I1172">
        <v>4</v>
      </c>
      <c r="J1172" t="s">
        <v>15</v>
      </c>
      <c r="K1172">
        <v>2670</v>
      </c>
      <c r="L1172">
        <f t="shared" si="38"/>
        <v>4</v>
      </c>
      <c r="M1172" s="5">
        <f>1/COUNTIF($A$2:A3843,A1172)</f>
        <v>3.8461538461538464E-2</v>
      </c>
    </row>
    <row r="1173" spans="1:13">
      <c r="A1173" s="3">
        <v>45251</v>
      </c>
      <c r="B1173">
        <f t="shared" si="37"/>
        <v>2023</v>
      </c>
      <c r="C1173" t="s">
        <v>1193</v>
      </c>
      <c r="D1173" s="4">
        <v>4</v>
      </c>
      <c r="E1173" t="s">
        <v>14</v>
      </c>
      <c r="F1173">
        <v>0.55000001192092896</v>
      </c>
      <c r="G1173">
        <v>2</v>
      </c>
      <c r="H1173">
        <v>277</v>
      </c>
      <c r="I1173">
        <v>4</v>
      </c>
      <c r="J1173" t="s">
        <v>15</v>
      </c>
      <c r="K1173">
        <v>2670</v>
      </c>
      <c r="L1173">
        <f t="shared" si="38"/>
        <v>8</v>
      </c>
      <c r="M1173" s="5">
        <f>1/COUNTIF($A$2:A3844,A1173)</f>
        <v>3.8461538461538464E-2</v>
      </c>
    </row>
    <row r="1174" spans="1:13">
      <c r="A1174" s="3">
        <v>45251</v>
      </c>
      <c r="B1174">
        <f t="shared" si="37"/>
        <v>2023</v>
      </c>
      <c r="C1174" t="s">
        <v>1194</v>
      </c>
      <c r="D1174" s="4">
        <v>1</v>
      </c>
      <c r="E1174" t="s">
        <v>14</v>
      </c>
      <c r="F1174">
        <v>0.55000001192092896</v>
      </c>
      <c r="G1174">
        <v>1</v>
      </c>
      <c r="H1174">
        <v>260</v>
      </c>
      <c r="I1174">
        <v>3</v>
      </c>
      <c r="J1174" t="s">
        <v>99</v>
      </c>
      <c r="K1174">
        <v>2342</v>
      </c>
      <c r="L1174">
        <f t="shared" si="38"/>
        <v>3</v>
      </c>
      <c r="M1174" s="5">
        <f>1/COUNTIF($A$2:A3845,A1174)</f>
        <v>3.8461538461538464E-2</v>
      </c>
    </row>
    <row r="1175" spans="1:13">
      <c r="A1175" s="3">
        <v>45252</v>
      </c>
      <c r="B1175">
        <f t="shared" si="37"/>
        <v>2023</v>
      </c>
      <c r="C1175" t="s">
        <v>1195</v>
      </c>
      <c r="D1175" s="4">
        <v>4.8000001907348633</v>
      </c>
      <c r="E1175" t="s">
        <v>14</v>
      </c>
      <c r="F1175">
        <v>0.55000001192092896</v>
      </c>
      <c r="G1175">
        <v>4</v>
      </c>
      <c r="H1175">
        <v>360</v>
      </c>
      <c r="I1175">
        <v>2</v>
      </c>
      <c r="J1175" t="s">
        <v>15</v>
      </c>
      <c r="K1175">
        <v>2680</v>
      </c>
      <c r="L1175">
        <f t="shared" si="38"/>
        <v>8</v>
      </c>
      <c r="M1175" s="5">
        <f>1/COUNTIF($A$2:A3846,A1175)</f>
        <v>4.1666666666666664E-2</v>
      </c>
    </row>
    <row r="1176" spans="1:13">
      <c r="A1176" s="3">
        <v>45252</v>
      </c>
      <c r="B1176">
        <f t="shared" si="37"/>
        <v>2023</v>
      </c>
      <c r="C1176" t="s">
        <v>1196</v>
      </c>
      <c r="D1176" s="4">
        <v>2.8499999046325679</v>
      </c>
      <c r="E1176" t="s">
        <v>14</v>
      </c>
      <c r="F1176">
        <v>0.55000001192092896</v>
      </c>
      <c r="G1176">
        <v>40</v>
      </c>
      <c r="H1176">
        <v>600</v>
      </c>
      <c r="I1176">
        <v>4</v>
      </c>
      <c r="J1176" t="s">
        <v>15</v>
      </c>
      <c r="K1176">
        <v>2680</v>
      </c>
      <c r="L1176">
        <f t="shared" si="38"/>
        <v>160</v>
      </c>
      <c r="M1176" s="5">
        <f>1/COUNTIF($A$2:A3847,A1176)</f>
        <v>4.1666666666666664E-2</v>
      </c>
    </row>
    <row r="1177" spans="1:13">
      <c r="A1177" s="3">
        <v>45252</v>
      </c>
      <c r="B1177">
        <f t="shared" si="37"/>
        <v>2023</v>
      </c>
      <c r="C1177" t="s">
        <v>1197</v>
      </c>
      <c r="D1177" s="4">
        <v>4.3000001907348633</v>
      </c>
      <c r="E1177" t="s">
        <v>14</v>
      </c>
      <c r="F1177">
        <v>0.55000001192092896</v>
      </c>
      <c r="G1177">
        <v>3</v>
      </c>
      <c r="H1177">
        <v>270</v>
      </c>
      <c r="I1177">
        <v>4</v>
      </c>
      <c r="J1177" t="s">
        <v>15</v>
      </c>
      <c r="K1177">
        <v>2654</v>
      </c>
      <c r="L1177">
        <f t="shared" si="38"/>
        <v>12</v>
      </c>
      <c r="M1177" s="5">
        <f>1/COUNTIF($A$2:A3848,A1177)</f>
        <v>4.1666666666666664E-2</v>
      </c>
    </row>
    <row r="1178" spans="1:13">
      <c r="A1178" s="3">
        <v>45252</v>
      </c>
      <c r="B1178">
        <f t="shared" si="37"/>
        <v>2023</v>
      </c>
      <c r="C1178" t="s">
        <v>1198</v>
      </c>
      <c r="D1178" s="4">
        <v>4</v>
      </c>
      <c r="E1178" t="s">
        <v>14</v>
      </c>
      <c r="F1178">
        <v>0.55000001192092896</v>
      </c>
      <c r="G1178">
        <v>18</v>
      </c>
      <c r="H1178">
        <v>150</v>
      </c>
      <c r="I1178">
        <v>3</v>
      </c>
      <c r="J1178" t="s">
        <v>15</v>
      </c>
      <c r="K1178">
        <v>2320</v>
      </c>
      <c r="L1178">
        <f t="shared" si="38"/>
        <v>54</v>
      </c>
      <c r="M1178" s="5">
        <f>1/COUNTIF($A$2:A3849,A1178)</f>
        <v>4.1666666666666664E-2</v>
      </c>
    </row>
    <row r="1179" spans="1:13">
      <c r="A1179" s="3">
        <v>45252</v>
      </c>
      <c r="B1179">
        <f t="shared" si="37"/>
        <v>2023</v>
      </c>
      <c r="C1179" t="s">
        <v>1199</v>
      </c>
      <c r="D1179" s="4">
        <v>0.69999998807907104</v>
      </c>
      <c r="E1179" t="s">
        <v>14</v>
      </c>
      <c r="F1179">
        <v>0.55000001192092896</v>
      </c>
      <c r="G1179">
        <v>1</v>
      </c>
      <c r="H1179">
        <v>420</v>
      </c>
      <c r="I1179">
        <v>4</v>
      </c>
      <c r="J1179" t="s">
        <v>15</v>
      </c>
      <c r="K1179">
        <v>2306</v>
      </c>
      <c r="L1179">
        <f t="shared" si="38"/>
        <v>4</v>
      </c>
      <c r="M1179" s="5">
        <f>1/COUNTIF($A$2:A3850,A1179)</f>
        <v>4.1666666666666664E-2</v>
      </c>
    </row>
    <row r="1180" spans="1:13">
      <c r="A1180" s="3">
        <v>45252</v>
      </c>
      <c r="B1180">
        <f t="shared" si="37"/>
        <v>2023</v>
      </c>
      <c r="C1180" t="s">
        <v>1200</v>
      </c>
      <c r="D1180" s="4">
        <v>3.4000000953674321</v>
      </c>
      <c r="E1180" t="s">
        <v>14</v>
      </c>
      <c r="F1180">
        <v>0.55000001192092896</v>
      </c>
      <c r="G1180">
        <v>1</v>
      </c>
      <c r="H1180">
        <v>480</v>
      </c>
      <c r="I1180">
        <v>6</v>
      </c>
      <c r="J1180" t="s">
        <v>15</v>
      </c>
      <c r="K1180">
        <v>2306</v>
      </c>
      <c r="L1180">
        <f t="shared" si="38"/>
        <v>6</v>
      </c>
      <c r="M1180" s="5">
        <f>1/COUNTIF($A$2:A3851,A1180)</f>
        <v>4.1666666666666664E-2</v>
      </c>
    </row>
    <row r="1181" spans="1:13">
      <c r="A1181" s="3">
        <v>45252</v>
      </c>
      <c r="B1181">
        <f t="shared" si="37"/>
        <v>2023</v>
      </c>
      <c r="C1181" t="s">
        <v>1201</v>
      </c>
      <c r="D1181" s="4">
        <v>4</v>
      </c>
      <c r="E1181" t="s">
        <v>14</v>
      </c>
      <c r="F1181">
        <v>0.55000001192092896</v>
      </c>
      <c r="G1181">
        <v>1</v>
      </c>
      <c r="H1181">
        <v>220</v>
      </c>
      <c r="I1181">
        <v>2</v>
      </c>
      <c r="J1181" t="s">
        <v>15</v>
      </c>
      <c r="K1181">
        <v>2306</v>
      </c>
      <c r="L1181">
        <f t="shared" si="38"/>
        <v>2</v>
      </c>
      <c r="M1181" s="5">
        <f>1/COUNTIF($A$2:A3852,A1181)</f>
        <v>4.1666666666666664E-2</v>
      </c>
    </row>
    <row r="1182" spans="1:13">
      <c r="A1182" s="3">
        <v>45252</v>
      </c>
      <c r="B1182">
        <f t="shared" si="37"/>
        <v>2023</v>
      </c>
      <c r="C1182" t="s">
        <v>1202</v>
      </c>
      <c r="D1182" s="4">
        <v>6.8000001907348633</v>
      </c>
      <c r="E1182" t="s">
        <v>14</v>
      </c>
      <c r="F1182">
        <v>0.55000001192092896</v>
      </c>
      <c r="G1182">
        <v>1</v>
      </c>
      <c r="H1182">
        <v>710</v>
      </c>
      <c r="I1182">
        <v>6</v>
      </c>
      <c r="J1182" t="s">
        <v>15</v>
      </c>
      <c r="K1182">
        <v>2306</v>
      </c>
      <c r="L1182">
        <f t="shared" si="38"/>
        <v>6</v>
      </c>
      <c r="M1182" s="5">
        <f>1/COUNTIF($A$2:A3853,A1182)</f>
        <v>4.1666666666666664E-2</v>
      </c>
    </row>
    <row r="1183" spans="1:13">
      <c r="A1183" s="3">
        <v>45252</v>
      </c>
      <c r="B1183">
        <f t="shared" si="37"/>
        <v>2023</v>
      </c>
      <c r="C1183" t="s">
        <v>1203</v>
      </c>
      <c r="D1183" s="4">
        <v>6.8000001907348633</v>
      </c>
      <c r="E1183" t="s">
        <v>14</v>
      </c>
      <c r="F1183">
        <v>0.55000001192092896</v>
      </c>
      <c r="G1183">
        <v>1</v>
      </c>
      <c r="H1183">
        <v>330</v>
      </c>
      <c r="I1183">
        <v>6</v>
      </c>
      <c r="J1183" t="s">
        <v>15</v>
      </c>
      <c r="K1183">
        <v>2306</v>
      </c>
      <c r="L1183">
        <f t="shared" si="38"/>
        <v>6</v>
      </c>
      <c r="M1183" s="5">
        <f>1/COUNTIF($A$2:A3854,A1183)</f>
        <v>4.1666666666666664E-2</v>
      </c>
    </row>
    <row r="1184" spans="1:13">
      <c r="A1184" s="3">
        <v>45252</v>
      </c>
      <c r="B1184">
        <f t="shared" si="37"/>
        <v>2023</v>
      </c>
      <c r="C1184" t="s">
        <v>1204</v>
      </c>
      <c r="D1184" s="4">
        <v>5</v>
      </c>
      <c r="E1184" t="s">
        <v>14</v>
      </c>
      <c r="F1184">
        <v>0.55000001192092896</v>
      </c>
      <c r="G1184">
        <v>18</v>
      </c>
      <c r="H1184">
        <v>470</v>
      </c>
      <c r="I1184">
        <v>4</v>
      </c>
      <c r="J1184" t="s">
        <v>15</v>
      </c>
      <c r="K1184">
        <v>2306</v>
      </c>
      <c r="L1184">
        <f t="shared" si="38"/>
        <v>72</v>
      </c>
      <c r="M1184" s="5">
        <f>1/COUNTIF($A$2:A3855,A1184)</f>
        <v>4.1666666666666664E-2</v>
      </c>
    </row>
    <row r="1185" spans="1:13">
      <c r="A1185" s="3">
        <v>45252</v>
      </c>
      <c r="B1185">
        <f t="shared" si="37"/>
        <v>2023</v>
      </c>
      <c r="C1185" t="s">
        <v>1205</v>
      </c>
      <c r="D1185" s="4">
        <v>4</v>
      </c>
      <c r="E1185" t="s">
        <v>14</v>
      </c>
      <c r="F1185">
        <v>0.55000001192092896</v>
      </c>
      <c r="G1185">
        <v>12</v>
      </c>
      <c r="H1185">
        <v>370</v>
      </c>
      <c r="I1185">
        <v>7</v>
      </c>
      <c r="J1185" t="s">
        <v>15</v>
      </c>
      <c r="K1185">
        <v>2306</v>
      </c>
      <c r="L1185">
        <f t="shared" si="38"/>
        <v>84</v>
      </c>
      <c r="M1185" s="5">
        <f>1/COUNTIF($A$2:A3856,A1185)</f>
        <v>4.1666666666666664E-2</v>
      </c>
    </row>
    <row r="1186" spans="1:13">
      <c r="A1186" s="3">
        <v>45252</v>
      </c>
      <c r="B1186">
        <f t="shared" si="37"/>
        <v>2023</v>
      </c>
      <c r="C1186" t="s">
        <v>1206</v>
      </c>
      <c r="D1186" s="4">
        <v>4</v>
      </c>
      <c r="E1186" t="s">
        <v>14</v>
      </c>
      <c r="F1186">
        <v>0.55000001192092896</v>
      </c>
      <c r="G1186">
        <v>7</v>
      </c>
      <c r="H1186">
        <v>400</v>
      </c>
      <c r="I1186">
        <v>7</v>
      </c>
      <c r="J1186" t="s">
        <v>15</v>
      </c>
      <c r="K1186">
        <v>2306</v>
      </c>
      <c r="L1186">
        <f t="shared" si="38"/>
        <v>49</v>
      </c>
      <c r="M1186" s="5">
        <f>1/COUNTIF($A$2:A3857,A1186)</f>
        <v>4.1666666666666664E-2</v>
      </c>
    </row>
    <row r="1187" spans="1:13">
      <c r="A1187" s="3">
        <v>45252</v>
      </c>
      <c r="B1187">
        <f t="shared" si="37"/>
        <v>2023</v>
      </c>
      <c r="C1187" t="s">
        <v>1207</v>
      </c>
      <c r="D1187" s="4">
        <v>5.0999999999999996</v>
      </c>
      <c r="E1187" t="s">
        <v>14</v>
      </c>
      <c r="F1187">
        <v>0.55000001192092896</v>
      </c>
      <c r="G1187">
        <v>8</v>
      </c>
      <c r="H1187">
        <v>150</v>
      </c>
      <c r="I1187">
        <v>0</v>
      </c>
      <c r="J1187" t="s">
        <v>15</v>
      </c>
      <c r="K1187">
        <v>2306</v>
      </c>
      <c r="L1187">
        <f t="shared" si="38"/>
        <v>0</v>
      </c>
      <c r="M1187" s="5">
        <f>1/COUNTIF($A$2:A3858,A1187)</f>
        <v>4.1666666666666664E-2</v>
      </c>
    </row>
    <row r="1188" spans="1:13">
      <c r="A1188" s="3">
        <v>45252</v>
      </c>
      <c r="B1188">
        <f t="shared" si="37"/>
        <v>2023</v>
      </c>
      <c r="C1188" t="s">
        <v>1208</v>
      </c>
      <c r="D1188" s="4">
        <v>2.2000000476837158</v>
      </c>
      <c r="E1188" t="s">
        <v>14</v>
      </c>
      <c r="F1188">
        <v>0.55000001192092896</v>
      </c>
      <c r="G1188">
        <v>1</v>
      </c>
      <c r="H1188">
        <v>240</v>
      </c>
      <c r="I1188">
        <v>3</v>
      </c>
      <c r="J1188" t="s">
        <v>15</v>
      </c>
      <c r="K1188">
        <v>2673</v>
      </c>
      <c r="L1188">
        <f t="shared" si="38"/>
        <v>3</v>
      </c>
      <c r="M1188" s="5">
        <f>1/COUNTIF($A$2:A3859,A1188)</f>
        <v>4.1666666666666664E-2</v>
      </c>
    </row>
    <row r="1189" spans="1:13">
      <c r="A1189" s="3">
        <v>45252</v>
      </c>
      <c r="B1189">
        <f t="shared" si="37"/>
        <v>2023</v>
      </c>
      <c r="C1189" t="s">
        <v>1209</v>
      </c>
      <c r="D1189" s="4">
        <v>4</v>
      </c>
      <c r="E1189" t="s">
        <v>14</v>
      </c>
      <c r="F1189">
        <v>0.55000001192092896</v>
      </c>
      <c r="G1189">
        <v>1</v>
      </c>
      <c r="H1189">
        <v>480</v>
      </c>
      <c r="I1189">
        <v>6</v>
      </c>
      <c r="J1189" t="s">
        <v>15</v>
      </c>
      <c r="K1189">
        <v>2673</v>
      </c>
      <c r="L1189">
        <f t="shared" si="38"/>
        <v>6</v>
      </c>
      <c r="M1189" s="5">
        <f>1/COUNTIF($A$2:A3860,A1189)</f>
        <v>4.1666666666666664E-2</v>
      </c>
    </row>
    <row r="1190" spans="1:13">
      <c r="A1190" s="3">
        <v>45252</v>
      </c>
      <c r="B1190">
        <f t="shared" si="37"/>
        <v>2023</v>
      </c>
      <c r="C1190" t="s">
        <v>1210</v>
      </c>
      <c r="D1190" s="4">
        <v>2.2000000476837158</v>
      </c>
      <c r="E1190" t="s">
        <v>14</v>
      </c>
      <c r="F1190">
        <v>0.55000001192092896</v>
      </c>
      <c r="G1190">
        <v>1</v>
      </c>
      <c r="H1190">
        <v>210</v>
      </c>
      <c r="I1190">
        <v>3</v>
      </c>
      <c r="J1190" t="s">
        <v>15</v>
      </c>
      <c r="K1190">
        <v>2673</v>
      </c>
      <c r="L1190">
        <f t="shared" si="38"/>
        <v>3</v>
      </c>
      <c r="M1190" s="5">
        <f>1/COUNTIF($A$2:A3861,A1190)</f>
        <v>4.1666666666666664E-2</v>
      </c>
    </row>
    <row r="1191" spans="1:13">
      <c r="A1191" s="3">
        <v>45252</v>
      </c>
      <c r="B1191">
        <f t="shared" si="37"/>
        <v>2023</v>
      </c>
      <c r="C1191" t="s">
        <v>1211</v>
      </c>
      <c r="D1191" s="4">
        <v>5</v>
      </c>
      <c r="E1191" t="s">
        <v>14</v>
      </c>
      <c r="F1191">
        <v>0.55000001192092896</v>
      </c>
      <c r="G1191">
        <v>1</v>
      </c>
      <c r="H1191">
        <v>530</v>
      </c>
      <c r="I1191">
        <v>3</v>
      </c>
      <c r="J1191" t="s">
        <v>15</v>
      </c>
      <c r="K1191">
        <v>2673</v>
      </c>
      <c r="L1191">
        <f t="shared" si="38"/>
        <v>3</v>
      </c>
      <c r="M1191" s="5">
        <f>1/COUNTIF($A$2:A3862,A1191)</f>
        <v>4.1666666666666664E-2</v>
      </c>
    </row>
    <row r="1192" spans="1:13">
      <c r="A1192" s="3">
        <v>45252</v>
      </c>
      <c r="B1192">
        <f t="shared" si="37"/>
        <v>2023</v>
      </c>
      <c r="C1192" s="7" t="s">
        <v>1212</v>
      </c>
      <c r="D1192" s="8">
        <v>0.69999998807907104</v>
      </c>
      <c r="E1192" t="s">
        <v>14</v>
      </c>
      <c r="F1192">
        <v>0.75</v>
      </c>
      <c r="G1192">
        <v>1</v>
      </c>
      <c r="H1192">
        <v>500</v>
      </c>
      <c r="I1192">
        <v>2</v>
      </c>
      <c r="J1192" t="s">
        <v>1213</v>
      </c>
      <c r="K1192">
        <v>2682</v>
      </c>
      <c r="L1192">
        <f t="shared" si="38"/>
        <v>2</v>
      </c>
      <c r="M1192" s="5">
        <f>1/COUNTIF($A$2:A3863,A1192)</f>
        <v>4.1666666666666664E-2</v>
      </c>
    </row>
    <row r="1193" spans="1:13">
      <c r="A1193" s="3">
        <v>45252</v>
      </c>
      <c r="B1193">
        <f t="shared" si="37"/>
        <v>2023</v>
      </c>
      <c r="C1193" t="s">
        <v>1214</v>
      </c>
      <c r="D1193" s="4">
        <v>0.69999998807907104</v>
      </c>
      <c r="E1193" t="s">
        <v>14</v>
      </c>
      <c r="F1193">
        <v>0.55000001192092896</v>
      </c>
      <c r="G1193">
        <v>1</v>
      </c>
      <c r="H1193">
        <v>500</v>
      </c>
      <c r="I1193">
        <v>2</v>
      </c>
      <c r="J1193" t="s">
        <v>15</v>
      </c>
      <c r="K1193">
        <v>2682</v>
      </c>
      <c r="L1193">
        <f t="shared" si="38"/>
        <v>2</v>
      </c>
      <c r="M1193" s="5">
        <f>1/COUNTIF($A$2:A3864,A1193)</f>
        <v>4.1666666666666664E-2</v>
      </c>
    </row>
    <row r="1194" spans="1:13">
      <c r="A1194" s="3">
        <v>45252</v>
      </c>
      <c r="B1194">
        <f t="shared" si="37"/>
        <v>2023</v>
      </c>
      <c r="C1194" t="s">
        <v>1215</v>
      </c>
      <c r="D1194" s="4">
        <v>0.69999998807907104</v>
      </c>
      <c r="E1194" t="s">
        <v>14</v>
      </c>
      <c r="F1194">
        <v>0.55000001192092896</v>
      </c>
      <c r="G1194">
        <v>1</v>
      </c>
      <c r="H1194">
        <v>150</v>
      </c>
      <c r="I1194">
        <v>3</v>
      </c>
      <c r="J1194" t="s">
        <v>15</v>
      </c>
      <c r="K1194">
        <v>2682</v>
      </c>
      <c r="L1194">
        <f t="shared" si="38"/>
        <v>3</v>
      </c>
      <c r="M1194" s="5">
        <f>1/COUNTIF($A$2:A3865,A1194)</f>
        <v>4.1666666666666664E-2</v>
      </c>
    </row>
    <row r="1195" spans="1:13">
      <c r="A1195" s="3">
        <v>45252</v>
      </c>
      <c r="B1195">
        <f t="shared" si="37"/>
        <v>2023</v>
      </c>
      <c r="C1195" t="s">
        <v>1216</v>
      </c>
      <c r="D1195" s="4">
        <v>6.1999998092651367</v>
      </c>
      <c r="E1195" t="s">
        <v>14</v>
      </c>
      <c r="F1195">
        <v>0.55000001192092896</v>
      </c>
      <c r="G1195">
        <v>1</v>
      </c>
      <c r="H1195">
        <v>478</v>
      </c>
      <c r="I1195">
        <v>4</v>
      </c>
      <c r="J1195" t="s">
        <v>15</v>
      </c>
      <c r="K1195">
        <v>2282</v>
      </c>
      <c r="L1195">
        <f t="shared" si="38"/>
        <v>4</v>
      </c>
      <c r="M1195" s="5">
        <f>1/COUNTIF($A$2:A3866,A1195)</f>
        <v>4.1666666666666664E-2</v>
      </c>
    </row>
    <row r="1196" spans="1:13">
      <c r="A1196" s="3">
        <v>45252</v>
      </c>
      <c r="B1196">
        <f t="shared" si="37"/>
        <v>2023</v>
      </c>
      <c r="C1196" t="s">
        <v>1217</v>
      </c>
      <c r="D1196" s="4">
        <v>6.1999998092651367</v>
      </c>
      <c r="E1196" t="s">
        <v>14</v>
      </c>
      <c r="F1196">
        <v>0.55000001192092896</v>
      </c>
      <c r="G1196">
        <v>1</v>
      </c>
      <c r="H1196">
        <v>498</v>
      </c>
      <c r="I1196">
        <v>4</v>
      </c>
      <c r="J1196" t="s">
        <v>15</v>
      </c>
      <c r="K1196">
        <v>2282</v>
      </c>
      <c r="L1196">
        <f t="shared" si="38"/>
        <v>4</v>
      </c>
      <c r="M1196" s="5">
        <f>1/COUNTIF($A$2:A3867,A1196)</f>
        <v>4.1666666666666664E-2</v>
      </c>
    </row>
    <row r="1197" spans="1:13">
      <c r="A1197" s="3">
        <v>45252</v>
      </c>
      <c r="B1197">
        <f t="shared" si="37"/>
        <v>2023</v>
      </c>
      <c r="C1197" t="s">
        <v>1218</v>
      </c>
      <c r="D1197" s="4">
        <v>6.1999998092651367</v>
      </c>
      <c r="E1197" t="s">
        <v>14</v>
      </c>
      <c r="F1197">
        <v>0.55000001192092896</v>
      </c>
      <c r="G1197">
        <v>1</v>
      </c>
      <c r="H1197">
        <v>461</v>
      </c>
      <c r="I1197">
        <v>4</v>
      </c>
      <c r="J1197" t="s">
        <v>15</v>
      </c>
      <c r="K1197">
        <v>2282</v>
      </c>
      <c r="L1197">
        <f t="shared" si="38"/>
        <v>4</v>
      </c>
      <c r="M1197" s="5">
        <f>1/COUNTIF($A$2:A3868,A1197)</f>
        <v>4.1666666666666664E-2</v>
      </c>
    </row>
    <row r="1198" spans="1:13">
      <c r="A1198" s="3">
        <v>45252</v>
      </c>
      <c r="B1198">
        <f t="shared" si="37"/>
        <v>2023</v>
      </c>
      <c r="C1198" t="s">
        <v>1219</v>
      </c>
      <c r="D1198" s="4">
        <v>6.1999998092651367</v>
      </c>
      <c r="E1198" t="s">
        <v>14</v>
      </c>
      <c r="F1198">
        <v>0.55000001192092896</v>
      </c>
      <c r="G1198">
        <v>1</v>
      </c>
      <c r="H1198">
        <v>515</v>
      </c>
      <c r="I1198">
        <v>4</v>
      </c>
      <c r="J1198" t="s">
        <v>15</v>
      </c>
      <c r="K1198">
        <v>2282</v>
      </c>
      <c r="L1198">
        <f t="shared" si="38"/>
        <v>4</v>
      </c>
      <c r="M1198" s="5">
        <f>1/COUNTIF($A$2:A3869,A1198)</f>
        <v>4.1666666666666664E-2</v>
      </c>
    </row>
    <row r="1199" spans="1:13">
      <c r="A1199" s="3">
        <v>45253</v>
      </c>
      <c r="B1199">
        <f t="shared" si="37"/>
        <v>2023</v>
      </c>
      <c r="C1199" t="s">
        <v>1220</v>
      </c>
      <c r="D1199" s="4">
        <v>2.2999999523162842</v>
      </c>
      <c r="E1199" t="s">
        <v>14</v>
      </c>
      <c r="F1199">
        <v>0.55000001192092896</v>
      </c>
      <c r="G1199">
        <v>2</v>
      </c>
      <c r="H1199">
        <v>110</v>
      </c>
      <c r="I1199">
        <v>3</v>
      </c>
      <c r="J1199" t="s">
        <v>15</v>
      </c>
      <c r="K1199">
        <v>2107</v>
      </c>
      <c r="L1199">
        <f t="shared" si="38"/>
        <v>6</v>
      </c>
      <c r="M1199" s="5">
        <f>1/COUNTIF($A$2:A3870,A1199)</f>
        <v>0.1111111111111111</v>
      </c>
    </row>
    <row r="1200" spans="1:13">
      <c r="A1200" s="3">
        <v>45253</v>
      </c>
      <c r="B1200">
        <f t="shared" si="37"/>
        <v>2023</v>
      </c>
      <c r="C1200" t="s">
        <v>1221</v>
      </c>
      <c r="D1200" s="4">
        <v>7.1999998092651367</v>
      </c>
      <c r="E1200" t="s">
        <v>14</v>
      </c>
      <c r="F1200">
        <v>0.55000001192092896</v>
      </c>
      <c r="G1200">
        <v>1</v>
      </c>
      <c r="H1200">
        <v>340</v>
      </c>
      <c r="I1200">
        <v>3</v>
      </c>
      <c r="J1200" t="s">
        <v>15</v>
      </c>
      <c r="K1200">
        <v>2320</v>
      </c>
      <c r="L1200">
        <f t="shared" si="38"/>
        <v>3</v>
      </c>
      <c r="M1200" s="5">
        <f>1/COUNTIF($A$2:A3871,A1200)</f>
        <v>0.1111111111111111</v>
      </c>
    </row>
    <row r="1201" spans="1:13">
      <c r="A1201" s="3">
        <v>45253</v>
      </c>
      <c r="B1201">
        <f t="shared" si="37"/>
        <v>2023</v>
      </c>
      <c r="C1201" t="s">
        <v>1222</v>
      </c>
      <c r="D1201" s="4">
        <v>0.75</v>
      </c>
      <c r="E1201" t="s">
        <v>14</v>
      </c>
      <c r="F1201">
        <v>0.55000001192092896</v>
      </c>
      <c r="G1201">
        <v>1</v>
      </c>
      <c r="H1201">
        <v>1200</v>
      </c>
      <c r="I1201">
        <v>1</v>
      </c>
      <c r="J1201" t="s">
        <v>15</v>
      </c>
      <c r="K1201">
        <v>2320</v>
      </c>
      <c r="L1201">
        <f t="shared" si="38"/>
        <v>1</v>
      </c>
      <c r="M1201" s="5">
        <f>1/COUNTIF($A$2:A3872,A1201)</f>
        <v>0.1111111111111111</v>
      </c>
    </row>
    <row r="1202" spans="1:13">
      <c r="A1202" s="3">
        <v>45253</v>
      </c>
      <c r="B1202">
        <f t="shared" si="37"/>
        <v>2023</v>
      </c>
      <c r="C1202" t="s">
        <v>1223</v>
      </c>
      <c r="D1202" s="4">
        <v>2.2000000476837158</v>
      </c>
      <c r="E1202" t="s">
        <v>14</v>
      </c>
      <c r="F1202">
        <v>0.55000001192092896</v>
      </c>
      <c r="G1202">
        <v>2</v>
      </c>
      <c r="H1202">
        <v>100</v>
      </c>
      <c r="I1202">
        <v>2</v>
      </c>
      <c r="J1202" t="s">
        <v>15</v>
      </c>
      <c r="K1202">
        <v>2320</v>
      </c>
      <c r="L1202">
        <f t="shared" si="38"/>
        <v>4</v>
      </c>
      <c r="M1202" s="5">
        <f>1/COUNTIF($A$2:A3873,A1202)</f>
        <v>0.1111111111111111</v>
      </c>
    </row>
    <row r="1203" spans="1:13">
      <c r="A1203" s="3">
        <v>45253</v>
      </c>
      <c r="B1203">
        <f t="shared" si="37"/>
        <v>2023</v>
      </c>
      <c r="C1203" t="s">
        <v>1224</v>
      </c>
      <c r="D1203" s="4">
        <v>2.2000000476837158</v>
      </c>
      <c r="E1203" t="s">
        <v>14</v>
      </c>
      <c r="F1203">
        <v>0.55000001192092896</v>
      </c>
      <c r="G1203">
        <v>2</v>
      </c>
      <c r="H1203">
        <v>390</v>
      </c>
      <c r="I1203">
        <v>1</v>
      </c>
      <c r="J1203" t="s">
        <v>15</v>
      </c>
      <c r="K1203">
        <v>2320</v>
      </c>
      <c r="L1203">
        <f t="shared" si="38"/>
        <v>2</v>
      </c>
      <c r="M1203" s="5">
        <f>1/COUNTIF($A$2:A3874,A1203)</f>
        <v>0.1111111111111111</v>
      </c>
    </row>
    <row r="1204" spans="1:13">
      <c r="A1204" s="3">
        <v>45253</v>
      </c>
      <c r="B1204">
        <f t="shared" si="37"/>
        <v>2023</v>
      </c>
      <c r="C1204" t="s">
        <v>1225</v>
      </c>
      <c r="D1204" s="4">
        <v>3.2999999523162842</v>
      </c>
      <c r="E1204" t="s">
        <v>14</v>
      </c>
      <c r="F1204">
        <v>0.55000001192092896</v>
      </c>
      <c r="G1204">
        <v>1</v>
      </c>
      <c r="H1204">
        <v>420</v>
      </c>
      <c r="I1204">
        <v>3</v>
      </c>
      <c r="J1204" t="s">
        <v>15</v>
      </c>
      <c r="K1204">
        <v>2320</v>
      </c>
      <c r="L1204">
        <f t="shared" si="38"/>
        <v>3</v>
      </c>
      <c r="M1204" s="5">
        <f>1/COUNTIF($A$2:A3875,A1204)</f>
        <v>0.1111111111111111</v>
      </c>
    </row>
    <row r="1205" spans="1:13">
      <c r="A1205" s="3">
        <v>45253</v>
      </c>
      <c r="B1205">
        <f t="shared" si="37"/>
        <v>2023</v>
      </c>
      <c r="C1205" t="s">
        <v>1226</v>
      </c>
      <c r="D1205" s="4">
        <v>1.5</v>
      </c>
      <c r="E1205" t="s">
        <v>14</v>
      </c>
      <c r="F1205">
        <v>0.55000001192092896</v>
      </c>
      <c r="G1205">
        <v>1</v>
      </c>
      <c r="H1205">
        <v>450</v>
      </c>
      <c r="I1205">
        <v>2</v>
      </c>
      <c r="J1205" t="s">
        <v>15</v>
      </c>
      <c r="K1205">
        <v>2320</v>
      </c>
      <c r="L1205">
        <f t="shared" si="38"/>
        <v>2</v>
      </c>
      <c r="M1205" s="5">
        <f>1/COUNTIF($A$2:A3876,A1205)</f>
        <v>0.1111111111111111</v>
      </c>
    </row>
    <row r="1206" spans="1:13">
      <c r="A1206" s="3">
        <v>45253</v>
      </c>
      <c r="B1206">
        <f t="shared" si="37"/>
        <v>2023</v>
      </c>
      <c r="C1206" t="s">
        <v>1227</v>
      </c>
      <c r="D1206" s="4">
        <v>1.5</v>
      </c>
      <c r="E1206" t="s">
        <v>14</v>
      </c>
      <c r="F1206">
        <v>0.55000001192092896</v>
      </c>
      <c r="G1206">
        <v>1</v>
      </c>
      <c r="H1206">
        <v>85</v>
      </c>
      <c r="I1206">
        <v>2</v>
      </c>
      <c r="J1206" t="s">
        <v>15</v>
      </c>
      <c r="K1206">
        <v>2320</v>
      </c>
      <c r="L1206">
        <f t="shared" si="38"/>
        <v>2</v>
      </c>
      <c r="M1206" s="5">
        <f>1/COUNTIF($A$2:A3877,A1206)</f>
        <v>0.1111111111111111</v>
      </c>
    </row>
    <row r="1207" spans="1:13">
      <c r="A1207" s="3">
        <v>45253</v>
      </c>
      <c r="B1207">
        <f t="shared" si="37"/>
        <v>2023</v>
      </c>
      <c r="C1207" t="s">
        <v>1228</v>
      </c>
      <c r="D1207" s="4">
        <v>3.5999999046325679</v>
      </c>
      <c r="E1207" t="s">
        <v>14</v>
      </c>
      <c r="F1207">
        <v>0.55000001192092896</v>
      </c>
      <c r="G1207">
        <v>2</v>
      </c>
      <c r="H1207">
        <v>85</v>
      </c>
      <c r="I1207">
        <v>2</v>
      </c>
      <c r="J1207" t="s">
        <v>15</v>
      </c>
      <c r="K1207">
        <v>2320</v>
      </c>
      <c r="L1207">
        <f t="shared" si="38"/>
        <v>4</v>
      </c>
      <c r="M1207" s="5">
        <f>1/COUNTIF($A$2:A3878,A1207)</f>
        <v>0.1111111111111111</v>
      </c>
    </row>
    <row r="1208" spans="1:13">
      <c r="A1208" s="3">
        <v>45254</v>
      </c>
      <c r="B1208">
        <f t="shared" si="37"/>
        <v>2023</v>
      </c>
      <c r="C1208" t="s">
        <v>1229</v>
      </c>
      <c r="D1208" s="4">
        <v>1</v>
      </c>
      <c r="E1208" t="s">
        <v>14</v>
      </c>
      <c r="F1208">
        <v>0.55000001192092896</v>
      </c>
      <c r="G1208">
        <v>1</v>
      </c>
      <c r="H1208">
        <v>460</v>
      </c>
      <c r="I1208">
        <v>3</v>
      </c>
      <c r="J1208" t="s">
        <v>99</v>
      </c>
      <c r="K1208">
        <v>2356</v>
      </c>
      <c r="L1208">
        <f t="shared" si="38"/>
        <v>3</v>
      </c>
      <c r="M1208" s="5">
        <f>1/COUNTIF($A$2:A3879,A1208)</f>
        <v>3.7037037037037035E-2</v>
      </c>
    </row>
    <row r="1209" spans="1:13">
      <c r="A1209" s="3">
        <v>45254</v>
      </c>
      <c r="B1209">
        <f t="shared" si="37"/>
        <v>2023</v>
      </c>
      <c r="C1209" t="s">
        <v>1230</v>
      </c>
      <c r="D1209" s="4">
        <v>4.0999999046325684</v>
      </c>
      <c r="E1209" t="s">
        <v>14</v>
      </c>
      <c r="F1209">
        <v>0.55000001192092896</v>
      </c>
      <c r="G1209">
        <v>5</v>
      </c>
      <c r="H1209">
        <v>208</v>
      </c>
      <c r="I1209">
        <v>4</v>
      </c>
      <c r="J1209" t="s">
        <v>15</v>
      </c>
      <c r="K1209" t="s">
        <v>822</v>
      </c>
      <c r="L1209">
        <f t="shared" si="38"/>
        <v>20</v>
      </c>
      <c r="M1209" s="5">
        <f>1/COUNTIF($A$2:A3880,A1209)</f>
        <v>3.7037037037037035E-2</v>
      </c>
    </row>
    <row r="1210" spans="1:13">
      <c r="A1210" s="3">
        <v>45254</v>
      </c>
      <c r="B1210">
        <f t="shared" si="37"/>
        <v>2023</v>
      </c>
      <c r="C1210" t="s">
        <v>1231</v>
      </c>
      <c r="D1210" s="4">
        <v>4.0999999046325684</v>
      </c>
      <c r="E1210" t="s">
        <v>14</v>
      </c>
      <c r="F1210">
        <v>0.55000001192092896</v>
      </c>
      <c r="G1210">
        <v>5</v>
      </c>
      <c r="H1210">
        <v>115</v>
      </c>
      <c r="I1210">
        <v>5</v>
      </c>
      <c r="J1210" t="s">
        <v>15</v>
      </c>
      <c r="K1210" t="s">
        <v>822</v>
      </c>
      <c r="L1210">
        <f t="shared" si="38"/>
        <v>25</v>
      </c>
      <c r="M1210" s="5">
        <f>1/COUNTIF($A$2:A3881,A1210)</f>
        <v>3.7037037037037035E-2</v>
      </c>
    </row>
    <row r="1211" spans="1:13">
      <c r="A1211" s="3">
        <v>45254</v>
      </c>
      <c r="B1211">
        <f t="shared" si="37"/>
        <v>2023</v>
      </c>
      <c r="C1211" t="s">
        <v>1232</v>
      </c>
      <c r="D1211" s="4">
        <v>0.69999998807907104</v>
      </c>
      <c r="E1211" t="s">
        <v>14</v>
      </c>
      <c r="F1211">
        <v>0.55000001192092896</v>
      </c>
      <c r="G1211">
        <v>1</v>
      </c>
      <c r="H1211">
        <v>525</v>
      </c>
      <c r="I1211">
        <v>4</v>
      </c>
      <c r="J1211" t="s">
        <v>15</v>
      </c>
      <c r="K1211">
        <v>2340</v>
      </c>
      <c r="L1211">
        <f t="shared" si="38"/>
        <v>4</v>
      </c>
      <c r="M1211" s="5">
        <f>1/COUNTIF($A$2:A3882,A1211)</f>
        <v>3.7037037037037035E-2</v>
      </c>
    </row>
    <row r="1212" spans="1:13">
      <c r="A1212" s="3">
        <v>45254</v>
      </c>
      <c r="B1212">
        <f t="shared" si="37"/>
        <v>2023</v>
      </c>
      <c r="C1212" t="s">
        <v>1233</v>
      </c>
      <c r="D1212" s="4">
        <v>2.4000000953674321</v>
      </c>
      <c r="E1212" t="s">
        <v>14</v>
      </c>
      <c r="F1212">
        <v>0.55000001192092896</v>
      </c>
      <c r="G1212">
        <v>1</v>
      </c>
      <c r="H1212">
        <v>80</v>
      </c>
      <c r="I1212">
        <v>4</v>
      </c>
      <c r="J1212" t="s">
        <v>15</v>
      </c>
      <c r="K1212">
        <v>2340</v>
      </c>
      <c r="L1212">
        <f t="shared" si="38"/>
        <v>4</v>
      </c>
      <c r="M1212" s="5">
        <f>1/COUNTIF($A$2:A3883,A1212)</f>
        <v>3.7037037037037035E-2</v>
      </c>
    </row>
    <row r="1213" spans="1:13">
      <c r="A1213" s="3">
        <v>45254</v>
      </c>
      <c r="B1213">
        <f t="shared" si="37"/>
        <v>2023</v>
      </c>
      <c r="C1213" t="s">
        <v>1234</v>
      </c>
      <c r="D1213" s="4">
        <v>0.72000002861022949</v>
      </c>
      <c r="E1213" t="s">
        <v>14</v>
      </c>
      <c r="F1213">
        <v>0.55000001192092896</v>
      </c>
      <c r="G1213">
        <v>1</v>
      </c>
      <c r="H1213">
        <v>720</v>
      </c>
      <c r="I1213">
        <v>8</v>
      </c>
      <c r="J1213" t="s">
        <v>15</v>
      </c>
      <c r="K1213">
        <v>2340</v>
      </c>
      <c r="L1213">
        <f t="shared" si="38"/>
        <v>8</v>
      </c>
      <c r="M1213" s="5">
        <f>1/COUNTIF($A$2:A3884,A1213)</f>
        <v>3.7037037037037035E-2</v>
      </c>
    </row>
    <row r="1214" spans="1:13">
      <c r="A1214" s="3">
        <v>45254</v>
      </c>
      <c r="B1214">
        <f t="shared" si="37"/>
        <v>2023</v>
      </c>
      <c r="C1214" t="s">
        <v>1235</v>
      </c>
      <c r="D1214" s="4">
        <v>4</v>
      </c>
      <c r="E1214" t="s">
        <v>14</v>
      </c>
      <c r="F1214">
        <v>0.55000001192092896</v>
      </c>
      <c r="G1214">
        <v>2</v>
      </c>
      <c r="H1214">
        <v>350</v>
      </c>
      <c r="I1214">
        <v>3</v>
      </c>
      <c r="J1214" t="s">
        <v>15</v>
      </c>
      <c r="K1214">
        <v>2340</v>
      </c>
      <c r="L1214">
        <f t="shared" si="38"/>
        <v>6</v>
      </c>
      <c r="M1214" s="5">
        <f>1/COUNTIF($A$2:A3885,A1214)</f>
        <v>3.7037037037037035E-2</v>
      </c>
    </row>
    <row r="1215" spans="1:13">
      <c r="A1215" s="3">
        <v>45254</v>
      </c>
      <c r="B1215">
        <f t="shared" si="37"/>
        <v>2023</v>
      </c>
      <c r="C1215" t="s">
        <v>1236</v>
      </c>
      <c r="D1215" s="4">
        <v>1.200000047683716</v>
      </c>
      <c r="E1215" t="s">
        <v>14</v>
      </c>
      <c r="F1215">
        <v>0.55000001192092896</v>
      </c>
      <c r="G1215">
        <v>1</v>
      </c>
      <c r="H1215">
        <v>980</v>
      </c>
      <c r="I1215">
        <v>2</v>
      </c>
      <c r="J1215" t="s">
        <v>15</v>
      </c>
      <c r="K1215">
        <v>2340</v>
      </c>
      <c r="L1215">
        <f t="shared" si="38"/>
        <v>2</v>
      </c>
      <c r="M1215" s="5">
        <f>1/COUNTIF($A$2:A3886,A1215)</f>
        <v>3.7037037037037035E-2</v>
      </c>
    </row>
    <row r="1216" spans="1:13">
      <c r="A1216" s="3">
        <v>45254</v>
      </c>
      <c r="B1216">
        <f t="shared" si="37"/>
        <v>2023</v>
      </c>
      <c r="C1216" t="s">
        <v>1237</v>
      </c>
      <c r="D1216" s="4">
        <v>1</v>
      </c>
      <c r="E1216" t="s">
        <v>14</v>
      </c>
      <c r="F1216">
        <v>0.55000001192092896</v>
      </c>
      <c r="G1216">
        <v>1</v>
      </c>
      <c r="H1216">
        <v>490</v>
      </c>
      <c r="I1216">
        <v>4</v>
      </c>
      <c r="J1216" t="s">
        <v>15</v>
      </c>
      <c r="K1216">
        <v>2340</v>
      </c>
      <c r="L1216">
        <f t="shared" si="38"/>
        <v>4</v>
      </c>
      <c r="M1216" s="5">
        <f>1/COUNTIF($A$2:A3887,A1216)</f>
        <v>3.7037037037037035E-2</v>
      </c>
    </row>
    <row r="1217" spans="1:13">
      <c r="A1217" s="3">
        <v>45254</v>
      </c>
      <c r="B1217">
        <f t="shared" si="37"/>
        <v>2023</v>
      </c>
      <c r="C1217" t="s">
        <v>1238</v>
      </c>
      <c r="D1217" s="4">
        <v>1.25</v>
      </c>
      <c r="E1217" t="s">
        <v>14</v>
      </c>
      <c r="F1217">
        <v>0.55000001192092896</v>
      </c>
      <c r="G1217">
        <v>6</v>
      </c>
      <c r="H1217">
        <v>92</v>
      </c>
      <c r="I1217">
        <v>2</v>
      </c>
      <c r="J1217" t="s">
        <v>15</v>
      </c>
      <c r="K1217">
        <v>2695</v>
      </c>
      <c r="L1217">
        <f t="shared" si="38"/>
        <v>12</v>
      </c>
      <c r="M1217" s="5">
        <f>1/COUNTIF($A$2:A3888,A1217)</f>
        <v>3.7037037037037035E-2</v>
      </c>
    </row>
    <row r="1218" spans="1:13">
      <c r="A1218" s="3">
        <v>45254</v>
      </c>
      <c r="B1218">
        <f t="shared" si="37"/>
        <v>2023</v>
      </c>
      <c r="C1218" t="s">
        <v>1239</v>
      </c>
      <c r="D1218" s="4">
        <v>1.25</v>
      </c>
      <c r="E1218" t="s">
        <v>14</v>
      </c>
      <c r="F1218">
        <v>0.55000001192092896</v>
      </c>
      <c r="G1218">
        <v>3</v>
      </c>
      <c r="H1218">
        <v>93</v>
      </c>
      <c r="I1218">
        <v>2</v>
      </c>
      <c r="J1218" t="s">
        <v>15</v>
      </c>
      <c r="K1218">
        <v>2695</v>
      </c>
      <c r="L1218">
        <f t="shared" si="38"/>
        <v>6</v>
      </c>
      <c r="M1218" s="5">
        <f>1/COUNTIF($A$2:A3889,A1218)</f>
        <v>3.7037037037037035E-2</v>
      </c>
    </row>
    <row r="1219" spans="1:13">
      <c r="A1219" s="3">
        <v>45254</v>
      </c>
      <c r="B1219">
        <f t="shared" ref="B1219:B1282" si="39">YEAR(A1219)</f>
        <v>2023</v>
      </c>
      <c r="C1219" t="s">
        <v>1240</v>
      </c>
      <c r="D1219" s="4">
        <v>1.25</v>
      </c>
      <c r="E1219" t="s">
        <v>14</v>
      </c>
      <c r="F1219">
        <v>0.55000001192092896</v>
      </c>
      <c r="G1219">
        <v>3</v>
      </c>
      <c r="H1219">
        <v>93</v>
      </c>
      <c r="I1219">
        <v>2</v>
      </c>
      <c r="J1219" t="s">
        <v>15</v>
      </c>
      <c r="K1219">
        <v>2695</v>
      </c>
      <c r="L1219">
        <f t="shared" ref="L1219:L1282" si="40">G1219*I1219</f>
        <v>6</v>
      </c>
      <c r="M1219" s="5">
        <f>1/COUNTIF($A$2:A3890,A1219)</f>
        <v>3.7037037037037035E-2</v>
      </c>
    </row>
    <row r="1220" spans="1:13">
      <c r="A1220" s="3">
        <v>45254</v>
      </c>
      <c r="B1220">
        <f t="shared" si="39"/>
        <v>2023</v>
      </c>
      <c r="C1220" t="s">
        <v>1241</v>
      </c>
      <c r="D1220" s="4">
        <v>4</v>
      </c>
      <c r="E1220" t="s">
        <v>14</v>
      </c>
      <c r="F1220">
        <v>0.55000001192092896</v>
      </c>
      <c r="G1220">
        <v>45</v>
      </c>
      <c r="H1220">
        <v>240</v>
      </c>
      <c r="I1220">
        <v>6</v>
      </c>
      <c r="J1220" t="s">
        <v>15</v>
      </c>
      <c r="K1220">
        <v>2673</v>
      </c>
      <c r="L1220">
        <f t="shared" si="40"/>
        <v>270</v>
      </c>
      <c r="M1220" s="5">
        <f>1/COUNTIF($A$2:A3891,A1220)</f>
        <v>3.7037037037037035E-2</v>
      </c>
    </row>
    <row r="1221" spans="1:13">
      <c r="A1221" s="3">
        <v>45254</v>
      </c>
      <c r="B1221">
        <f t="shared" si="39"/>
        <v>2023</v>
      </c>
      <c r="C1221" t="s">
        <v>1242</v>
      </c>
      <c r="D1221" s="4">
        <v>2.5</v>
      </c>
      <c r="E1221" t="s">
        <v>14</v>
      </c>
      <c r="F1221">
        <v>0.55000001192092896</v>
      </c>
      <c r="G1221">
        <v>8</v>
      </c>
      <c r="H1221">
        <v>390</v>
      </c>
      <c r="I1221">
        <v>2</v>
      </c>
      <c r="J1221" t="s">
        <v>15</v>
      </c>
      <c r="K1221">
        <v>2652</v>
      </c>
      <c r="L1221">
        <f t="shared" si="40"/>
        <v>16</v>
      </c>
      <c r="M1221" s="5">
        <f>1/COUNTIF($A$2:A3892,A1221)</f>
        <v>3.7037037037037035E-2</v>
      </c>
    </row>
    <row r="1222" spans="1:13">
      <c r="A1222" s="3">
        <v>45254</v>
      </c>
      <c r="B1222">
        <f t="shared" si="39"/>
        <v>2023</v>
      </c>
      <c r="C1222" t="s">
        <v>1243</v>
      </c>
      <c r="D1222" s="4">
        <v>1.200000047683716</v>
      </c>
      <c r="E1222" t="s">
        <v>14</v>
      </c>
      <c r="F1222">
        <v>0.55000001192092896</v>
      </c>
      <c r="G1222">
        <v>3</v>
      </c>
      <c r="H1222">
        <v>1530</v>
      </c>
      <c r="I1222">
        <v>2</v>
      </c>
      <c r="J1222" t="s">
        <v>15</v>
      </c>
      <c r="K1222">
        <v>2652</v>
      </c>
      <c r="L1222">
        <f t="shared" si="40"/>
        <v>6</v>
      </c>
      <c r="M1222" s="5">
        <f>1/COUNTIF($A$2:A3893,A1222)</f>
        <v>3.7037037037037035E-2</v>
      </c>
    </row>
    <row r="1223" spans="1:13">
      <c r="A1223" s="3">
        <v>45254</v>
      </c>
      <c r="B1223">
        <f t="shared" si="39"/>
        <v>2023</v>
      </c>
      <c r="C1223" t="s">
        <v>1244</v>
      </c>
      <c r="D1223" s="4">
        <v>1.299999952316284</v>
      </c>
      <c r="E1223" t="s">
        <v>14</v>
      </c>
      <c r="F1223">
        <v>0.55000001192092896</v>
      </c>
      <c r="G1223">
        <v>1</v>
      </c>
      <c r="H1223">
        <v>460</v>
      </c>
      <c r="I1223">
        <v>2</v>
      </c>
      <c r="J1223" t="s">
        <v>15</v>
      </c>
      <c r="K1223">
        <v>2652</v>
      </c>
      <c r="L1223">
        <f t="shared" si="40"/>
        <v>2</v>
      </c>
      <c r="M1223" s="5">
        <f>1/COUNTIF($A$2:A3894,A1223)</f>
        <v>3.7037037037037035E-2</v>
      </c>
    </row>
    <row r="1224" spans="1:13">
      <c r="A1224" s="3">
        <v>45254</v>
      </c>
      <c r="B1224">
        <f t="shared" si="39"/>
        <v>2023</v>
      </c>
      <c r="C1224" t="s">
        <v>1245</v>
      </c>
      <c r="D1224" s="4">
        <v>1.5</v>
      </c>
      <c r="E1224" t="s">
        <v>14</v>
      </c>
      <c r="F1224">
        <v>0.55000001192092896</v>
      </c>
      <c r="G1224">
        <v>1</v>
      </c>
      <c r="H1224">
        <v>410</v>
      </c>
      <c r="I1224">
        <v>2</v>
      </c>
      <c r="J1224" t="s">
        <v>15</v>
      </c>
      <c r="K1224">
        <v>2652</v>
      </c>
      <c r="L1224">
        <f t="shared" si="40"/>
        <v>2</v>
      </c>
      <c r="M1224" s="5">
        <f>1/COUNTIF($A$2:A3895,A1224)</f>
        <v>3.7037037037037035E-2</v>
      </c>
    </row>
    <row r="1225" spans="1:13">
      <c r="A1225" s="3">
        <v>45254</v>
      </c>
      <c r="B1225">
        <f t="shared" si="39"/>
        <v>2023</v>
      </c>
      <c r="C1225" t="s">
        <v>1246</v>
      </c>
      <c r="D1225" s="4">
        <v>3</v>
      </c>
      <c r="E1225" t="s">
        <v>14</v>
      </c>
      <c r="F1225">
        <v>0.55000001192092896</v>
      </c>
      <c r="G1225">
        <v>1</v>
      </c>
      <c r="H1225">
        <v>540</v>
      </c>
      <c r="I1225">
        <v>2</v>
      </c>
      <c r="J1225" t="s">
        <v>15</v>
      </c>
      <c r="K1225">
        <v>2652</v>
      </c>
      <c r="L1225">
        <f t="shared" si="40"/>
        <v>2</v>
      </c>
      <c r="M1225" s="5">
        <f>1/COUNTIF($A$2:A3896,A1225)</f>
        <v>3.7037037037037035E-2</v>
      </c>
    </row>
    <row r="1226" spans="1:13">
      <c r="A1226" s="3">
        <v>45254</v>
      </c>
      <c r="B1226">
        <f t="shared" si="39"/>
        <v>2023</v>
      </c>
      <c r="C1226" t="s">
        <v>1247</v>
      </c>
      <c r="D1226" s="4">
        <v>1.299999952316284</v>
      </c>
      <c r="E1226" t="s">
        <v>14</v>
      </c>
      <c r="F1226">
        <v>0.55000001192092896</v>
      </c>
      <c r="G1226">
        <v>1</v>
      </c>
      <c r="H1226">
        <v>315</v>
      </c>
      <c r="I1226">
        <v>2</v>
      </c>
      <c r="J1226" t="s">
        <v>15</v>
      </c>
      <c r="K1226">
        <v>2652</v>
      </c>
      <c r="L1226">
        <f t="shared" si="40"/>
        <v>2</v>
      </c>
      <c r="M1226" s="5">
        <f>1/COUNTIF($A$2:A3897,A1226)</f>
        <v>3.7037037037037035E-2</v>
      </c>
    </row>
    <row r="1227" spans="1:13">
      <c r="A1227" s="3">
        <v>45254</v>
      </c>
      <c r="B1227">
        <f t="shared" si="39"/>
        <v>2023</v>
      </c>
      <c r="C1227" t="s">
        <v>1248</v>
      </c>
      <c r="D1227" s="4">
        <v>3</v>
      </c>
      <c r="E1227" t="s">
        <v>14</v>
      </c>
      <c r="F1227">
        <v>0.55000001192092896</v>
      </c>
      <c r="G1227">
        <v>1</v>
      </c>
      <c r="H1227">
        <v>524</v>
      </c>
      <c r="I1227">
        <v>5</v>
      </c>
      <c r="J1227" t="s">
        <v>15</v>
      </c>
      <c r="K1227">
        <v>2660</v>
      </c>
      <c r="L1227">
        <f t="shared" si="40"/>
        <v>5</v>
      </c>
      <c r="M1227" s="5">
        <f>1/COUNTIF($A$2:A3898,A1227)</f>
        <v>3.7037037037037035E-2</v>
      </c>
    </row>
    <row r="1228" spans="1:13">
      <c r="A1228" s="3">
        <v>45254</v>
      </c>
      <c r="B1228">
        <f t="shared" si="39"/>
        <v>2023</v>
      </c>
      <c r="C1228" t="s">
        <v>1249</v>
      </c>
      <c r="D1228" s="4">
        <v>2.2000000476837158</v>
      </c>
      <c r="E1228" t="s">
        <v>14</v>
      </c>
      <c r="F1228">
        <v>0.55000001192092896</v>
      </c>
      <c r="G1228">
        <v>44</v>
      </c>
      <c r="H1228">
        <v>90</v>
      </c>
      <c r="I1228">
        <v>4</v>
      </c>
      <c r="J1228" t="s">
        <v>15</v>
      </c>
      <c r="K1228">
        <v>2341</v>
      </c>
      <c r="L1228">
        <f t="shared" si="40"/>
        <v>176</v>
      </c>
      <c r="M1228" s="5">
        <f>1/COUNTIF($A$2:A3899,A1228)</f>
        <v>3.7037037037037035E-2</v>
      </c>
    </row>
    <row r="1229" spans="1:13">
      <c r="A1229" s="3">
        <v>45254</v>
      </c>
      <c r="B1229">
        <f t="shared" si="39"/>
        <v>2023</v>
      </c>
      <c r="C1229" t="s">
        <v>1250</v>
      </c>
      <c r="D1229" s="4">
        <v>3</v>
      </c>
      <c r="E1229" t="s">
        <v>14</v>
      </c>
      <c r="F1229">
        <v>0.55000001192092896</v>
      </c>
      <c r="G1229">
        <v>7</v>
      </c>
      <c r="H1229">
        <v>101</v>
      </c>
      <c r="I1229">
        <v>4</v>
      </c>
      <c r="J1229" t="s">
        <v>15</v>
      </c>
      <c r="K1229">
        <v>2341</v>
      </c>
      <c r="L1229">
        <f t="shared" si="40"/>
        <v>28</v>
      </c>
      <c r="M1229" s="5">
        <f>1/COUNTIF($A$2:A3900,A1229)</f>
        <v>3.7037037037037035E-2</v>
      </c>
    </row>
    <row r="1230" spans="1:13">
      <c r="A1230" s="3">
        <v>45254</v>
      </c>
      <c r="B1230">
        <f t="shared" si="39"/>
        <v>2023</v>
      </c>
      <c r="C1230" t="s">
        <v>1251</v>
      </c>
      <c r="D1230" s="4">
        <v>2.4000000953674321</v>
      </c>
      <c r="E1230" t="s">
        <v>14</v>
      </c>
      <c r="F1230">
        <v>0.55000001192092896</v>
      </c>
      <c r="G1230">
        <v>6</v>
      </c>
      <c r="H1230">
        <v>140</v>
      </c>
      <c r="I1230">
        <v>5</v>
      </c>
      <c r="J1230" t="s">
        <v>15</v>
      </c>
      <c r="K1230">
        <v>2341</v>
      </c>
      <c r="L1230">
        <f t="shared" si="40"/>
        <v>30</v>
      </c>
      <c r="M1230" s="5">
        <f>1/COUNTIF($A$2:A3901,A1230)</f>
        <v>3.7037037037037035E-2</v>
      </c>
    </row>
    <row r="1231" spans="1:13">
      <c r="A1231" s="3">
        <v>45254</v>
      </c>
      <c r="B1231">
        <f t="shared" si="39"/>
        <v>2023</v>
      </c>
      <c r="C1231" t="s">
        <v>1252</v>
      </c>
      <c r="D1231" s="4">
        <v>2.2000000476837158</v>
      </c>
      <c r="E1231" t="s">
        <v>14</v>
      </c>
      <c r="F1231">
        <v>0.55000001192092896</v>
      </c>
      <c r="G1231">
        <v>22</v>
      </c>
      <c r="H1231">
        <v>185</v>
      </c>
      <c r="I1231">
        <v>4</v>
      </c>
      <c r="J1231" t="s">
        <v>15</v>
      </c>
      <c r="K1231">
        <v>2341</v>
      </c>
      <c r="L1231">
        <f t="shared" si="40"/>
        <v>88</v>
      </c>
      <c r="M1231" s="5">
        <f>1/COUNTIF($A$2:A3902,A1231)</f>
        <v>3.7037037037037035E-2</v>
      </c>
    </row>
    <row r="1232" spans="1:13">
      <c r="A1232" s="3">
        <v>45254</v>
      </c>
      <c r="B1232">
        <f t="shared" si="39"/>
        <v>2023</v>
      </c>
      <c r="C1232" t="s">
        <v>1253</v>
      </c>
      <c r="D1232" s="4">
        <v>2.2000000476837158</v>
      </c>
      <c r="E1232" t="s">
        <v>14</v>
      </c>
      <c r="F1232">
        <v>0.55000001192092896</v>
      </c>
      <c r="G1232">
        <v>32</v>
      </c>
      <c r="H1232">
        <v>210</v>
      </c>
      <c r="I1232">
        <v>4</v>
      </c>
      <c r="J1232" t="s">
        <v>15</v>
      </c>
      <c r="K1232">
        <v>2341</v>
      </c>
      <c r="L1232">
        <f t="shared" si="40"/>
        <v>128</v>
      </c>
      <c r="M1232" s="5">
        <f>1/COUNTIF($A$2:A3903,A1232)</f>
        <v>3.7037037037037035E-2</v>
      </c>
    </row>
    <row r="1233" spans="1:13">
      <c r="A1233" s="3">
        <v>45254</v>
      </c>
      <c r="B1233">
        <f t="shared" si="39"/>
        <v>2023</v>
      </c>
      <c r="C1233" t="s">
        <v>1254</v>
      </c>
      <c r="D1233" s="4">
        <v>2.9000000953674321</v>
      </c>
      <c r="E1233" t="s">
        <v>14</v>
      </c>
      <c r="F1233">
        <v>0.55000001192092896</v>
      </c>
      <c r="G1233">
        <v>1</v>
      </c>
      <c r="H1233">
        <v>220</v>
      </c>
      <c r="I1233">
        <v>5</v>
      </c>
      <c r="J1233" t="s">
        <v>15</v>
      </c>
      <c r="K1233">
        <v>2341</v>
      </c>
      <c r="L1233">
        <f t="shared" si="40"/>
        <v>5</v>
      </c>
      <c r="M1233" s="5">
        <f>1/COUNTIF($A$2:A3904,A1233)</f>
        <v>3.7037037037037035E-2</v>
      </c>
    </row>
    <row r="1234" spans="1:13">
      <c r="A1234" s="3">
        <v>45254</v>
      </c>
      <c r="B1234">
        <f t="shared" si="39"/>
        <v>2023</v>
      </c>
      <c r="C1234" t="s">
        <v>1255</v>
      </c>
      <c r="D1234" s="4">
        <v>2.9000000953674321</v>
      </c>
      <c r="E1234" t="s">
        <v>14</v>
      </c>
      <c r="F1234">
        <v>0.55000001192092896</v>
      </c>
      <c r="G1234">
        <v>1</v>
      </c>
      <c r="H1234">
        <v>140</v>
      </c>
      <c r="I1234">
        <v>4</v>
      </c>
      <c r="J1234" t="s">
        <v>15</v>
      </c>
      <c r="K1234">
        <v>2341</v>
      </c>
      <c r="L1234">
        <f t="shared" si="40"/>
        <v>4</v>
      </c>
      <c r="M1234" s="5">
        <f>1/COUNTIF($A$2:A3905,A1234)</f>
        <v>3.7037037037037035E-2</v>
      </c>
    </row>
    <row r="1235" spans="1:13">
      <c r="A1235" s="3">
        <v>45257</v>
      </c>
      <c r="B1235">
        <f t="shared" si="39"/>
        <v>2023</v>
      </c>
      <c r="C1235" t="s">
        <v>1256</v>
      </c>
      <c r="D1235" s="4">
        <v>1.200000047683716</v>
      </c>
      <c r="E1235" t="s">
        <v>14</v>
      </c>
      <c r="F1235">
        <v>0.55000001192092896</v>
      </c>
      <c r="G1235">
        <v>23</v>
      </c>
      <c r="H1235">
        <v>3880</v>
      </c>
      <c r="I1235">
        <v>2</v>
      </c>
      <c r="J1235" t="s">
        <v>15</v>
      </c>
      <c r="K1235">
        <v>2680</v>
      </c>
      <c r="L1235">
        <f t="shared" si="40"/>
        <v>46</v>
      </c>
      <c r="M1235" s="5">
        <f>1/COUNTIF($A$2:A3906,A1235)</f>
        <v>9.0909090909090912E-2</v>
      </c>
    </row>
    <row r="1236" spans="1:13">
      <c r="A1236" s="3">
        <v>45257</v>
      </c>
      <c r="B1236">
        <f t="shared" si="39"/>
        <v>2023</v>
      </c>
      <c r="C1236" t="s">
        <v>1257</v>
      </c>
      <c r="D1236" s="4">
        <v>2.2000000476837158</v>
      </c>
      <c r="E1236" t="s">
        <v>14</v>
      </c>
      <c r="F1236">
        <v>0.55000001192092896</v>
      </c>
      <c r="G1236">
        <v>8</v>
      </c>
      <c r="H1236">
        <v>310</v>
      </c>
      <c r="I1236">
        <v>1</v>
      </c>
      <c r="J1236" t="s">
        <v>15</v>
      </c>
      <c r="K1236">
        <v>2680</v>
      </c>
      <c r="L1236">
        <f t="shared" si="40"/>
        <v>8</v>
      </c>
      <c r="M1236" s="5">
        <f>1/COUNTIF($A$2:A3907,A1236)</f>
        <v>9.0909090909090912E-2</v>
      </c>
    </row>
    <row r="1237" spans="1:13">
      <c r="A1237" s="3">
        <v>45257</v>
      </c>
      <c r="B1237">
        <f t="shared" si="39"/>
        <v>2023</v>
      </c>
      <c r="C1237" t="s">
        <v>1258</v>
      </c>
      <c r="D1237" s="4">
        <v>1.799999952316284</v>
      </c>
      <c r="E1237" t="s">
        <v>14</v>
      </c>
      <c r="F1237">
        <v>0.55000001192092896</v>
      </c>
      <c r="G1237">
        <v>1</v>
      </c>
      <c r="H1237">
        <v>790</v>
      </c>
      <c r="I1237">
        <v>1</v>
      </c>
      <c r="J1237" t="s">
        <v>15</v>
      </c>
      <c r="K1237">
        <v>2680</v>
      </c>
      <c r="L1237">
        <f t="shared" si="40"/>
        <v>1</v>
      </c>
      <c r="M1237" s="5">
        <f>1/COUNTIF($A$2:A3908,A1237)</f>
        <v>9.0909090909090912E-2</v>
      </c>
    </row>
    <row r="1238" spans="1:13">
      <c r="A1238" s="3">
        <v>45257</v>
      </c>
      <c r="B1238">
        <f t="shared" si="39"/>
        <v>2023</v>
      </c>
      <c r="C1238" t="s">
        <v>1259</v>
      </c>
      <c r="D1238" s="4">
        <v>1.799999952316284</v>
      </c>
      <c r="E1238" t="s">
        <v>14</v>
      </c>
      <c r="F1238">
        <v>0.55000001192092896</v>
      </c>
      <c r="G1238">
        <v>1</v>
      </c>
      <c r="H1238">
        <v>1040</v>
      </c>
      <c r="I1238">
        <v>1</v>
      </c>
      <c r="J1238" t="s">
        <v>15</v>
      </c>
      <c r="K1238">
        <v>2680</v>
      </c>
      <c r="L1238">
        <f t="shared" si="40"/>
        <v>1</v>
      </c>
      <c r="M1238" s="5">
        <f>1/COUNTIF($A$2:A3909,A1238)</f>
        <v>9.0909090909090912E-2</v>
      </c>
    </row>
    <row r="1239" spans="1:13">
      <c r="A1239" s="3">
        <v>45257</v>
      </c>
      <c r="B1239">
        <f t="shared" si="39"/>
        <v>2023</v>
      </c>
      <c r="C1239" t="s">
        <v>1260</v>
      </c>
      <c r="D1239" s="4">
        <v>1.799999952316284</v>
      </c>
      <c r="E1239" t="s">
        <v>14</v>
      </c>
      <c r="F1239">
        <v>0.55000001192092896</v>
      </c>
      <c r="G1239">
        <v>1</v>
      </c>
      <c r="H1239">
        <v>510</v>
      </c>
      <c r="I1239">
        <v>6</v>
      </c>
      <c r="J1239" t="s">
        <v>15</v>
      </c>
      <c r="K1239">
        <v>2654</v>
      </c>
      <c r="L1239">
        <f t="shared" si="40"/>
        <v>6</v>
      </c>
      <c r="M1239" s="5">
        <f>1/COUNTIF($A$2:A3910,A1239)</f>
        <v>9.0909090909090912E-2</v>
      </c>
    </row>
    <row r="1240" spans="1:13">
      <c r="A1240" s="3">
        <v>45257</v>
      </c>
      <c r="B1240">
        <f t="shared" si="39"/>
        <v>2023</v>
      </c>
      <c r="C1240" t="s">
        <v>1261</v>
      </c>
      <c r="D1240" s="4">
        <v>2.2000000476837158</v>
      </c>
      <c r="E1240" t="s">
        <v>14</v>
      </c>
      <c r="F1240">
        <v>0.55000001192092896</v>
      </c>
      <c r="G1240">
        <v>1</v>
      </c>
      <c r="H1240">
        <v>95</v>
      </c>
      <c r="I1240">
        <v>2</v>
      </c>
      <c r="J1240" t="s">
        <v>15</v>
      </c>
      <c r="K1240">
        <v>2654</v>
      </c>
      <c r="L1240">
        <f t="shared" si="40"/>
        <v>2</v>
      </c>
      <c r="M1240" s="5">
        <f>1/COUNTIF($A$2:A3911,A1240)</f>
        <v>9.0909090909090912E-2</v>
      </c>
    </row>
    <row r="1241" spans="1:13">
      <c r="A1241" s="3">
        <v>45257</v>
      </c>
      <c r="B1241">
        <f t="shared" si="39"/>
        <v>2023</v>
      </c>
      <c r="C1241" t="s">
        <v>1262</v>
      </c>
      <c r="D1241" s="4">
        <v>2.2000000476837158</v>
      </c>
      <c r="E1241" t="s">
        <v>14</v>
      </c>
      <c r="F1241">
        <v>0.55000001192092896</v>
      </c>
      <c r="G1241">
        <v>1</v>
      </c>
      <c r="H1241">
        <v>598</v>
      </c>
      <c r="I1241">
        <v>5</v>
      </c>
      <c r="J1241" t="s">
        <v>15</v>
      </c>
      <c r="K1241">
        <v>2306</v>
      </c>
      <c r="L1241">
        <f t="shared" si="40"/>
        <v>5</v>
      </c>
      <c r="M1241" s="5">
        <f>1/COUNTIF($A$2:A3912,A1241)</f>
        <v>9.0909090909090912E-2</v>
      </c>
    </row>
    <row r="1242" spans="1:13">
      <c r="A1242" s="3">
        <v>45257</v>
      </c>
      <c r="B1242">
        <f t="shared" si="39"/>
        <v>2023</v>
      </c>
      <c r="C1242" t="s">
        <v>1263</v>
      </c>
      <c r="D1242" s="4">
        <v>2.2000000476837158</v>
      </c>
      <c r="E1242" t="s">
        <v>14</v>
      </c>
      <c r="F1242">
        <v>0.55000001192092896</v>
      </c>
      <c r="G1242">
        <v>40</v>
      </c>
      <c r="H1242">
        <v>200</v>
      </c>
      <c r="I1242">
        <v>4</v>
      </c>
      <c r="J1242" t="s">
        <v>15</v>
      </c>
      <c r="K1242">
        <v>2341</v>
      </c>
      <c r="L1242">
        <f t="shared" si="40"/>
        <v>160</v>
      </c>
      <c r="M1242" s="5">
        <f>1/COUNTIF($A$2:A3913,A1242)</f>
        <v>9.0909090909090912E-2</v>
      </c>
    </row>
    <row r="1243" spans="1:13">
      <c r="A1243" s="3">
        <v>45257</v>
      </c>
      <c r="B1243">
        <f t="shared" si="39"/>
        <v>2023</v>
      </c>
      <c r="C1243" t="s">
        <v>1264</v>
      </c>
      <c r="D1243" s="4">
        <v>2.4000000953674321</v>
      </c>
      <c r="E1243" t="s">
        <v>14</v>
      </c>
      <c r="F1243">
        <v>0.55000001192092896</v>
      </c>
      <c r="G1243">
        <v>2</v>
      </c>
      <c r="H1243">
        <v>140</v>
      </c>
      <c r="I1243">
        <v>5</v>
      </c>
      <c r="J1243" t="s">
        <v>15</v>
      </c>
      <c r="K1243">
        <v>2341</v>
      </c>
      <c r="L1243">
        <f t="shared" si="40"/>
        <v>10</v>
      </c>
      <c r="M1243" s="5">
        <f>1/COUNTIF($A$2:A3914,A1243)</f>
        <v>9.0909090909090912E-2</v>
      </c>
    </row>
    <row r="1244" spans="1:13">
      <c r="A1244" s="3">
        <v>45257</v>
      </c>
      <c r="B1244">
        <f t="shared" si="39"/>
        <v>2023</v>
      </c>
      <c r="C1244" t="s">
        <v>1265</v>
      </c>
      <c r="D1244" s="4">
        <v>2.4000000953674321</v>
      </c>
      <c r="E1244" t="s">
        <v>14</v>
      </c>
      <c r="F1244">
        <v>0.55000001192092896</v>
      </c>
      <c r="G1244">
        <v>1</v>
      </c>
      <c r="H1244">
        <v>180</v>
      </c>
      <c r="I1244">
        <v>5</v>
      </c>
      <c r="J1244" t="s">
        <v>15</v>
      </c>
      <c r="K1244">
        <v>2341</v>
      </c>
      <c r="L1244">
        <f t="shared" si="40"/>
        <v>5</v>
      </c>
      <c r="M1244" s="5">
        <f>1/COUNTIF($A$2:A3915,A1244)</f>
        <v>9.0909090909090912E-2</v>
      </c>
    </row>
    <row r="1245" spans="1:13">
      <c r="A1245" s="3">
        <v>45257</v>
      </c>
      <c r="B1245">
        <f t="shared" si="39"/>
        <v>2023</v>
      </c>
      <c r="C1245" t="s">
        <v>1266</v>
      </c>
      <c r="D1245" s="4">
        <v>2.4000000953674321</v>
      </c>
      <c r="E1245" t="s">
        <v>14</v>
      </c>
      <c r="F1245">
        <v>0.55000001192092896</v>
      </c>
      <c r="G1245">
        <v>3</v>
      </c>
      <c r="H1245">
        <v>110</v>
      </c>
      <c r="I1245">
        <v>4</v>
      </c>
      <c r="J1245" t="s">
        <v>15</v>
      </c>
      <c r="K1245">
        <v>2341</v>
      </c>
      <c r="L1245">
        <f t="shared" si="40"/>
        <v>12</v>
      </c>
      <c r="M1245" s="5">
        <f>1/COUNTIF($A$2:A3916,A1245)</f>
        <v>9.0909090909090912E-2</v>
      </c>
    </row>
    <row r="1246" spans="1:13">
      <c r="A1246" s="3">
        <v>45258</v>
      </c>
      <c r="B1246">
        <f t="shared" si="39"/>
        <v>2023</v>
      </c>
      <c r="C1246" t="s">
        <v>1267</v>
      </c>
      <c r="D1246" s="4">
        <v>1.059999942779541</v>
      </c>
      <c r="E1246" t="s">
        <v>14</v>
      </c>
      <c r="F1246">
        <v>0.55000001192092896</v>
      </c>
      <c r="G1246">
        <v>1</v>
      </c>
      <c r="H1246">
        <v>108</v>
      </c>
      <c r="I1246">
        <v>4</v>
      </c>
      <c r="J1246" t="s">
        <v>15</v>
      </c>
      <c r="K1246">
        <v>2669</v>
      </c>
      <c r="L1246">
        <f t="shared" si="40"/>
        <v>4</v>
      </c>
      <c r="M1246" s="5">
        <f>1/COUNTIF($A$2:A3917,A1246)</f>
        <v>2.1739130434782608E-2</v>
      </c>
    </row>
    <row r="1247" spans="1:13">
      <c r="A1247" s="3">
        <v>45258</v>
      </c>
      <c r="B1247">
        <f t="shared" si="39"/>
        <v>2023</v>
      </c>
      <c r="C1247" t="s">
        <v>1268</v>
      </c>
      <c r="D1247" s="4">
        <v>1.8999999761581421</v>
      </c>
      <c r="E1247" t="s">
        <v>14</v>
      </c>
      <c r="F1247">
        <v>0.55000001192092896</v>
      </c>
      <c r="G1247">
        <v>1</v>
      </c>
      <c r="H1247">
        <v>860</v>
      </c>
      <c r="I1247">
        <v>3</v>
      </c>
      <c r="J1247" t="s">
        <v>15</v>
      </c>
      <c r="K1247">
        <v>2680</v>
      </c>
      <c r="L1247">
        <f t="shared" si="40"/>
        <v>3</v>
      </c>
      <c r="M1247" s="5">
        <f>1/COUNTIF($A$2:A3918,A1247)</f>
        <v>2.1739130434782608E-2</v>
      </c>
    </row>
    <row r="1248" spans="1:13">
      <c r="A1248" s="3">
        <v>45258</v>
      </c>
      <c r="B1248">
        <f t="shared" si="39"/>
        <v>2023</v>
      </c>
      <c r="C1248" t="s">
        <v>1269</v>
      </c>
      <c r="D1248" s="4">
        <v>1.75</v>
      </c>
      <c r="E1248" t="s">
        <v>14</v>
      </c>
      <c r="F1248">
        <v>0.55000001192092896</v>
      </c>
      <c r="G1248">
        <v>1</v>
      </c>
      <c r="H1248">
        <v>1015</v>
      </c>
      <c r="I1248">
        <v>3</v>
      </c>
      <c r="J1248" t="s">
        <v>15</v>
      </c>
      <c r="K1248">
        <v>2680</v>
      </c>
      <c r="L1248">
        <f t="shared" si="40"/>
        <v>3</v>
      </c>
      <c r="M1248" s="5">
        <f>1/COUNTIF($A$2:A3919,A1248)</f>
        <v>2.1739130434782608E-2</v>
      </c>
    </row>
    <row r="1249" spans="1:13">
      <c r="A1249" s="3">
        <v>45258</v>
      </c>
      <c r="B1249">
        <f t="shared" si="39"/>
        <v>2023</v>
      </c>
      <c r="C1249" t="s">
        <v>1270</v>
      </c>
      <c r="D1249" s="4">
        <v>1.75</v>
      </c>
      <c r="E1249" t="s">
        <v>14</v>
      </c>
      <c r="F1249">
        <v>0.55000001192092896</v>
      </c>
      <c r="G1249">
        <v>1</v>
      </c>
      <c r="H1249">
        <v>930</v>
      </c>
      <c r="I1249">
        <v>3</v>
      </c>
      <c r="J1249" t="s">
        <v>15</v>
      </c>
      <c r="K1249">
        <v>2680</v>
      </c>
      <c r="L1249">
        <f t="shared" si="40"/>
        <v>3</v>
      </c>
      <c r="M1249" s="5">
        <f>1/COUNTIF($A$2:A3920,A1249)</f>
        <v>2.1739130434782608E-2</v>
      </c>
    </row>
    <row r="1250" spans="1:13">
      <c r="A1250" s="3">
        <v>45258</v>
      </c>
      <c r="B1250">
        <f t="shared" si="39"/>
        <v>2023</v>
      </c>
      <c r="C1250" t="s">
        <v>1271</v>
      </c>
      <c r="D1250" s="4">
        <v>1.8999999761581421</v>
      </c>
      <c r="E1250" t="s">
        <v>14</v>
      </c>
      <c r="F1250">
        <v>0.55000001192092896</v>
      </c>
      <c r="G1250">
        <v>1</v>
      </c>
      <c r="H1250">
        <v>825</v>
      </c>
      <c r="I1250">
        <v>3</v>
      </c>
      <c r="J1250" t="s">
        <v>15</v>
      </c>
      <c r="K1250">
        <v>2680</v>
      </c>
      <c r="L1250">
        <f t="shared" si="40"/>
        <v>3</v>
      </c>
      <c r="M1250" s="5">
        <f>1/COUNTIF($A$2:A3921,A1250)</f>
        <v>2.1739130434782608E-2</v>
      </c>
    </row>
    <row r="1251" spans="1:13">
      <c r="A1251" s="3">
        <v>45258</v>
      </c>
      <c r="B1251">
        <f t="shared" si="39"/>
        <v>2023</v>
      </c>
      <c r="C1251" t="s">
        <v>1272</v>
      </c>
      <c r="D1251" s="4">
        <v>1.75</v>
      </c>
      <c r="E1251" t="s">
        <v>14</v>
      </c>
      <c r="F1251">
        <v>0.55000001192092896</v>
      </c>
      <c r="G1251">
        <v>1</v>
      </c>
      <c r="H1251">
        <v>1040</v>
      </c>
      <c r="I1251">
        <v>3</v>
      </c>
      <c r="J1251" t="s">
        <v>15</v>
      </c>
      <c r="K1251">
        <v>2680</v>
      </c>
      <c r="L1251">
        <f t="shared" si="40"/>
        <v>3</v>
      </c>
      <c r="M1251" s="5">
        <f>1/COUNTIF($A$2:A3922,A1251)</f>
        <v>2.1739130434782608E-2</v>
      </c>
    </row>
    <row r="1252" spans="1:13">
      <c r="A1252" s="3">
        <v>45258</v>
      </c>
      <c r="B1252">
        <f t="shared" si="39"/>
        <v>2023</v>
      </c>
      <c r="C1252" t="s">
        <v>1273</v>
      </c>
      <c r="D1252" s="4">
        <v>1.75</v>
      </c>
      <c r="E1252" t="s">
        <v>14</v>
      </c>
      <c r="F1252">
        <v>0.55000001192092896</v>
      </c>
      <c r="G1252">
        <v>1</v>
      </c>
      <c r="H1252">
        <v>940</v>
      </c>
      <c r="I1252">
        <v>3</v>
      </c>
      <c r="J1252" t="s">
        <v>15</v>
      </c>
      <c r="K1252">
        <v>2680</v>
      </c>
      <c r="L1252">
        <f t="shared" si="40"/>
        <v>3</v>
      </c>
      <c r="M1252" s="5">
        <f>1/COUNTIF($A$2:A3923,A1252)</f>
        <v>2.1739130434782608E-2</v>
      </c>
    </row>
    <row r="1253" spans="1:13">
      <c r="A1253" s="3">
        <v>45258</v>
      </c>
      <c r="B1253">
        <f t="shared" si="39"/>
        <v>2023</v>
      </c>
      <c r="C1253" t="s">
        <v>1274</v>
      </c>
      <c r="D1253" s="4">
        <v>1.75</v>
      </c>
      <c r="E1253" t="s">
        <v>14</v>
      </c>
      <c r="F1253">
        <v>0.55000001192092896</v>
      </c>
      <c r="G1253">
        <v>1</v>
      </c>
      <c r="H1253">
        <v>890</v>
      </c>
      <c r="I1253">
        <v>3</v>
      </c>
      <c r="J1253" t="s">
        <v>15</v>
      </c>
      <c r="K1253">
        <v>2680</v>
      </c>
      <c r="L1253">
        <f t="shared" si="40"/>
        <v>3</v>
      </c>
      <c r="M1253" s="5">
        <f>1/COUNTIF($A$2:A3924,A1253)</f>
        <v>2.1739130434782608E-2</v>
      </c>
    </row>
    <row r="1254" spans="1:13">
      <c r="A1254" s="3">
        <v>45258</v>
      </c>
      <c r="B1254">
        <f t="shared" si="39"/>
        <v>2023</v>
      </c>
      <c r="C1254" t="s">
        <v>1275</v>
      </c>
      <c r="D1254" s="4">
        <v>1.75</v>
      </c>
      <c r="E1254" t="s">
        <v>14</v>
      </c>
      <c r="F1254">
        <v>0.55000001192092896</v>
      </c>
      <c r="G1254">
        <v>1</v>
      </c>
      <c r="H1254">
        <v>865</v>
      </c>
      <c r="I1254">
        <v>3</v>
      </c>
      <c r="J1254" t="s">
        <v>15</v>
      </c>
      <c r="K1254">
        <v>2680</v>
      </c>
      <c r="L1254">
        <f t="shared" si="40"/>
        <v>3</v>
      </c>
      <c r="M1254" s="5">
        <f>1/COUNTIF($A$2:A3925,A1254)</f>
        <v>2.1739130434782608E-2</v>
      </c>
    </row>
    <row r="1255" spans="1:13">
      <c r="A1255" s="3">
        <v>45258</v>
      </c>
      <c r="B1255">
        <f t="shared" si="39"/>
        <v>2023</v>
      </c>
      <c r="C1255" t="s">
        <v>1276</v>
      </c>
      <c r="D1255" s="4">
        <v>1.75</v>
      </c>
      <c r="E1255" t="s">
        <v>14</v>
      </c>
      <c r="F1255">
        <v>0.55000001192092896</v>
      </c>
      <c r="G1255">
        <v>1</v>
      </c>
      <c r="H1255">
        <v>965</v>
      </c>
      <c r="I1255">
        <v>3</v>
      </c>
      <c r="J1255" t="s">
        <v>15</v>
      </c>
      <c r="K1255">
        <v>2680</v>
      </c>
      <c r="L1255">
        <f t="shared" si="40"/>
        <v>3</v>
      </c>
      <c r="M1255" s="5">
        <f>1/COUNTIF($A$2:A3926,A1255)</f>
        <v>2.1739130434782608E-2</v>
      </c>
    </row>
    <row r="1256" spans="1:13">
      <c r="A1256" s="3">
        <v>45258</v>
      </c>
      <c r="B1256">
        <f t="shared" si="39"/>
        <v>2023</v>
      </c>
      <c r="C1256" t="s">
        <v>1277</v>
      </c>
      <c r="D1256" s="4">
        <v>1.75</v>
      </c>
      <c r="E1256" t="s">
        <v>14</v>
      </c>
      <c r="F1256">
        <v>0.55000001192092896</v>
      </c>
      <c r="G1256">
        <v>1</v>
      </c>
      <c r="H1256">
        <v>850</v>
      </c>
      <c r="I1256">
        <v>3</v>
      </c>
      <c r="J1256" t="s">
        <v>15</v>
      </c>
      <c r="K1256">
        <v>2680</v>
      </c>
      <c r="L1256">
        <f t="shared" si="40"/>
        <v>3</v>
      </c>
      <c r="M1256" s="5">
        <f>1/COUNTIF($A$2:A3927,A1256)</f>
        <v>2.1739130434782608E-2</v>
      </c>
    </row>
    <row r="1257" spans="1:13">
      <c r="A1257" s="3">
        <v>45258</v>
      </c>
      <c r="B1257">
        <f t="shared" si="39"/>
        <v>2023</v>
      </c>
      <c r="C1257" t="s">
        <v>1278</v>
      </c>
      <c r="D1257" s="4">
        <v>1.75</v>
      </c>
      <c r="E1257" t="s">
        <v>14</v>
      </c>
      <c r="F1257">
        <v>0.55000001192092896</v>
      </c>
      <c r="G1257">
        <v>1</v>
      </c>
      <c r="H1257">
        <v>1000</v>
      </c>
      <c r="I1257">
        <v>3</v>
      </c>
      <c r="J1257" t="s">
        <v>15</v>
      </c>
      <c r="K1257">
        <v>2680</v>
      </c>
      <c r="L1257">
        <f t="shared" si="40"/>
        <v>3</v>
      </c>
      <c r="M1257" s="5">
        <f>1/COUNTIF($A$2:A3928,A1257)</f>
        <v>2.1739130434782608E-2</v>
      </c>
    </row>
    <row r="1258" spans="1:13">
      <c r="A1258" s="3">
        <v>45258</v>
      </c>
      <c r="B1258">
        <f t="shared" si="39"/>
        <v>2023</v>
      </c>
      <c r="C1258" t="s">
        <v>1279</v>
      </c>
      <c r="D1258" s="4">
        <v>4.5</v>
      </c>
      <c r="E1258" t="s">
        <v>14</v>
      </c>
      <c r="F1258">
        <v>0.55000001192092896</v>
      </c>
      <c r="G1258">
        <v>2</v>
      </c>
      <c r="H1258">
        <v>614</v>
      </c>
      <c r="I1258">
        <v>4</v>
      </c>
      <c r="J1258" t="s">
        <v>99</v>
      </c>
      <c r="K1258">
        <v>2160</v>
      </c>
      <c r="L1258">
        <f t="shared" si="40"/>
        <v>8</v>
      </c>
      <c r="M1258" s="5">
        <f>1/COUNTIF($A$2:A3929,A1258)</f>
        <v>2.1739130434782608E-2</v>
      </c>
    </row>
    <row r="1259" spans="1:13">
      <c r="A1259" s="3">
        <v>45258</v>
      </c>
      <c r="B1259">
        <f t="shared" si="39"/>
        <v>2023</v>
      </c>
      <c r="C1259" t="s">
        <v>1280</v>
      </c>
      <c r="D1259" s="4">
        <v>4.5</v>
      </c>
      <c r="E1259" t="s">
        <v>14</v>
      </c>
      <c r="F1259">
        <v>0.55000001192092896</v>
      </c>
      <c r="G1259">
        <v>2</v>
      </c>
      <c r="H1259">
        <v>524</v>
      </c>
      <c r="I1259">
        <v>4</v>
      </c>
      <c r="J1259" t="s">
        <v>99</v>
      </c>
      <c r="K1259">
        <v>2160</v>
      </c>
      <c r="L1259">
        <f t="shared" si="40"/>
        <v>8</v>
      </c>
      <c r="M1259" s="5">
        <f>1/COUNTIF($A$2:A3930,A1259)</f>
        <v>2.1739130434782608E-2</v>
      </c>
    </row>
    <row r="1260" spans="1:13">
      <c r="A1260" s="3">
        <v>45258</v>
      </c>
      <c r="B1260">
        <f t="shared" si="39"/>
        <v>2023</v>
      </c>
      <c r="C1260" t="s">
        <v>1281</v>
      </c>
      <c r="D1260" s="4">
        <v>2.5</v>
      </c>
      <c r="E1260" t="s">
        <v>14</v>
      </c>
      <c r="F1260">
        <v>0.55000001192092896</v>
      </c>
      <c r="G1260">
        <v>1</v>
      </c>
      <c r="H1260">
        <v>790</v>
      </c>
      <c r="I1260">
        <v>2</v>
      </c>
      <c r="J1260" t="s">
        <v>99</v>
      </c>
      <c r="K1260">
        <v>2160</v>
      </c>
      <c r="L1260">
        <f t="shared" si="40"/>
        <v>2</v>
      </c>
      <c r="M1260" s="5">
        <f>1/COUNTIF($A$2:A3931,A1260)</f>
        <v>2.1739130434782608E-2</v>
      </c>
    </row>
    <row r="1261" spans="1:13">
      <c r="A1261" s="3">
        <v>45258</v>
      </c>
      <c r="B1261">
        <f t="shared" si="39"/>
        <v>2023</v>
      </c>
      <c r="C1261" t="s">
        <v>1282</v>
      </c>
      <c r="D1261" s="4">
        <v>2.7000000476837158</v>
      </c>
      <c r="E1261" t="s">
        <v>14</v>
      </c>
      <c r="F1261">
        <v>0.55000001192092896</v>
      </c>
      <c r="G1261">
        <v>1</v>
      </c>
      <c r="H1261">
        <v>960</v>
      </c>
      <c r="I1261">
        <v>2</v>
      </c>
      <c r="J1261" t="s">
        <v>99</v>
      </c>
      <c r="K1261">
        <v>2160</v>
      </c>
      <c r="L1261">
        <f t="shared" si="40"/>
        <v>2</v>
      </c>
      <c r="M1261" s="5">
        <f>1/COUNTIF($A$2:A3932,A1261)</f>
        <v>2.1739130434782608E-2</v>
      </c>
    </row>
    <row r="1262" spans="1:13">
      <c r="A1262" s="3">
        <v>45258</v>
      </c>
      <c r="B1262">
        <f t="shared" si="39"/>
        <v>2023</v>
      </c>
      <c r="C1262" t="s">
        <v>1283</v>
      </c>
      <c r="D1262" s="4">
        <v>2.7000000476837158</v>
      </c>
      <c r="E1262" t="s">
        <v>14</v>
      </c>
      <c r="F1262">
        <v>0.55000001192092896</v>
      </c>
      <c r="G1262">
        <v>1</v>
      </c>
      <c r="H1262">
        <v>839</v>
      </c>
      <c r="I1262">
        <v>4</v>
      </c>
      <c r="J1262" t="s">
        <v>99</v>
      </c>
      <c r="K1262">
        <v>2160</v>
      </c>
      <c r="L1262">
        <f t="shared" si="40"/>
        <v>4</v>
      </c>
      <c r="M1262" s="5">
        <f>1/COUNTIF($A$2:A3933,A1262)</f>
        <v>2.1739130434782608E-2</v>
      </c>
    </row>
    <row r="1263" spans="1:13">
      <c r="A1263" s="3">
        <v>45258</v>
      </c>
      <c r="B1263">
        <f t="shared" si="39"/>
        <v>2023</v>
      </c>
      <c r="C1263" t="s">
        <v>1284</v>
      </c>
      <c r="D1263" s="4">
        <v>2.7000000476837158</v>
      </c>
      <c r="E1263" t="s">
        <v>14</v>
      </c>
      <c r="F1263">
        <v>0.55000001192092896</v>
      </c>
      <c r="G1263">
        <v>1</v>
      </c>
      <c r="H1263">
        <v>684</v>
      </c>
      <c r="I1263">
        <v>4</v>
      </c>
      <c r="J1263" t="s">
        <v>99</v>
      </c>
      <c r="K1263">
        <v>2160</v>
      </c>
      <c r="L1263">
        <f t="shared" si="40"/>
        <v>4</v>
      </c>
      <c r="M1263" s="5">
        <f>1/COUNTIF($A$2:A3934,A1263)</f>
        <v>2.1739130434782608E-2</v>
      </c>
    </row>
    <row r="1264" spans="1:13">
      <c r="A1264" s="3">
        <v>45258</v>
      </c>
      <c r="B1264">
        <f t="shared" si="39"/>
        <v>2023</v>
      </c>
      <c r="C1264" t="s">
        <v>1285</v>
      </c>
      <c r="D1264" s="4">
        <v>2.7000000476837158</v>
      </c>
      <c r="E1264" t="s">
        <v>14</v>
      </c>
      <c r="F1264">
        <v>0.55000001192092896</v>
      </c>
      <c r="G1264">
        <v>1</v>
      </c>
      <c r="H1264">
        <v>934</v>
      </c>
      <c r="I1264">
        <v>4</v>
      </c>
      <c r="J1264" t="s">
        <v>99</v>
      </c>
      <c r="K1264">
        <v>2160</v>
      </c>
      <c r="L1264">
        <f t="shared" si="40"/>
        <v>4</v>
      </c>
      <c r="M1264" s="5">
        <f>1/COUNTIF($A$2:A3935,A1264)</f>
        <v>2.1739130434782608E-2</v>
      </c>
    </row>
    <row r="1265" spans="1:13">
      <c r="A1265" s="3">
        <v>45258</v>
      </c>
      <c r="B1265">
        <f t="shared" si="39"/>
        <v>2023</v>
      </c>
      <c r="C1265" t="s">
        <v>1286</v>
      </c>
      <c r="D1265" s="4">
        <v>1</v>
      </c>
      <c r="E1265" t="s">
        <v>14</v>
      </c>
      <c r="F1265">
        <v>0.55000001192092896</v>
      </c>
      <c r="G1265">
        <v>2</v>
      </c>
      <c r="H1265">
        <v>460</v>
      </c>
      <c r="I1265">
        <v>3</v>
      </c>
      <c r="J1265" t="s">
        <v>99</v>
      </c>
      <c r="K1265">
        <v>2160</v>
      </c>
      <c r="L1265">
        <f t="shared" si="40"/>
        <v>6</v>
      </c>
      <c r="M1265" s="5">
        <f>1/COUNTIF($A$2:A3936,A1265)</f>
        <v>2.1739130434782608E-2</v>
      </c>
    </row>
    <row r="1266" spans="1:13">
      <c r="A1266" s="3">
        <v>45258</v>
      </c>
      <c r="B1266">
        <f t="shared" si="39"/>
        <v>2023</v>
      </c>
      <c r="C1266" t="s">
        <v>1287</v>
      </c>
      <c r="D1266" s="4">
        <v>2.5</v>
      </c>
      <c r="E1266" t="s">
        <v>14</v>
      </c>
      <c r="F1266">
        <v>0.55000001192092896</v>
      </c>
      <c r="G1266">
        <v>10</v>
      </c>
      <c r="H1266">
        <v>235</v>
      </c>
      <c r="I1266">
        <v>5</v>
      </c>
      <c r="J1266" t="s">
        <v>15</v>
      </c>
      <c r="K1266">
        <v>2659</v>
      </c>
      <c r="L1266">
        <f t="shared" si="40"/>
        <v>50</v>
      </c>
      <c r="M1266" s="5">
        <f>1/COUNTIF($A$2:A3937,A1266)</f>
        <v>2.1739130434782608E-2</v>
      </c>
    </row>
    <row r="1267" spans="1:13">
      <c r="A1267" s="3">
        <v>45258</v>
      </c>
      <c r="B1267">
        <f t="shared" si="39"/>
        <v>2023</v>
      </c>
      <c r="C1267" t="s">
        <v>1288</v>
      </c>
      <c r="D1267" s="4">
        <v>1</v>
      </c>
      <c r="E1267" t="s">
        <v>14</v>
      </c>
      <c r="F1267">
        <v>0.55000001192092896</v>
      </c>
      <c r="G1267">
        <v>1</v>
      </c>
      <c r="H1267">
        <v>82</v>
      </c>
      <c r="I1267">
        <v>2</v>
      </c>
      <c r="J1267" t="s">
        <v>15</v>
      </c>
      <c r="K1267">
        <v>2320</v>
      </c>
      <c r="L1267">
        <f t="shared" si="40"/>
        <v>2</v>
      </c>
      <c r="M1267" s="5">
        <f>1/COUNTIF($A$2:A3938,A1267)</f>
        <v>2.1739130434782608E-2</v>
      </c>
    </row>
    <row r="1268" spans="1:13">
      <c r="A1268" s="3">
        <v>45258</v>
      </c>
      <c r="B1268">
        <f t="shared" si="39"/>
        <v>2023</v>
      </c>
      <c r="C1268" t="s">
        <v>1289</v>
      </c>
      <c r="D1268" s="4">
        <v>5.1999998092651367</v>
      </c>
      <c r="E1268" t="s">
        <v>14</v>
      </c>
      <c r="F1268">
        <v>0.55000001192092896</v>
      </c>
      <c r="G1268">
        <v>2</v>
      </c>
      <c r="H1268">
        <v>390</v>
      </c>
      <c r="I1268">
        <v>6</v>
      </c>
      <c r="J1268" t="s">
        <v>15</v>
      </c>
      <c r="K1268">
        <v>2370</v>
      </c>
      <c r="L1268">
        <f t="shared" si="40"/>
        <v>12</v>
      </c>
      <c r="M1268" s="5">
        <f>1/COUNTIF($A$2:A3939,A1268)</f>
        <v>2.1739130434782608E-2</v>
      </c>
    </row>
    <row r="1269" spans="1:13">
      <c r="A1269" s="3">
        <v>45258</v>
      </c>
      <c r="B1269">
        <f t="shared" si="39"/>
        <v>2023</v>
      </c>
      <c r="C1269" t="s">
        <v>1290</v>
      </c>
      <c r="D1269" s="4">
        <v>5.1999998092651367</v>
      </c>
      <c r="E1269" t="s">
        <v>14</v>
      </c>
      <c r="F1269">
        <v>0.55000001192092896</v>
      </c>
      <c r="G1269">
        <v>2</v>
      </c>
      <c r="H1269">
        <v>270</v>
      </c>
      <c r="I1269">
        <v>6</v>
      </c>
      <c r="J1269" t="s">
        <v>15</v>
      </c>
      <c r="K1269">
        <v>2370</v>
      </c>
      <c r="L1269">
        <f t="shared" si="40"/>
        <v>12</v>
      </c>
      <c r="M1269" s="5">
        <f>1/COUNTIF($A$2:A3940,A1269)</f>
        <v>2.1739130434782608E-2</v>
      </c>
    </row>
    <row r="1270" spans="1:13">
      <c r="A1270" s="3">
        <v>45258</v>
      </c>
      <c r="B1270">
        <f t="shared" si="39"/>
        <v>2023</v>
      </c>
      <c r="C1270" t="s">
        <v>1291</v>
      </c>
      <c r="D1270" s="4">
        <v>2.0999999046325679</v>
      </c>
      <c r="E1270" t="s">
        <v>14</v>
      </c>
      <c r="F1270">
        <v>0.55000001192092896</v>
      </c>
      <c r="G1270">
        <v>1</v>
      </c>
      <c r="H1270">
        <v>196</v>
      </c>
      <c r="I1270">
        <v>5</v>
      </c>
      <c r="J1270" t="s">
        <v>15</v>
      </c>
      <c r="K1270">
        <v>2306</v>
      </c>
      <c r="L1270">
        <f t="shared" si="40"/>
        <v>5</v>
      </c>
      <c r="M1270" s="5">
        <f>1/COUNTIF($A$2:A3941,A1270)</f>
        <v>2.1739130434782608E-2</v>
      </c>
    </row>
    <row r="1271" spans="1:13">
      <c r="A1271" s="3">
        <v>45258</v>
      </c>
      <c r="B1271">
        <f t="shared" si="39"/>
        <v>2023</v>
      </c>
      <c r="C1271" t="s">
        <v>1292</v>
      </c>
      <c r="D1271" s="4">
        <v>2.0999999046325679</v>
      </c>
      <c r="E1271" t="s">
        <v>14</v>
      </c>
      <c r="F1271">
        <v>0.55000001192092896</v>
      </c>
      <c r="G1271">
        <v>1</v>
      </c>
      <c r="H1271">
        <v>226</v>
      </c>
      <c r="I1271">
        <v>3</v>
      </c>
      <c r="J1271" t="s">
        <v>15</v>
      </c>
      <c r="K1271">
        <v>2306</v>
      </c>
      <c r="L1271">
        <f t="shared" si="40"/>
        <v>3</v>
      </c>
      <c r="M1271" s="5">
        <f>1/COUNTIF($A$2:A3942,A1271)</f>
        <v>2.1739130434782608E-2</v>
      </c>
    </row>
    <row r="1272" spans="1:13">
      <c r="A1272" s="3">
        <v>45258</v>
      </c>
      <c r="B1272">
        <f t="shared" si="39"/>
        <v>2023</v>
      </c>
      <c r="C1272" t="s">
        <v>1293</v>
      </c>
      <c r="D1272" s="4">
        <v>4.3000001907348633</v>
      </c>
      <c r="E1272" t="s">
        <v>14</v>
      </c>
      <c r="F1272">
        <v>0.55000001192092896</v>
      </c>
      <c r="G1272">
        <v>1</v>
      </c>
      <c r="H1272">
        <v>188</v>
      </c>
      <c r="I1272">
        <v>2</v>
      </c>
      <c r="J1272" t="s">
        <v>15</v>
      </c>
      <c r="K1272">
        <v>2306</v>
      </c>
      <c r="L1272">
        <f t="shared" si="40"/>
        <v>2</v>
      </c>
      <c r="M1272" s="5">
        <f>1/COUNTIF($A$2:A3943,A1272)</f>
        <v>2.1739130434782608E-2</v>
      </c>
    </row>
    <row r="1273" spans="1:13">
      <c r="A1273" s="3">
        <v>45258</v>
      </c>
      <c r="B1273">
        <f t="shared" si="39"/>
        <v>2023</v>
      </c>
      <c r="C1273" t="s">
        <v>1294</v>
      </c>
      <c r="D1273" s="4">
        <v>2.0999999046325679</v>
      </c>
      <c r="E1273" t="s">
        <v>14</v>
      </c>
      <c r="F1273">
        <v>0.55000001192092896</v>
      </c>
      <c r="G1273">
        <v>1</v>
      </c>
      <c r="H1273">
        <v>256</v>
      </c>
      <c r="I1273">
        <v>3</v>
      </c>
      <c r="J1273" t="s">
        <v>15</v>
      </c>
      <c r="K1273">
        <v>2306</v>
      </c>
      <c r="L1273">
        <f t="shared" si="40"/>
        <v>3</v>
      </c>
      <c r="M1273" s="5">
        <f>1/COUNTIF($A$2:A3944,A1273)</f>
        <v>2.1739130434782608E-2</v>
      </c>
    </row>
    <row r="1274" spans="1:13">
      <c r="A1274" s="3">
        <v>45258</v>
      </c>
      <c r="B1274">
        <f t="shared" si="39"/>
        <v>2023</v>
      </c>
      <c r="C1274" t="s">
        <v>1295</v>
      </c>
      <c r="D1274" s="4">
        <v>4.5</v>
      </c>
      <c r="E1274" t="s">
        <v>14</v>
      </c>
      <c r="F1274">
        <v>0.55000001192092896</v>
      </c>
      <c r="G1274">
        <v>2</v>
      </c>
      <c r="H1274">
        <v>163</v>
      </c>
      <c r="I1274">
        <v>4</v>
      </c>
      <c r="J1274" t="s">
        <v>15</v>
      </c>
      <c r="K1274">
        <v>2306</v>
      </c>
      <c r="L1274">
        <f t="shared" si="40"/>
        <v>8</v>
      </c>
      <c r="M1274" s="5">
        <f>1/COUNTIF($A$2:A3945,A1274)</f>
        <v>2.1739130434782608E-2</v>
      </c>
    </row>
    <row r="1275" spans="1:13">
      <c r="A1275" s="3">
        <v>45258</v>
      </c>
      <c r="B1275">
        <f t="shared" si="39"/>
        <v>2023</v>
      </c>
      <c r="C1275" t="s">
        <v>1296</v>
      </c>
      <c r="D1275" s="4">
        <v>2.4000000953674321</v>
      </c>
      <c r="E1275" t="s">
        <v>14</v>
      </c>
      <c r="F1275">
        <v>0.55000001192092896</v>
      </c>
      <c r="G1275">
        <v>2</v>
      </c>
      <c r="H1275">
        <v>148</v>
      </c>
      <c r="I1275">
        <v>4</v>
      </c>
      <c r="J1275" t="s">
        <v>15</v>
      </c>
      <c r="K1275">
        <v>2306</v>
      </c>
      <c r="L1275">
        <f t="shared" si="40"/>
        <v>8</v>
      </c>
      <c r="M1275" s="5">
        <f>1/COUNTIF($A$2:A3946,A1275)</f>
        <v>2.1739130434782608E-2</v>
      </c>
    </row>
    <row r="1276" spans="1:13">
      <c r="A1276" s="3">
        <v>45258</v>
      </c>
      <c r="B1276">
        <f t="shared" si="39"/>
        <v>2023</v>
      </c>
      <c r="C1276" t="s">
        <v>1297</v>
      </c>
      <c r="D1276" s="4">
        <v>2.0999999046325679</v>
      </c>
      <c r="E1276" t="s">
        <v>14</v>
      </c>
      <c r="F1276">
        <v>0.55000001192092896</v>
      </c>
      <c r="G1276">
        <v>1</v>
      </c>
      <c r="H1276">
        <v>258</v>
      </c>
      <c r="I1276">
        <v>4</v>
      </c>
      <c r="J1276" t="s">
        <v>15</v>
      </c>
      <c r="K1276">
        <v>2306</v>
      </c>
      <c r="L1276">
        <f t="shared" si="40"/>
        <v>4</v>
      </c>
      <c r="M1276" s="5">
        <f>1/COUNTIF($A$2:A3947,A1276)</f>
        <v>2.1739130434782608E-2</v>
      </c>
    </row>
    <row r="1277" spans="1:13">
      <c r="A1277" s="3">
        <v>45258</v>
      </c>
      <c r="B1277">
        <f t="shared" si="39"/>
        <v>2023</v>
      </c>
      <c r="C1277" t="s">
        <v>1298</v>
      </c>
      <c r="D1277" s="4">
        <v>3.5</v>
      </c>
      <c r="E1277" t="s">
        <v>14</v>
      </c>
      <c r="F1277">
        <v>0.55000001192092896</v>
      </c>
      <c r="G1277">
        <v>1</v>
      </c>
      <c r="H1277">
        <v>245</v>
      </c>
      <c r="I1277">
        <v>2</v>
      </c>
      <c r="J1277" t="s">
        <v>15</v>
      </c>
      <c r="K1277">
        <v>2306</v>
      </c>
      <c r="L1277">
        <f t="shared" si="40"/>
        <v>2</v>
      </c>
      <c r="M1277" s="5">
        <f>1/COUNTIF($A$2:A3948,A1277)</f>
        <v>2.1739130434782608E-2</v>
      </c>
    </row>
    <row r="1278" spans="1:13">
      <c r="A1278" s="3">
        <v>45258</v>
      </c>
      <c r="B1278">
        <f t="shared" si="39"/>
        <v>2023</v>
      </c>
      <c r="C1278" t="s">
        <v>1299</v>
      </c>
      <c r="D1278" s="4">
        <v>3.5</v>
      </c>
      <c r="E1278" t="s">
        <v>14</v>
      </c>
      <c r="F1278">
        <v>0.55000001192092896</v>
      </c>
      <c r="G1278">
        <v>2</v>
      </c>
      <c r="H1278">
        <v>338</v>
      </c>
      <c r="I1278">
        <v>1</v>
      </c>
      <c r="J1278" t="s">
        <v>15</v>
      </c>
      <c r="K1278">
        <v>2306</v>
      </c>
      <c r="L1278">
        <f t="shared" si="40"/>
        <v>2</v>
      </c>
      <c r="M1278" s="5">
        <f>1/COUNTIF($A$2:A3949,A1278)</f>
        <v>2.1739130434782608E-2</v>
      </c>
    </row>
    <row r="1279" spans="1:13">
      <c r="A1279" s="3">
        <v>45258</v>
      </c>
      <c r="B1279">
        <f t="shared" si="39"/>
        <v>2023</v>
      </c>
      <c r="C1279" t="s">
        <v>1300</v>
      </c>
      <c r="D1279" s="4">
        <v>4.5999999046325684</v>
      </c>
      <c r="E1279" t="s">
        <v>14</v>
      </c>
      <c r="F1279">
        <v>0.55000001192092896</v>
      </c>
      <c r="G1279">
        <v>1</v>
      </c>
      <c r="H1279">
        <v>440</v>
      </c>
      <c r="I1279">
        <v>7</v>
      </c>
      <c r="J1279" t="s">
        <v>15</v>
      </c>
      <c r="K1279">
        <v>2306</v>
      </c>
      <c r="L1279">
        <f t="shared" si="40"/>
        <v>7</v>
      </c>
      <c r="M1279" s="5">
        <f>1/COUNTIF($A$2:A3950,A1279)</f>
        <v>2.1739130434782608E-2</v>
      </c>
    </row>
    <row r="1280" spans="1:13">
      <c r="A1280" s="3">
        <v>45258</v>
      </c>
      <c r="B1280">
        <f t="shared" si="39"/>
        <v>2023</v>
      </c>
      <c r="C1280" t="s">
        <v>1301</v>
      </c>
      <c r="D1280" s="4">
        <v>4.5999999046325684</v>
      </c>
      <c r="E1280" t="s">
        <v>14</v>
      </c>
      <c r="F1280">
        <v>0.55000001192092896</v>
      </c>
      <c r="G1280">
        <v>1</v>
      </c>
      <c r="H1280">
        <v>432.5</v>
      </c>
      <c r="I1280">
        <v>7</v>
      </c>
      <c r="J1280" t="s">
        <v>15</v>
      </c>
      <c r="K1280">
        <v>2306</v>
      </c>
      <c r="L1280">
        <f t="shared" si="40"/>
        <v>7</v>
      </c>
      <c r="M1280" s="5">
        <f>1/COUNTIF($A$2:A3951,A1280)</f>
        <v>2.1739130434782608E-2</v>
      </c>
    </row>
    <row r="1281" spans="1:13">
      <c r="A1281" s="3">
        <v>45258</v>
      </c>
      <c r="B1281">
        <f t="shared" si="39"/>
        <v>2023</v>
      </c>
      <c r="C1281" t="s">
        <v>1302</v>
      </c>
      <c r="D1281" s="4">
        <v>5</v>
      </c>
      <c r="E1281" t="s">
        <v>14</v>
      </c>
      <c r="F1281">
        <v>0.55000001192092896</v>
      </c>
      <c r="G1281">
        <v>4</v>
      </c>
      <c r="H1281">
        <v>425</v>
      </c>
      <c r="I1281">
        <v>6</v>
      </c>
      <c r="J1281" t="s">
        <v>15</v>
      </c>
      <c r="K1281">
        <v>2306</v>
      </c>
      <c r="L1281">
        <f t="shared" si="40"/>
        <v>24</v>
      </c>
      <c r="M1281" s="5">
        <f>1/COUNTIF($A$2:A3952,A1281)</f>
        <v>2.1739130434782608E-2</v>
      </c>
    </row>
    <row r="1282" spans="1:13">
      <c r="A1282" s="3">
        <v>45258</v>
      </c>
      <c r="B1282">
        <f t="shared" si="39"/>
        <v>2023</v>
      </c>
      <c r="C1282" t="s">
        <v>1303</v>
      </c>
      <c r="D1282" s="4">
        <v>5.5</v>
      </c>
      <c r="E1282" t="s">
        <v>14</v>
      </c>
      <c r="F1282">
        <v>0.55000001192092896</v>
      </c>
      <c r="G1282">
        <v>2</v>
      </c>
      <c r="H1282">
        <v>425</v>
      </c>
      <c r="I1282">
        <v>6</v>
      </c>
      <c r="J1282" t="s">
        <v>15</v>
      </c>
      <c r="K1282">
        <v>2306</v>
      </c>
      <c r="L1282">
        <f t="shared" si="40"/>
        <v>12</v>
      </c>
      <c r="M1282" s="5">
        <f>1/COUNTIF($A$2:A3953,A1282)</f>
        <v>2.1739130434782608E-2</v>
      </c>
    </row>
    <row r="1283" spans="1:13">
      <c r="A1283" s="3">
        <v>45258</v>
      </c>
      <c r="B1283">
        <f t="shared" ref="B1283:B1346" si="41">YEAR(A1283)</f>
        <v>2023</v>
      </c>
      <c r="C1283" t="s">
        <v>1304</v>
      </c>
      <c r="D1283" s="4">
        <v>3.2000000476837158</v>
      </c>
      <c r="E1283" t="s">
        <v>14</v>
      </c>
      <c r="F1283">
        <v>0.55000001192092896</v>
      </c>
      <c r="G1283">
        <v>1</v>
      </c>
      <c r="H1283">
        <v>336</v>
      </c>
      <c r="I1283">
        <v>3</v>
      </c>
      <c r="J1283" t="s">
        <v>15</v>
      </c>
      <c r="K1283">
        <v>2306</v>
      </c>
      <c r="L1283">
        <f t="shared" ref="L1283:L1346" si="42">G1283*I1283</f>
        <v>3</v>
      </c>
      <c r="M1283" s="5">
        <f>1/COUNTIF($A$2:A3954,A1283)</f>
        <v>2.1739130434782608E-2</v>
      </c>
    </row>
    <row r="1284" spans="1:13">
      <c r="A1284" s="3">
        <v>45258</v>
      </c>
      <c r="B1284">
        <f t="shared" si="41"/>
        <v>2023</v>
      </c>
      <c r="C1284" t="s">
        <v>1305</v>
      </c>
      <c r="D1284" s="4">
        <v>3.7249999046325679</v>
      </c>
      <c r="E1284" t="s">
        <v>14</v>
      </c>
      <c r="F1284">
        <v>0.55000001192092896</v>
      </c>
      <c r="G1284">
        <v>2</v>
      </c>
      <c r="H1284">
        <v>772</v>
      </c>
      <c r="I1284">
        <v>28</v>
      </c>
      <c r="J1284" t="s">
        <v>369</v>
      </c>
      <c r="K1284">
        <v>2695</v>
      </c>
      <c r="L1284">
        <f t="shared" si="42"/>
        <v>56</v>
      </c>
      <c r="M1284" s="5">
        <f>1/COUNTIF($A$2:A3955,A1284)</f>
        <v>2.1739130434782608E-2</v>
      </c>
    </row>
    <row r="1285" spans="1:13">
      <c r="A1285" s="3">
        <v>45258</v>
      </c>
      <c r="B1285">
        <f t="shared" si="41"/>
        <v>2023</v>
      </c>
      <c r="C1285" t="s">
        <v>1306</v>
      </c>
      <c r="D1285" s="4">
        <v>3.7349998950958252</v>
      </c>
      <c r="E1285" t="s">
        <v>14</v>
      </c>
      <c r="F1285">
        <v>0.55000001192092896</v>
      </c>
      <c r="G1285">
        <v>2</v>
      </c>
      <c r="H1285">
        <v>772</v>
      </c>
      <c r="I1285">
        <v>28</v>
      </c>
      <c r="J1285" t="s">
        <v>369</v>
      </c>
      <c r="K1285">
        <v>2695</v>
      </c>
      <c r="L1285">
        <f t="shared" si="42"/>
        <v>56</v>
      </c>
      <c r="M1285" s="5">
        <f>1/COUNTIF($A$2:A3956,A1285)</f>
        <v>2.1739130434782608E-2</v>
      </c>
    </row>
    <row r="1286" spans="1:13">
      <c r="A1286" s="3">
        <v>45258</v>
      </c>
      <c r="B1286">
        <f t="shared" si="41"/>
        <v>2023</v>
      </c>
      <c r="C1286" t="s">
        <v>1307</v>
      </c>
      <c r="D1286" s="4">
        <v>3.785000085830688</v>
      </c>
      <c r="E1286" t="s">
        <v>14</v>
      </c>
      <c r="F1286">
        <v>0.55000001192092896</v>
      </c>
      <c r="G1286">
        <v>2</v>
      </c>
      <c r="H1286">
        <v>772</v>
      </c>
      <c r="I1286">
        <v>28</v>
      </c>
      <c r="J1286" t="s">
        <v>369</v>
      </c>
      <c r="K1286">
        <v>2695</v>
      </c>
      <c r="L1286">
        <f t="shared" si="42"/>
        <v>56</v>
      </c>
      <c r="M1286" s="5">
        <f>1/COUNTIF($A$2:A3957,A1286)</f>
        <v>2.1739130434782608E-2</v>
      </c>
    </row>
    <row r="1287" spans="1:13">
      <c r="A1287" s="3">
        <v>45258</v>
      </c>
      <c r="B1287">
        <f t="shared" si="41"/>
        <v>2023</v>
      </c>
      <c r="C1287" t="s">
        <v>1308</v>
      </c>
      <c r="D1287" s="4">
        <v>3.625</v>
      </c>
      <c r="E1287" t="s">
        <v>14</v>
      </c>
      <c r="F1287">
        <v>0.55000001192092896</v>
      </c>
      <c r="G1287">
        <v>2</v>
      </c>
      <c r="H1287">
        <v>772</v>
      </c>
      <c r="I1287">
        <v>28</v>
      </c>
      <c r="J1287" t="s">
        <v>369</v>
      </c>
      <c r="K1287">
        <v>2695</v>
      </c>
      <c r="L1287">
        <f t="shared" si="42"/>
        <v>56</v>
      </c>
      <c r="M1287" s="5">
        <f>1/COUNTIF($A$2:A3958,A1287)</f>
        <v>2.1739130434782608E-2</v>
      </c>
    </row>
    <row r="1288" spans="1:13">
      <c r="A1288" s="3">
        <v>45258</v>
      </c>
      <c r="B1288">
        <f t="shared" si="41"/>
        <v>2023</v>
      </c>
      <c r="C1288" t="s">
        <v>1309</v>
      </c>
      <c r="D1288" s="4">
        <v>3.6349999904632568</v>
      </c>
      <c r="E1288" t="s">
        <v>14</v>
      </c>
      <c r="F1288">
        <v>0.55000001192092896</v>
      </c>
      <c r="G1288">
        <v>2</v>
      </c>
      <c r="H1288">
        <v>772</v>
      </c>
      <c r="I1288">
        <v>28</v>
      </c>
      <c r="J1288" t="s">
        <v>369</v>
      </c>
      <c r="K1288">
        <v>2695</v>
      </c>
      <c r="L1288">
        <f t="shared" si="42"/>
        <v>56</v>
      </c>
      <c r="M1288" s="5">
        <f>1/COUNTIF($A$2:A3959,A1288)</f>
        <v>2.1739130434782608E-2</v>
      </c>
    </row>
    <row r="1289" spans="1:13">
      <c r="A1289" s="3">
        <v>45258</v>
      </c>
      <c r="B1289">
        <f t="shared" si="41"/>
        <v>2023</v>
      </c>
      <c r="C1289" t="s">
        <v>1310</v>
      </c>
      <c r="D1289" s="4">
        <v>3.6749999523162842</v>
      </c>
      <c r="E1289" t="s">
        <v>14</v>
      </c>
      <c r="F1289">
        <v>0.55000001192092896</v>
      </c>
      <c r="G1289">
        <v>1</v>
      </c>
      <c r="H1289">
        <v>772</v>
      </c>
      <c r="I1289">
        <v>28</v>
      </c>
      <c r="J1289" t="s">
        <v>369</v>
      </c>
      <c r="K1289">
        <v>2695</v>
      </c>
      <c r="L1289">
        <f t="shared" si="42"/>
        <v>28</v>
      </c>
      <c r="M1289" s="5">
        <f>1/COUNTIF($A$2:A3960,A1289)</f>
        <v>2.1739130434782608E-2</v>
      </c>
    </row>
    <row r="1290" spans="1:13">
      <c r="A1290" s="3">
        <v>45258</v>
      </c>
      <c r="B1290">
        <f t="shared" si="41"/>
        <v>2023</v>
      </c>
      <c r="C1290" t="s">
        <v>1311</v>
      </c>
      <c r="D1290" s="4">
        <v>3.684999942779541</v>
      </c>
      <c r="E1290" t="s">
        <v>14</v>
      </c>
      <c r="F1290">
        <v>0.55000001192092896</v>
      </c>
      <c r="G1290">
        <v>1</v>
      </c>
      <c r="H1290">
        <v>772</v>
      </c>
      <c r="I1290">
        <v>28</v>
      </c>
      <c r="J1290" t="s">
        <v>369</v>
      </c>
      <c r="K1290">
        <v>2695</v>
      </c>
      <c r="L1290">
        <f t="shared" si="42"/>
        <v>28</v>
      </c>
      <c r="M1290" s="5">
        <f>1/COUNTIF($A$2:A3961,A1290)</f>
        <v>2.1739130434782608E-2</v>
      </c>
    </row>
    <row r="1291" spans="1:13">
      <c r="A1291" s="3">
        <v>45258</v>
      </c>
      <c r="B1291">
        <f t="shared" si="41"/>
        <v>2023</v>
      </c>
      <c r="C1291" t="s">
        <v>1312</v>
      </c>
      <c r="D1291" s="4">
        <v>5.5</v>
      </c>
      <c r="E1291" t="s">
        <v>14</v>
      </c>
      <c r="F1291">
        <v>0.55000001192092896</v>
      </c>
      <c r="G1291">
        <v>6</v>
      </c>
      <c r="H1291">
        <v>360</v>
      </c>
      <c r="I1291">
        <v>3</v>
      </c>
      <c r="J1291" t="s">
        <v>15</v>
      </c>
      <c r="K1291">
        <v>21134</v>
      </c>
      <c r="L1291">
        <f t="shared" si="42"/>
        <v>18</v>
      </c>
      <c r="M1291" s="5">
        <f>1/COUNTIF($A$2:A3962,A1291)</f>
        <v>2.1739130434782608E-2</v>
      </c>
    </row>
    <row r="1292" spans="1:13">
      <c r="A1292" s="3">
        <v>45259</v>
      </c>
      <c r="B1292">
        <f t="shared" si="41"/>
        <v>2023</v>
      </c>
      <c r="C1292" t="s">
        <v>1313</v>
      </c>
      <c r="D1292" s="4">
        <v>4.1999998092651367</v>
      </c>
      <c r="E1292" t="s">
        <v>14</v>
      </c>
      <c r="F1292">
        <v>0.75</v>
      </c>
      <c r="G1292">
        <v>10</v>
      </c>
      <c r="H1292">
        <v>800</v>
      </c>
      <c r="I1292">
        <v>2</v>
      </c>
      <c r="J1292" t="s">
        <v>170</v>
      </c>
      <c r="K1292">
        <v>2371</v>
      </c>
      <c r="L1292">
        <f t="shared" si="42"/>
        <v>20</v>
      </c>
      <c r="M1292" s="5">
        <f>1/COUNTIF($A$2:A3963,A1292)</f>
        <v>2.7777777777777776E-2</v>
      </c>
    </row>
    <row r="1293" spans="1:13">
      <c r="A1293" s="3">
        <v>45259</v>
      </c>
      <c r="B1293">
        <f t="shared" si="41"/>
        <v>2023</v>
      </c>
      <c r="C1293" t="s">
        <v>1314</v>
      </c>
      <c r="D1293" s="4">
        <v>4.1999998092651367</v>
      </c>
      <c r="E1293" t="s">
        <v>14</v>
      </c>
      <c r="F1293">
        <v>0.55000001192092896</v>
      </c>
      <c r="G1293">
        <v>10</v>
      </c>
      <c r="H1293">
        <v>520</v>
      </c>
      <c r="I1293">
        <v>3</v>
      </c>
      <c r="J1293" t="s">
        <v>64</v>
      </c>
      <c r="K1293">
        <v>2371</v>
      </c>
      <c r="L1293">
        <f t="shared" si="42"/>
        <v>30</v>
      </c>
      <c r="M1293" s="5">
        <f>1/COUNTIF($A$2:A3964,A1293)</f>
        <v>2.7777777777777776E-2</v>
      </c>
    </row>
    <row r="1294" spans="1:13">
      <c r="A1294" s="3">
        <v>45259</v>
      </c>
      <c r="B1294">
        <f t="shared" si="41"/>
        <v>2023</v>
      </c>
      <c r="C1294" t="s">
        <v>1315</v>
      </c>
      <c r="D1294" s="4">
        <v>4.1999998092651367</v>
      </c>
      <c r="E1294" t="s">
        <v>14</v>
      </c>
      <c r="F1294">
        <v>0.55000001192092896</v>
      </c>
      <c r="G1294">
        <v>8</v>
      </c>
      <c r="H1294">
        <v>200</v>
      </c>
      <c r="I1294">
        <v>3</v>
      </c>
      <c r="J1294" t="s">
        <v>64</v>
      </c>
      <c r="K1294">
        <v>2371</v>
      </c>
      <c r="L1294">
        <f t="shared" si="42"/>
        <v>24</v>
      </c>
      <c r="M1294" s="5">
        <f>1/COUNTIF($A$2:A3965,A1294)</f>
        <v>2.7777777777777776E-2</v>
      </c>
    </row>
    <row r="1295" spans="1:13">
      <c r="A1295" s="3">
        <v>45259</v>
      </c>
      <c r="B1295">
        <f t="shared" si="41"/>
        <v>2023</v>
      </c>
      <c r="C1295" t="s">
        <v>1316</v>
      </c>
      <c r="D1295" s="4">
        <v>1.6000000238418579</v>
      </c>
      <c r="E1295" t="s">
        <v>14</v>
      </c>
      <c r="F1295">
        <v>0.55000001192092896</v>
      </c>
      <c r="G1295">
        <v>1</v>
      </c>
      <c r="H1295">
        <v>960</v>
      </c>
      <c r="I1295">
        <v>3</v>
      </c>
      <c r="J1295" t="s">
        <v>15</v>
      </c>
      <c r="K1295">
        <v>2320</v>
      </c>
      <c r="L1295">
        <f t="shared" si="42"/>
        <v>3</v>
      </c>
      <c r="M1295" s="5">
        <f>1/COUNTIF($A$2:A3966,A1295)</f>
        <v>2.7777777777777776E-2</v>
      </c>
    </row>
    <row r="1296" spans="1:13">
      <c r="A1296" s="3">
        <v>45259</v>
      </c>
      <c r="B1296">
        <f t="shared" si="41"/>
        <v>2023</v>
      </c>
      <c r="C1296" t="s">
        <v>1317</v>
      </c>
      <c r="D1296" s="4">
        <v>5</v>
      </c>
      <c r="E1296" t="s">
        <v>14</v>
      </c>
      <c r="F1296">
        <v>0.55000001192092896</v>
      </c>
      <c r="G1296">
        <v>4</v>
      </c>
      <c r="H1296">
        <v>130</v>
      </c>
      <c r="I1296">
        <v>1</v>
      </c>
      <c r="J1296" t="s">
        <v>15</v>
      </c>
      <c r="K1296">
        <v>2320</v>
      </c>
      <c r="L1296">
        <f t="shared" si="42"/>
        <v>4</v>
      </c>
      <c r="M1296" s="5">
        <f>1/COUNTIF($A$2:A3967,A1296)</f>
        <v>2.7777777777777776E-2</v>
      </c>
    </row>
    <row r="1297" spans="1:13">
      <c r="A1297" s="3">
        <v>45259</v>
      </c>
      <c r="B1297">
        <f t="shared" si="41"/>
        <v>2023</v>
      </c>
      <c r="C1297" t="s">
        <v>1318</v>
      </c>
      <c r="D1297" s="4">
        <v>1.200000047683716</v>
      </c>
      <c r="E1297" t="s">
        <v>14</v>
      </c>
      <c r="F1297">
        <v>0.55000001192092896</v>
      </c>
      <c r="G1297">
        <v>2</v>
      </c>
      <c r="H1297">
        <v>1440</v>
      </c>
      <c r="I1297">
        <v>1</v>
      </c>
      <c r="J1297" t="s">
        <v>15</v>
      </c>
      <c r="K1297">
        <v>2320</v>
      </c>
      <c r="L1297">
        <f t="shared" si="42"/>
        <v>2</v>
      </c>
      <c r="M1297" s="5">
        <f>1/COUNTIF($A$2:A3968,A1297)</f>
        <v>2.7777777777777776E-2</v>
      </c>
    </row>
    <row r="1298" spans="1:13">
      <c r="A1298" s="3">
        <v>45259</v>
      </c>
      <c r="B1298">
        <f t="shared" si="41"/>
        <v>2023</v>
      </c>
      <c r="C1298" t="s">
        <v>1319</v>
      </c>
      <c r="D1298" s="4">
        <v>3</v>
      </c>
      <c r="E1298" t="s">
        <v>14</v>
      </c>
      <c r="F1298">
        <v>0.55000001192092896</v>
      </c>
      <c r="G1298">
        <v>2</v>
      </c>
      <c r="H1298">
        <v>238</v>
      </c>
      <c r="I1298">
        <v>3</v>
      </c>
      <c r="J1298" t="s">
        <v>15</v>
      </c>
      <c r="K1298">
        <v>2320</v>
      </c>
      <c r="L1298">
        <f t="shared" si="42"/>
        <v>6</v>
      </c>
      <c r="M1298" s="5">
        <f>1/COUNTIF($A$2:A3969,A1298)</f>
        <v>2.7777777777777776E-2</v>
      </c>
    </row>
    <row r="1299" spans="1:13">
      <c r="A1299" s="3">
        <v>45259</v>
      </c>
      <c r="B1299">
        <f t="shared" si="41"/>
        <v>2023</v>
      </c>
      <c r="C1299" t="s">
        <v>1320</v>
      </c>
      <c r="D1299" s="4">
        <v>5.0999999046325684</v>
      </c>
      <c r="E1299" t="s">
        <v>14</v>
      </c>
      <c r="F1299">
        <v>0.55000001192092896</v>
      </c>
      <c r="G1299">
        <v>3</v>
      </c>
      <c r="H1299">
        <v>230</v>
      </c>
      <c r="I1299">
        <v>2</v>
      </c>
      <c r="J1299" t="s">
        <v>15</v>
      </c>
      <c r="K1299">
        <v>2320</v>
      </c>
      <c r="L1299">
        <f t="shared" si="42"/>
        <v>6</v>
      </c>
      <c r="M1299" s="5">
        <f>1/COUNTIF($A$2:A3970,A1299)</f>
        <v>2.7777777777777776E-2</v>
      </c>
    </row>
    <row r="1300" spans="1:13">
      <c r="A1300" s="3">
        <v>45259</v>
      </c>
      <c r="B1300">
        <f t="shared" si="41"/>
        <v>2023</v>
      </c>
      <c r="C1300" t="s">
        <v>1321</v>
      </c>
      <c r="D1300" s="4">
        <v>5.0999999046325684</v>
      </c>
      <c r="E1300" t="s">
        <v>14</v>
      </c>
      <c r="F1300">
        <v>0.55000001192092896</v>
      </c>
      <c r="G1300">
        <v>3</v>
      </c>
      <c r="H1300">
        <v>240</v>
      </c>
      <c r="I1300">
        <v>8</v>
      </c>
      <c r="J1300" t="s">
        <v>15</v>
      </c>
      <c r="K1300">
        <v>2320</v>
      </c>
      <c r="L1300">
        <f t="shared" si="42"/>
        <v>24</v>
      </c>
      <c r="M1300" s="5">
        <f>1/COUNTIF($A$2:A3971,A1300)</f>
        <v>2.7777777777777776E-2</v>
      </c>
    </row>
    <row r="1301" spans="1:13">
      <c r="A1301" s="3">
        <v>45259</v>
      </c>
      <c r="B1301">
        <f t="shared" si="41"/>
        <v>2023</v>
      </c>
      <c r="C1301" t="s">
        <v>1322</v>
      </c>
      <c r="D1301" s="4">
        <v>3</v>
      </c>
      <c r="E1301" t="s">
        <v>14</v>
      </c>
      <c r="F1301">
        <v>1</v>
      </c>
      <c r="G1301">
        <v>4</v>
      </c>
      <c r="H1301">
        <v>270</v>
      </c>
      <c r="I1301">
        <v>1</v>
      </c>
      <c r="J1301" t="s">
        <v>1323</v>
      </c>
      <c r="K1301">
        <v>2320</v>
      </c>
      <c r="L1301">
        <f t="shared" si="42"/>
        <v>4</v>
      </c>
      <c r="M1301" s="5">
        <f>1/COUNTIF($A$2:A3972,A1301)</f>
        <v>2.7777777777777776E-2</v>
      </c>
    </row>
    <row r="1302" spans="1:13">
      <c r="A1302" s="3">
        <v>45259</v>
      </c>
      <c r="B1302">
        <f t="shared" si="41"/>
        <v>2023</v>
      </c>
      <c r="C1302" t="s">
        <v>1324</v>
      </c>
      <c r="D1302" s="4">
        <v>4.5</v>
      </c>
      <c r="E1302" t="s">
        <v>14</v>
      </c>
      <c r="F1302">
        <v>0.55000001192092896</v>
      </c>
      <c r="G1302">
        <v>3</v>
      </c>
      <c r="H1302">
        <v>105</v>
      </c>
      <c r="I1302">
        <v>1</v>
      </c>
      <c r="J1302" t="s">
        <v>15</v>
      </c>
      <c r="K1302">
        <v>2320</v>
      </c>
      <c r="L1302">
        <f t="shared" si="42"/>
        <v>3</v>
      </c>
      <c r="M1302" s="5">
        <f>1/COUNTIF($A$2:A3973,A1302)</f>
        <v>2.7777777777777776E-2</v>
      </c>
    </row>
    <row r="1303" spans="1:13">
      <c r="A1303" s="3">
        <v>45259</v>
      </c>
      <c r="B1303">
        <f t="shared" si="41"/>
        <v>2023</v>
      </c>
      <c r="C1303" t="s">
        <v>1325</v>
      </c>
      <c r="D1303" s="4">
        <v>4.5</v>
      </c>
      <c r="E1303" t="s">
        <v>14</v>
      </c>
      <c r="F1303">
        <v>0.55000001192092896</v>
      </c>
      <c r="G1303">
        <v>3</v>
      </c>
      <c r="H1303">
        <v>80</v>
      </c>
      <c r="I1303">
        <v>1</v>
      </c>
      <c r="J1303" t="s">
        <v>15</v>
      </c>
      <c r="K1303">
        <v>2320</v>
      </c>
      <c r="L1303">
        <f t="shared" si="42"/>
        <v>3</v>
      </c>
      <c r="M1303" s="5">
        <f>1/COUNTIF($A$2:A3974,A1303)</f>
        <v>2.7777777777777776E-2</v>
      </c>
    </row>
    <row r="1304" spans="1:13">
      <c r="A1304" s="3">
        <v>45259</v>
      </c>
      <c r="B1304">
        <f t="shared" si="41"/>
        <v>2023</v>
      </c>
      <c r="C1304" t="s">
        <v>1326</v>
      </c>
      <c r="D1304" s="4">
        <v>6</v>
      </c>
      <c r="E1304" t="s">
        <v>14</v>
      </c>
      <c r="F1304">
        <v>0.55000001192092896</v>
      </c>
      <c r="G1304">
        <v>4</v>
      </c>
      <c r="H1304">
        <v>600</v>
      </c>
      <c r="I1304">
        <v>0</v>
      </c>
      <c r="J1304" t="s">
        <v>15</v>
      </c>
      <c r="K1304">
        <v>2320</v>
      </c>
      <c r="L1304">
        <f t="shared" si="42"/>
        <v>0</v>
      </c>
      <c r="M1304" s="5">
        <f>1/COUNTIF($A$2:A3975,A1304)</f>
        <v>2.7777777777777776E-2</v>
      </c>
    </row>
    <row r="1305" spans="1:13">
      <c r="A1305" s="3">
        <v>45259</v>
      </c>
      <c r="B1305">
        <f t="shared" si="41"/>
        <v>2023</v>
      </c>
      <c r="C1305" t="s">
        <v>1327</v>
      </c>
      <c r="D1305" s="4">
        <v>6</v>
      </c>
      <c r="E1305" t="s">
        <v>14</v>
      </c>
      <c r="F1305">
        <v>0.55000001192092896</v>
      </c>
      <c r="G1305">
        <v>4</v>
      </c>
      <c r="H1305">
        <v>600</v>
      </c>
      <c r="I1305">
        <v>0</v>
      </c>
      <c r="J1305" t="s">
        <v>15</v>
      </c>
      <c r="K1305">
        <v>2320</v>
      </c>
      <c r="L1305">
        <f t="shared" si="42"/>
        <v>0</v>
      </c>
      <c r="M1305" s="5">
        <f>1/COUNTIF($A$2:A3976,A1305)</f>
        <v>2.7777777777777776E-2</v>
      </c>
    </row>
    <row r="1306" spans="1:13">
      <c r="A1306" s="3">
        <v>45259</v>
      </c>
      <c r="B1306">
        <f t="shared" si="41"/>
        <v>2023</v>
      </c>
      <c r="C1306" s="7" t="s">
        <v>1327</v>
      </c>
      <c r="D1306" s="8">
        <v>6</v>
      </c>
      <c r="E1306" t="s">
        <v>14</v>
      </c>
      <c r="F1306">
        <v>0.55000001192092896</v>
      </c>
      <c r="G1306">
        <v>3</v>
      </c>
      <c r="H1306">
        <v>400</v>
      </c>
      <c r="I1306">
        <v>0</v>
      </c>
      <c r="J1306" t="s">
        <v>15</v>
      </c>
      <c r="K1306">
        <v>2320</v>
      </c>
      <c r="L1306">
        <f t="shared" si="42"/>
        <v>0</v>
      </c>
      <c r="M1306" s="5">
        <f>1/COUNTIF($A$2:A3977,A1306)</f>
        <v>2.7777777777777776E-2</v>
      </c>
    </row>
    <row r="1307" spans="1:13">
      <c r="A1307" s="3">
        <v>45259</v>
      </c>
      <c r="B1307">
        <f t="shared" si="41"/>
        <v>2023</v>
      </c>
      <c r="C1307" t="s">
        <v>1328</v>
      </c>
      <c r="D1307" s="4">
        <v>5</v>
      </c>
      <c r="E1307" t="s">
        <v>14</v>
      </c>
      <c r="F1307">
        <v>0.55000001192092896</v>
      </c>
      <c r="G1307">
        <v>4</v>
      </c>
      <c r="H1307">
        <v>130</v>
      </c>
      <c r="I1307">
        <v>1</v>
      </c>
      <c r="J1307" t="s">
        <v>15</v>
      </c>
      <c r="K1307">
        <v>2320</v>
      </c>
      <c r="L1307">
        <f t="shared" si="42"/>
        <v>4</v>
      </c>
      <c r="M1307" s="5">
        <f>1/COUNTIF($A$2:A3978,A1307)</f>
        <v>2.7777777777777776E-2</v>
      </c>
    </row>
    <row r="1308" spans="1:13">
      <c r="A1308" s="3">
        <v>45259</v>
      </c>
      <c r="B1308">
        <f t="shared" si="41"/>
        <v>2023</v>
      </c>
      <c r="C1308" t="s">
        <v>1329</v>
      </c>
      <c r="D1308" s="4">
        <v>2.5</v>
      </c>
      <c r="E1308" t="s">
        <v>14</v>
      </c>
      <c r="F1308">
        <v>0.55000001192092896</v>
      </c>
      <c r="G1308">
        <v>1</v>
      </c>
      <c r="H1308">
        <v>240</v>
      </c>
      <c r="I1308">
        <v>5</v>
      </c>
      <c r="J1308" t="s">
        <v>15</v>
      </c>
      <c r="K1308">
        <v>2306</v>
      </c>
      <c r="L1308">
        <f t="shared" si="42"/>
        <v>5</v>
      </c>
      <c r="M1308" s="5">
        <f>1/COUNTIF($A$2:A3979,A1308)</f>
        <v>2.7777777777777776E-2</v>
      </c>
    </row>
    <row r="1309" spans="1:13">
      <c r="A1309" s="3">
        <v>45259</v>
      </c>
      <c r="B1309">
        <f t="shared" si="41"/>
        <v>2023</v>
      </c>
      <c r="C1309" t="s">
        <v>1330</v>
      </c>
      <c r="D1309" s="4">
        <v>3</v>
      </c>
      <c r="E1309" t="s">
        <v>14</v>
      </c>
      <c r="F1309">
        <v>0.55000001192092896</v>
      </c>
      <c r="G1309">
        <v>2</v>
      </c>
      <c r="H1309">
        <v>170</v>
      </c>
      <c r="I1309">
        <v>4</v>
      </c>
      <c r="J1309" t="s">
        <v>15</v>
      </c>
      <c r="K1309">
        <v>2306</v>
      </c>
      <c r="L1309">
        <f t="shared" si="42"/>
        <v>8</v>
      </c>
      <c r="M1309" s="5">
        <f>1/COUNTIF($A$2:A3980,A1309)</f>
        <v>2.7777777777777776E-2</v>
      </c>
    </row>
    <row r="1310" spans="1:13">
      <c r="A1310" s="3">
        <v>45259</v>
      </c>
      <c r="B1310">
        <f t="shared" si="41"/>
        <v>2023</v>
      </c>
      <c r="C1310" t="s">
        <v>1331</v>
      </c>
      <c r="D1310" s="4">
        <v>2.5</v>
      </c>
      <c r="E1310" t="s">
        <v>14</v>
      </c>
      <c r="F1310">
        <v>0.55000001192092896</v>
      </c>
      <c r="G1310">
        <v>1</v>
      </c>
      <c r="H1310">
        <v>150</v>
      </c>
      <c r="I1310">
        <v>5</v>
      </c>
      <c r="J1310" t="s">
        <v>15</v>
      </c>
      <c r="K1310">
        <v>2306</v>
      </c>
      <c r="L1310">
        <f t="shared" si="42"/>
        <v>5</v>
      </c>
      <c r="M1310" s="5">
        <f>1/COUNTIF($A$2:A3981,A1310)</f>
        <v>2.7777777777777776E-2</v>
      </c>
    </row>
    <row r="1311" spans="1:13">
      <c r="A1311" s="3">
        <v>45259</v>
      </c>
      <c r="B1311">
        <f t="shared" si="41"/>
        <v>2023</v>
      </c>
      <c r="C1311" t="s">
        <v>1332</v>
      </c>
      <c r="D1311" s="4">
        <v>2.5999999046325679</v>
      </c>
      <c r="E1311" t="s">
        <v>14</v>
      </c>
      <c r="F1311">
        <v>0.55000001192092896</v>
      </c>
      <c r="G1311">
        <v>1</v>
      </c>
      <c r="H1311">
        <v>130</v>
      </c>
      <c r="I1311">
        <v>3</v>
      </c>
      <c r="J1311" t="s">
        <v>15</v>
      </c>
      <c r="K1311">
        <v>2306</v>
      </c>
      <c r="L1311">
        <f t="shared" si="42"/>
        <v>3</v>
      </c>
      <c r="M1311" s="5">
        <f>1/COUNTIF($A$2:A3982,A1311)</f>
        <v>2.7777777777777776E-2</v>
      </c>
    </row>
    <row r="1312" spans="1:13">
      <c r="A1312" s="3">
        <v>45259</v>
      </c>
      <c r="B1312">
        <f t="shared" si="41"/>
        <v>2023</v>
      </c>
      <c r="C1312" t="s">
        <v>1333</v>
      </c>
      <c r="D1312" s="4">
        <v>2.5999999046325679</v>
      </c>
      <c r="E1312" t="s">
        <v>14</v>
      </c>
      <c r="F1312">
        <v>0.55000001192092896</v>
      </c>
      <c r="G1312">
        <v>1</v>
      </c>
      <c r="H1312">
        <v>90</v>
      </c>
      <c r="I1312">
        <v>3</v>
      </c>
      <c r="J1312" t="s">
        <v>15</v>
      </c>
      <c r="K1312">
        <v>2306</v>
      </c>
      <c r="L1312">
        <f t="shared" si="42"/>
        <v>3</v>
      </c>
      <c r="M1312" s="5">
        <f>1/COUNTIF($A$2:A3983,A1312)</f>
        <v>2.7777777777777776E-2</v>
      </c>
    </row>
    <row r="1313" spans="1:13">
      <c r="A1313" s="3">
        <v>45259</v>
      </c>
      <c r="B1313">
        <f t="shared" si="41"/>
        <v>2023</v>
      </c>
      <c r="C1313" t="s">
        <v>1334</v>
      </c>
      <c r="D1313" s="4">
        <v>1</v>
      </c>
      <c r="E1313" t="s">
        <v>14</v>
      </c>
      <c r="F1313">
        <v>0.55000001192092896</v>
      </c>
      <c r="G1313">
        <v>1</v>
      </c>
      <c r="H1313">
        <v>72</v>
      </c>
      <c r="I1313">
        <v>2</v>
      </c>
      <c r="J1313" t="s">
        <v>15</v>
      </c>
      <c r="K1313">
        <v>2306</v>
      </c>
      <c r="L1313">
        <f t="shared" si="42"/>
        <v>2</v>
      </c>
      <c r="M1313" s="5">
        <f>1/COUNTIF($A$2:A3984,A1313)</f>
        <v>2.7777777777777776E-2</v>
      </c>
    </row>
    <row r="1314" spans="1:13">
      <c r="A1314" s="3">
        <v>45259</v>
      </c>
      <c r="B1314">
        <f t="shared" si="41"/>
        <v>2023</v>
      </c>
      <c r="C1314" t="s">
        <v>1335</v>
      </c>
      <c r="D1314" s="4">
        <v>3.9000000953674321</v>
      </c>
      <c r="E1314" t="s">
        <v>14</v>
      </c>
      <c r="F1314">
        <v>0.55000001192092896</v>
      </c>
      <c r="G1314">
        <v>2</v>
      </c>
      <c r="H1314">
        <v>300</v>
      </c>
      <c r="I1314">
        <v>3</v>
      </c>
      <c r="J1314" t="s">
        <v>15</v>
      </c>
      <c r="K1314">
        <v>2306</v>
      </c>
      <c r="L1314">
        <f t="shared" si="42"/>
        <v>6</v>
      </c>
      <c r="M1314" s="5">
        <f>1/COUNTIF($A$2:A3985,A1314)</f>
        <v>2.7777777777777776E-2</v>
      </c>
    </row>
    <row r="1315" spans="1:13">
      <c r="A1315" s="3">
        <v>45259</v>
      </c>
      <c r="B1315">
        <f t="shared" si="41"/>
        <v>2023</v>
      </c>
      <c r="C1315" t="s">
        <v>1336</v>
      </c>
      <c r="D1315" s="4">
        <v>2.5</v>
      </c>
      <c r="E1315" t="s">
        <v>14</v>
      </c>
      <c r="F1315">
        <v>0.55000001192092896</v>
      </c>
      <c r="G1315">
        <v>2</v>
      </c>
      <c r="H1315">
        <v>120</v>
      </c>
      <c r="I1315">
        <v>5</v>
      </c>
      <c r="J1315" t="s">
        <v>15</v>
      </c>
      <c r="K1315">
        <v>2306</v>
      </c>
      <c r="L1315">
        <f t="shared" si="42"/>
        <v>10</v>
      </c>
      <c r="M1315" s="5">
        <f>1/COUNTIF($A$2:A3986,A1315)</f>
        <v>2.7777777777777776E-2</v>
      </c>
    </row>
    <row r="1316" spans="1:13">
      <c r="A1316" s="3">
        <v>45259</v>
      </c>
      <c r="B1316">
        <f t="shared" si="41"/>
        <v>2023</v>
      </c>
      <c r="C1316" t="s">
        <v>1337</v>
      </c>
      <c r="D1316" s="4">
        <v>2.5</v>
      </c>
      <c r="E1316" t="s">
        <v>14</v>
      </c>
      <c r="F1316">
        <v>0.55000001192092896</v>
      </c>
      <c r="G1316">
        <v>1</v>
      </c>
      <c r="H1316">
        <v>120</v>
      </c>
      <c r="I1316">
        <v>5</v>
      </c>
      <c r="J1316" t="s">
        <v>15</v>
      </c>
      <c r="K1316">
        <v>2306</v>
      </c>
      <c r="L1316">
        <f t="shared" si="42"/>
        <v>5</v>
      </c>
      <c r="M1316" s="5">
        <f>1/COUNTIF($A$2:A3987,A1316)</f>
        <v>2.7777777777777776E-2</v>
      </c>
    </row>
    <row r="1317" spans="1:13">
      <c r="A1317" s="3">
        <v>45259</v>
      </c>
      <c r="B1317">
        <f t="shared" si="41"/>
        <v>2023</v>
      </c>
      <c r="C1317" t="s">
        <v>1338</v>
      </c>
      <c r="D1317" s="4">
        <v>0.80000001192092896</v>
      </c>
      <c r="E1317" t="s">
        <v>14</v>
      </c>
      <c r="F1317">
        <v>0.55000001192092896</v>
      </c>
      <c r="G1317">
        <v>1</v>
      </c>
      <c r="H1317">
        <v>200</v>
      </c>
      <c r="I1317">
        <v>6</v>
      </c>
      <c r="J1317" t="s">
        <v>15</v>
      </c>
      <c r="K1317">
        <v>2306</v>
      </c>
      <c r="L1317">
        <f t="shared" si="42"/>
        <v>6</v>
      </c>
      <c r="M1317" s="5">
        <f>1/COUNTIF($A$2:A3988,A1317)</f>
        <v>2.7777777777777776E-2</v>
      </c>
    </row>
    <row r="1318" spans="1:13">
      <c r="A1318" s="3">
        <v>45259</v>
      </c>
      <c r="B1318">
        <f t="shared" si="41"/>
        <v>2023</v>
      </c>
      <c r="C1318" t="s">
        <v>1339</v>
      </c>
      <c r="D1318" s="4">
        <v>1.799999952316284</v>
      </c>
      <c r="E1318" t="s">
        <v>14</v>
      </c>
      <c r="F1318">
        <v>0.55000001192092896</v>
      </c>
      <c r="G1318">
        <v>1</v>
      </c>
      <c r="H1318">
        <v>102</v>
      </c>
      <c r="I1318">
        <v>2</v>
      </c>
      <c r="J1318" t="s">
        <v>15</v>
      </c>
      <c r="K1318">
        <v>2306</v>
      </c>
      <c r="L1318">
        <f t="shared" si="42"/>
        <v>2</v>
      </c>
      <c r="M1318" s="5">
        <f>1/COUNTIF($A$2:A3989,A1318)</f>
        <v>2.7777777777777776E-2</v>
      </c>
    </row>
    <row r="1319" spans="1:13">
      <c r="A1319" s="3">
        <v>45259</v>
      </c>
      <c r="B1319">
        <f t="shared" si="41"/>
        <v>2023</v>
      </c>
      <c r="C1319" t="s">
        <v>1340</v>
      </c>
      <c r="D1319" s="4">
        <v>4</v>
      </c>
      <c r="E1319" t="s">
        <v>14</v>
      </c>
      <c r="F1319">
        <v>0.55000001192092896</v>
      </c>
      <c r="G1319">
        <v>2</v>
      </c>
      <c r="H1319">
        <v>217</v>
      </c>
      <c r="I1319">
        <v>8</v>
      </c>
      <c r="J1319" t="s">
        <v>15</v>
      </c>
      <c r="K1319">
        <v>2306</v>
      </c>
      <c r="L1319">
        <f t="shared" si="42"/>
        <v>16</v>
      </c>
      <c r="M1319" s="5">
        <f>1/COUNTIF($A$2:A3990,A1319)</f>
        <v>2.7777777777777776E-2</v>
      </c>
    </row>
    <row r="1320" spans="1:13">
      <c r="A1320" s="3">
        <v>45259</v>
      </c>
      <c r="B1320">
        <f t="shared" si="41"/>
        <v>2023</v>
      </c>
      <c r="C1320" t="s">
        <v>1341</v>
      </c>
      <c r="D1320" s="4">
        <v>1.799999952316284</v>
      </c>
      <c r="E1320" t="s">
        <v>14</v>
      </c>
      <c r="F1320">
        <v>0.55000001192092896</v>
      </c>
      <c r="G1320">
        <v>1</v>
      </c>
      <c r="H1320">
        <v>248</v>
      </c>
      <c r="I1320">
        <v>1</v>
      </c>
      <c r="J1320" t="s">
        <v>15</v>
      </c>
      <c r="K1320">
        <v>2306</v>
      </c>
      <c r="L1320">
        <f t="shared" si="42"/>
        <v>1</v>
      </c>
      <c r="M1320" s="5">
        <f>1/COUNTIF($A$2:A3991,A1320)</f>
        <v>2.7777777777777776E-2</v>
      </c>
    </row>
    <row r="1321" spans="1:13">
      <c r="A1321" s="3">
        <v>45259</v>
      </c>
      <c r="B1321">
        <f t="shared" si="41"/>
        <v>2023</v>
      </c>
      <c r="C1321" t="s">
        <v>1342</v>
      </c>
      <c r="D1321" s="4">
        <v>3.5999999046325679</v>
      </c>
      <c r="E1321" t="s">
        <v>14</v>
      </c>
      <c r="F1321">
        <v>0.55000001192092896</v>
      </c>
      <c r="G1321">
        <v>2</v>
      </c>
      <c r="H1321">
        <v>220</v>
      </c>
      <c r="I1321">
        <v>2</v>
      </c>
      <c r="J1321" t="s">
        <v>15</v>
      </c>
      <c r="K1321">
        <v>2306</v>
      </c>
      <c r="L1321">
        <f t="shared" si="42"/>
        <v>4</v>
      </c>
      <c r="M1321" s="5">
        <f>1/COUNTIF($A$2:A3992,A1321)</f>
        <v>2.7777777777777776E-2</v>
      </c>
    </row>
    <row r="1322" spans="1:13">
      <c r="A1322" s="3">
        <v>45259</v>
      </c>
      <c r="B1322">
        <f t="shared" si="41"/>
        <v>2023</v>
      </c>
      <c r="C1322" t="s">
        <v>1343</v>
      </c>
      <c r="D1322" s="4">
        <v>3.0999999046325679</v>
      </c>
      <c r="E1322" t="s">
        <v>14</v>
      </c>
      <c r="F1322">
        <v>0.55000001192092896</v>
      </c>
      <c r="G1322">
        <v>1</v>
      </c>
      <c r="H1322">
        <v>312</v>
      </c>
      <c r="I1322">
        <v>4</v>
      </c>
      <c r="J1322" t="s">
        <v>15</v>
      </c>
      <c r="K1322">
        <v>2306</v>
      </c>
      <c r="L1322">
        <f t="shared" si="42"/>
        <v>4</v>
      </c>
      <c r="M1322" s="5">
        <f>1/COUNTIF($A$2:A3993,A1322)</f>
        <v>2.7777777777777776E-2</v>
      </c>
    </row>
    <row r="1323" spans="1:13">
      <c r="A1323" s="3">
        <v>45259</v>
      </c>
      <c r="B1323">
        <f t="shared" si="41"/>
        <v>2023</v>
      </c>
      <c r="C1323" t="s">
        <v>1344</v>
      </c>
      <c r="D1323" s="4">
        <v>5</v>
      </c>
      <c r="E1323" t="s">
        <v>14</v>
      </c>
      <c r="F1323">
        <v>0.55000001192092896</v>
      </c>
      <c r="G1323">
        <v>40</v>
      </c>
      <c r="H1323">
        <v>80</v>
      </c>
      <c r="I1323">
        <v>3</v>
      </c>
      <c r="J1323" t="s">
        <v>15</v>
      </c>
      <c r="K1323">
        <v>2306</v>
      </c>
      <c r="L1323">
        <f t="shared" si="42"/>
        <v>120</v>
      </c>
      <c r="M1323" s="5">
        <f>1/COUNTIF($A$2:A3994,A1323)</f>
        <v>2.7777777777777776E-2</v>
      </c>
    </row>
    <row r="1324" spans="1:13">
      <c r="A1324" s="3">
        <v>45259</v>
      </c>
      <c r="B1324">
        <f t="shared" si="41"/>
        <v>2023</v>
      </c>
      <c r="C1324" t="s">
        <v>1345</v>
      </c>
      <c r="D1324" s="4">
        <v>3.7999999523162842</v>
      </c>
      <c r="E1324" t="s">
        <v>14</v>
      </c>
      <c r="F1324">
        <v>0.55000001192092896</v>
      </c>
      <c r="G1324">
        <v>12</v>
      </c>
      <c r="H1324">
        <v>381</v>
      </c>
      <c r="I1324">
        <v>12</v>
      </c>
      <c r="J1324" t="s">
        <v>369</v>
      </c>
      <c r="K1324">
        <v>2695</v>
      </c>
      <c r="L1324">
        <f t="shared" si="42"/>
        <v>144</v>
      </c>
      <c r="M1324" s="5">
        <f>1/COUNTIF($A$2:A3995,A1324)</f>
        <v>2.7777777777777776E-2</v>
      </c>
    </row>
    <row r="1325" spans="1:13">
      <c r="A1325" s="3">
        <v>45259</v>
      </c>
      <c r="B1325">
        <f t="shared" si="41"/>
        <v>2023</v>
      </c>
      <c r="C1325" t="s">
        <v>1346</v>
      </c>
      <c r="D1325" s="4">
        <v>5</v>
      </c>
      <c r="E1325" t="s">
        <v>14</v>
      </c>
      <c r="F1325">
        <v>0.55000001192092896</v>
      </c>
      <c r="G1325">
        <v>6</v>
      </c>
      <c r="H1325">
        <v>200</v>
      </c>
      <c r="I1325">
        <v>3</v>
      </c>
      <c r="J1325" t="s">
        <v>15</v>
      </c>
      <c r="K1325">
        <v>2652</v>
      </c>
      <c r="L1325">
        <f t="shared" si="42"/>
        <v>18</v>
      </c>
      <c r="M1325" s="5">
        <f>1/COUNTIF($A$2:A3996,A1325)</f>
        <v>2.7777777777777776E-2</v>
      </c>
    </row>
    <row r="1326" spans="1:13">
      <c r="A1326" s="3">
        <v>45259</v>
      </c>
      <c r="B1326">
        <f t="shared" si="41"/>
        <v>2023</v>
      </c>
      <c r="C1326" t="s">
        <v>1347</v>
      </c>
      <c r="D1326" s="4">
        <v>1.799999952316284</v>
      </c>
      <c r="E1326" t="s">
        <v>14</v>
      </c>
      <c r="F1326">
        <v>0.55000001192092896</v>
      </c>
      <c r="G1326">
        <v>2</v>
      </c>
      <c r="H1326">
        <v>645</v>
      </c>
      <c r="I1326">
        <v>2</v>
      </c>
      <c r="J1326" t="s">
        <v>15</v>
      </c>
      <c r="K1326">
        <v>2652</v>
      </c>
      <c r="L1326">
        <f t="shared" si="42"/>
        <v>4</v>
      </c>
      <c r="M1326" s="5">
        <f>1/COUNTIF($A$2:A3997,A1326)</f>
        <v>2.7777777777777776E-2</v>
      </c>
    </row>
    <row r="1327" spans="1:13">
      <c r="A1327" s="3">
        <v>45259</v>
      </c>
      <c r="B1327">
        <f t="shared" si="41"/>
        <v>2023</v>
      </c>
      <c r="C1327" t="s">
        <v>1348</v>
      </c>
      <c r="D1327" s="4">
        <v>5</v>
      </c>
      <c r="E1327" t="s">
        <v>14</v>
      </c>
      <c r="F1327">
        <v>0.55000001192092896</v>
      </c>
      <c r="G1327">
        <v>2</v>
      </c>
      <c r="H1327">
        <v>645</v>
      </c>
      <c r="I1327">
        <v>2</v>
      </c>
      <c r="J1327" t="s">
        <v>15</v>
      </c>
      <c r="K1327">
        <v>2652</v>
      </c>
      <c r="L1327">
        <f t="shared" si="42"/>
        <v>4</v>
      </c>
      <c r="M1327" s="5">
        <f>1/COUNTIF($A$2:A3998,A1327)</f>
        <v>2.7777777777777776E-2</v>
      </c>
    </row>
    <row r="1328" spans="1:13">
      <c r="A1328" s="3">
        <v>45260</v>
      </c>
      <c r="B1328">
        <f t="shared" si="41"/>
        <v>2023</v>
      </c>
      <c r="C1328" t="s">
        <v>1349</v>
      </c>
      <c r="D1328" s="4">
        <v>0.69999998807907104</v>
      </c>
      <c r="E1328" t="s">
        <v>14</v>
      </c>
      <c r="F1328">
        <v>0.55000001192092896</v>
      </c>
      <c r="G1328">
        <v>1</v>
      </c>
      <c r="H1328">
        <v>200</v>
      </c>
      <c r="I1328">
        <v>5</v>
      </c>
      <c r="J1328" t="s">
        <v>15</v>
      </c>
      <c r="K1328">
        <v>2340</v>
      </c>
      <c r="L1328">
        <f t="shared" si="42"/>
        <v>5</v>
      </c>
      <c r="M1328" s="5">
        <f>1/COUNTIF($A$2:A3999,A1328)</f>
        <v>3.8461538461538464E-2</v>
      </c>
    </row>
    <row r="1329" spans="1:13">
      <c r="A1329" s="3">
        <v>45260</v>
      </c>
      <c r="B1329">
        <f t="shared" si="41"/>
        <v>2023</v>
      </c>
      <c r="C1329" t="s">
        <v>1350</v>
      </c>
      <c r="D1329" s="4">
        <v>1</v>
      </c>
      <c r="E1329" t="s">
        <v>14</v>
      </c>
      <c r="F1329">
        <v>0.55000001192092896</v>
      </c>
      <c r="G1329">
        <v>4</v>
      </c>
      <c r="H1329">
        <v>40</v>
      </c>
      <c r="I1329">
        <v>1</v>
      </c>
      <c r="J1329" t="s">
        <v>15</v>
      </c>
      <c r="K1329">
        <v>2340</v>
      </c>
      <c r="L1329">
        <f t="shared" si="42"/>
        <v>4</v>
      </c>
      <c r="M1329" s="5">
        <f>1/COUNTIF($A$2:A4000,A1329)</f>
        <v>3.8461538461538464E-2</v>
      </c>
    </row>
    <row r="1330" spans="1:13">
      <c r="A1330" s="3">
        <v>45260</v>
      </c>
      <c r="B1330">
        <f t="shared" si="41"/>
        <v>2023</v>
      </c>
      <c r="C1330" t="s">
        <v>1351</v>
      </c>
      <c r="D1330" s="4">
        <v>1</v>
      </c>
      <c r="E1330" t="s">
        <v>14</v>
      </c>
      <c r="F1330">
        <v>0.55000001192092896</v>
      </c>
      <c r="G1330">
        <v>2</v>
      </c>
      <c r="H1330">
        <v>450</v>
      </c>
      <c r="I1330">
        <v>2</v>
      </c>
      <c r="J1330" t="s">
        <v>15</v>
      </c>
      <c r="K1330">
        <v>2340</v>
      </c>
      <c r="L1330">
        <f t="shared" si="42"/>
        <v>4</v>
      </c>
      <c r="M1330" s="5">
        <f>1/COUNTIF($A$2:A4001,A1330)</f>
        <v>3.8461538461538464E-2</v>
      </c>
    </row>
    <row r="1331" spans="1:13">
      <c r="A1331" s="3">
        <v>45260</v>
      </c>
      <c r="B1331">
        <f t="shared" si="41"/>
        <v>2023</v>
      </c>
      <c r="C1331" t="s">
        <v>1352</v>
      </c>
      <c r="D1331" s="4">
        <v>3.2999999523162842</v>
      </c>
      <c r="E1331" t="s">
        <v>14</v>
      </c>
      <c r="F1331">
        <v>0.55000001192092896</v>
      </c>
      <c r="G1331">
        <v>1</v>
      </c>
      <c r="H1331">
        <v>1090</v>
      </c>
      <c r="I1331">
        <v>2</v>
      </c>
      <c r="J1331" t="s">
        <v>15</v>
      </c>
      <c r="K1331">
        <v>2654</v>
      </c>
      <c r="L1331">
        <f t="shared" si="42"/>
        <v>2</v>
      </c>
      <c r="M1331" s="5">
        <f>1/COUNTIF($A$2:A4002,A1331)</f>
        <v>3.8461538461538464E-2</v>
      </c>
    </row>
    <row r="1332" spans="1:13">
      <c r="A1332" s="3">
        <v>45260</v>
      </c>
      <c r="B1332">
        <f t="shared" si="41"/>
        <v>2023</v>
      </c>
      <c r="C1332" t="s">
        <v>1353</v>
      </c>
      <c r="D1332" s="4">
        <v>0.69999998807907104</v>
      </c>
      <c r="E1332" t="s">
        <v>14</v>
      </c>
      <c r="F1332">
        <v>0.55000001192092896</v>
      </c>
      <c r="G1332">
        <v>6</v>
      </c>
      <c r="H1332">
        <v>140</v>
      </c>
      <c r="I1332">
        <v>5</v>
      </c>
      <c r="J1332" t="s">
        <v>15</v>
      </c>
      <c r="K1332">
        <v>2654</v>
      </c>
      <c r="L1332">
        <f t="shared" si="42"/>
        <v>30</v>
      </c>
      <c r="M1332" s="5">
        <f>1/COUNTIF($A$2:A4003,A1332)</f>
        <v>3.8461538461538464E-2</v>
      </c>
    </row>
    <row r="1333" spans="1:13">
      <c r="A1333" s="3">
        <v>45260</v>
      </c>
      <c r="B1333">
        <f t="shared" si="41"/>
        <v>2023</v>
      </c>
      <c r="C1333" t="s">
        <v>1354</v>
      </c>
      <c r="D1333" s="4">
        <v>0.69999998807907104</v>
      </c>
      <c r="E1333" t="s">
        <v>14</v>
      </c>
      <c r="F1333">
        <v>0.55000001192092896</v>
      </c>
      <c r="G1333">
        <v>1</v>
      </c>
      <c r="H1333">
        <v>307</v>
      </c>
      <c r="I1333">
        <v>2</v>
      </c>
      <c r="J1333" t="s">
        <v>15</v>
      </c>
      <c r="K1333">
        <v>2654</v>
      </c>
      <c r="L1333">
        <f t="shared" si="42"/>
        <v>2</v>
      </c>
      <c r="M1333" s="5">
        <f>1/COUNTIF($A$2:A4004,A1333)</f>
        <v>3.8461538461538464E-2</v>
      </c>
    </row>
    <row r="1334" spans="1:13">
      <c r="A1334" s="3">
        <v>45260</v>
      </c>
      <c r="B1334">
        <f t="shared" si="41"/>
        <v>2023</v>
      </c>
      <c r="C1334" t="s">
        <v>1355</v>
      </c>
      <c r="D1334" s="4">
        <v>0.75</v>
      </c>
      <c r="E1334" t="s">
        <v>14</v>
      </c>
      <c r="F1334">
        <v>0.55000001192092896</v>
      </c>
      <c r="G1334">
        <v>1</v>
      </c>
      <c r="H1334">
        <v>307</v>
      </c>
      <c r="I1334">
        <v>2</v>
      </c>
      <c r="J1334" t="s">
        <v>15</v>
      </c>
      <c r="K1334">
        <v>2654</v>
      </c>
      <c r="L1334">
        <f t="shared" si="42"/>
        <v>2</v>
      </c>
      <c r="M1334" s="5">
        <f>1/COUNTIF($A$2:A4005,A1334)</f>
        <v>3.8461538461538464E-2</v>
      </c>
    </row>
    <row r="1335" spans="1:13">
      <c r="A1335" s="3">
        <v>45260</v>
      </c>
      <c r="B1335">
        <f t="shared" si="41"/>
        <v>2023</v>
      </c>
      <c r="C1335" t="s">
        <v>1356</v>
      </c>
      <c r="D1335" s="4">
        <v>0.69999998807907104</v>
      </c>
      <c r="E1335" t="s">
        <v>14</v>
      </c>
      <c r="F1335">
        <v>0.55000001192092896</v>
      </c>
      <c r="G1335">
        <v>1</v>
      </c>
      <c r="H1335">
        <v>290</v>
      </c>
      <c r="I1335">
        <v>2</v>
      </c>
      <c r="J1335" t="s">
        <v>15</v>
      </c>
      <c r="K1335">
        <v>2654</v>
      </c>
      <c r="L1335">
        <f t="shared" si="42"/>
        <v>2</v>
      </c>
      <c r="M1335" s="5">
        <f>1/COUNTIF($A$2:A4006,A1335)</f>
        <v>3.8461538461538464E-2</v>
      </c>
    </row>
    <row r="1336" spans="1:13">
      <c r="A1336" s="3">
        <v>45260</v>
      </c>
      <c r="B1336">
        <f t="shared" si="41"/>
        <v>2023</v>
      </c>
      <c r="C1336" t="s">
        <v>1357</v>
      </c>
      <c r="D1336" s="4">
        <v>0.69999998807907104</v>
      </c>
      <c r="E1336" t="s">
        <v>14</v>
      </c>
      <c r="F1336">
        <v>0.55000001192092896</v>
      </c>
      <c r="G1336">
        <v>2</v>
      </c>
      <c r="H1336">
        <v>95</v>
      </c>
      <c r="I1336">
        <v>1</v>
      </c>
      <c r="J1336" t="s">
        <v>15</v>
      </c>
      <c r="K1336">
        <v>2654</v>
      </c>
      <c r="L1336">
        <f t="shared" si="42"/>
        <v>2</v>
      </c>
      <c r="M1336" s="5">
        <f>1/COUNTIF($A$2:A4007,A1336)</f>
        <v>3.8461538461538464E-2</v>
      </c>
    </row>
    <row r="1337" spans="1:13">
      <c r="A1337" s="3">
        <v>45260</v>
      </c>
      <c r="B1337">
        <f t="shared" si="41"/>
        <v>2023</v>
      </c>
      <c r="C1337" t="s">
        <v>1358</v>
      </c>
      <c r="D1337" s="4">
        <v>0.69999998807907104</v>
      </c>
      <c r="E1337" t="s">
        <v>14</v>
      </c>
      <c r="F1337">
        <v>0.55000001192092896</v>
      </c>
      <c r="G1337">
        <v>4</v>
      </c>
      <c r="H1337">
        <v>107</v>
      </c>
      <c r="I1337">
        <v>1</v>
      </c>
      <c r="J1337" t="s">
        <v>15</v>
      </c>
      <c r="K1337">
        <v>2654</v>
      </c>
      <c r="L1337">
        <f t="shared" si="42"/>
        <v>4</v>
      </c>
      <c r="M1337" s="5">
        <f>1/COUNTIF($A$2:A4008,A1337)</f>
        <v>3.8461538461538464E-2</v>
      </c>
    </row>
    <row r="1338" spans="1:13">
      <c r="A1338" s="3">
        <v>45260</v>
      </c>
      <c r="B1338">
        <f t="shared" si="41"/>
        <v>2023</v>
      </c>
      <c r="C1338" t="s">
        <v>1359</v>
      </c>
      <c r="D1338" s="4">
        <v>3.2999999523162842</v>
      </c>
      <c r="E1338" t="s">
        <v>14</v>
      </c>
      <c r="F1338">
        <v>0.55000001192092896</v>
      </c>
      <c r="G1338">
        <v>2</v>
      </c>
      <c r="H1338">
        <v>160</v>
      </c>
      <c r="I1338">
        <v>5</v>
      </c>
      <c r="J1338" t="s">
        <v>15</v>
      </c>
      <c r="K1338">
        <v>2306</v>
      </c>
      <c r="L1338">
        <f t="shared" si="42"/>
        <v>10</v>
      </c>
      <c r="M1338" s="5">
        <f>1/COUNTIF($A$2:A4009,A1338)</f>
        <v>3.8461538461538464E-2</v>
      </c>
    </row>
    <row r="1339" spans="1:13">
      <c r="A1339" s="3">
        <v>45260</v>
      </c>
      <c r="B1339">
        <f t="shared" si="41"/>
        <v>2023</v>
      </c>
      <c r="C1339" t="s">
        <v>1360</v>
      </c>
      <c r="D1339" s="4">
        <v>3.5999999046325679</v>
      </c>
      <c r="E1339" t="s">
        <v>14</v>
      </c>
      <c r="F1339">
        <v>0.55000001192092896</v>
      </c>
      <c r="G1339">
        <v>1</v>
      </c>
      <c r="H1339">
        <v>680</v>
      </c>
      <c r="I1339">
        <v>5</v>
      </c>
      <c r="J1339" t="s">
        <v>15</v>
      </c>
      <c r="K1339">
        <v>2306</v>
      </c>
      <c r="L1339">
        <f t="shared" si="42"/>
        <v>5</v>
      </c>
      <c r="M1339" s="5">
        <f>1/COUNTIF($A$2:A4010,A1339)</f>
        <v>3.8461538461538464E-2</v>
      </c>
    </row>
    <row r="1340" spans="1:13">
      <c r="A1340" s="3">
        <v>45260</v>
      </c>
      <c r="B1340">
        <f t="shared" si="41"/>
        <v>2023</v>
      </c>
      <c r="C1340" t="s">
        <v>1361</v>
      </c>
      <c r="D1340" s="4">
        <v>5.3000001907348633</v>
      </c>
      <c r="E1340" t="s">
        <v>14</v>
      </c>
      <c r="F1340">
        <v>0.55000001192092896</v>
      </c>
      <c r="G1340">
        <v>1</v>
      </c>
      <c r="H1340">
        <v>150</v>
      </c>
      <c r="I1340">
        <v>2</v>
      </c>
      <c r="J1340" t="s">
        <v>15</v>
      </c>
      <c r="K1340">
        <v>2306</v>
      </c>
      <c r="L1340">
        <f t="shared" si="42"/>
        <v>2</v>
      </c>
      <c r="M1340" s="5">
        <f>1/COUNTIF($A$2:A4011,A1340)</f>
        <v>3.8461538461538464E-2</v>
      </c>
    </row>
    <row r="1341" spans="1:13">
      <c r="A1341" s="3">
        <v>45260</v>
      </c>
      <c r="B1341">
        <f t="shared" si="41"/>
        <v>2023</v>
      </c>
      <c r="C1341" t="s">
        <v>1362</v>
      </c>
      <c r="D1341" s="4">
        <v>5.3000001907348633</v>
      </c>
      <c r="E1341" t="s">
        <v>14</v>
      </c>
      <c r="F1341">
        <v>0.55000001192092896</v>
      </c>
      <c r="G1341">
        <v>1</v>
      </c>
      <c r="H1341">
        <v>130</v>
      </c>
      <c r="I1341">
        <v>2</v>
      </c>
      <c r="J1341" t="s">
        <v>15</v>
      </c>
      <c r="K1341">
        <v>2306</v>
      </c>
      <c r="L1341">
        <f t="shared" si="42"/>
        <v>2</v>
      </c>
      <c r="M1341" s="5">
        <f>1/COUNTIF($A$2:A4012,A1341)</f>
        <v>3.8461538461538464E-2</v>
      </c>
    </row>
    <row r="1342" spans="1:13">
      <c r="A1342" s="3">
        <v>45260</v>
      </c>
      <c r="B1342">
        <f t="shared" si="41"/>
        <v>2023</v>
      </c>
      <c r="C1342" t="s">
        <v>1363</v>
      </c>
      <c r="D1342" s="4">
        <v>2</v>
      </c>
      <c r="E1342" t="s">
        <v>14</v>
      </c>
      <c r="F1342">
        <v>0.55000001192092896</v>
      </c>
      <c r="G1342">
        <v>1</v>
      </c>
      <c r="H1342">
        <v>130</v>
      </c>
      <c r="I1342">
        <v>3</v>
      </c>
      <c r="J1342" t="s">
        <v>15</v>
      </c>
      <c r="K1342">
        <v>2306</v>
      </c>
      <c r="L1342">
        <f t="shared" si="42"/>
        <v>3</v>
      </c>
      <c r="M1342" s="5">
        <f>1/COUNTIF($A$2:A4013,A1342)</f>
        <v>3.8461538461538464E-2</v>
      </c>
    </row>
    <row r="1343" spans="1:13">
      <c r="A1343" s="3">
        <v>45260</v>
      </c>
      <c r="B1343">
        <f t="shared" si="41"/>
        <v>2023</v>
      </c>
      <c r="C1343" t="s">
        <v>1364</v>
      </c>
      <c r="D1343" s="4">
        <v>5</v>
      </c>
      <c r="E1343" t="s">
        <v>14</v>
      </c>
      <c r="F1343">
        <v>0.55000001192092896</v>
      </c>
      <c r="G1343">
        <v>5</v>
      </c>
      <c r="H1343">
        <v>160</v>
      </c>
      <c r="I1343">
        <v>5</v>
      </c>
      <c r="J1343" t="s">
        <v>15</v>
      </c>
      <c r="K1343">
        <v>2306</v>
      </c>
      <c r="L1343">
        <f t="shared" si="42"/>
        <v>25</v>
      </c>
      <c r="M1343" s="5">
        <f>1/COUNTIF($A$2:A4014,A1343)</f>
        <v>3.8461538461538464E-2</v>
      </c>
    </row>
    <row r="1344" spans="1:13">
      <c r="A1344" s="3">
        <v>45260</v>
      </c>
      <c r="B1344">
        <f t="shared" si="41"/>
        <v>2023</v>
      </c>
      <c r="C1344" t="s">
        <v>1365</v>
      </c>
      <c r="D1344" s="4">
        <v>1.6000000238418579</v>
      </c>
      <c r="E1344" t="s">
        <v>14</v>
      </c>
      <c r="F1344">
        <v>0.55000001192092896</v>
      </c>
      <c r="G1344">
        <v>1</v>
      </c>
      <c r="H1344">
        <v>150</v>
      </c>
      <c r="I1344">
        <v>3</v>
      </c>
      <c r="J1344" t="s">
        <v>15</v>
      </c>
      <c r="K1344">
        <v>2306</v>
      </c>
      <c r="L1344">
        <f t="shared" si="42"/>
        <v>3</v>
      </c>
      <c r="M1344" s="5">
        <f>1/COUNTIF($A$2:A4015,A1344)</f>
        <v>3.8461538461538464E-2</v>
      </c>
    </row>
    <row r="1345" spans="1:13">
      <c r="A1345" s="3">
        <v>45260</v>
      </c>
      <c r="B1345">
        <f t="shared" si="41"/>
        <v>2023</v>
      </c>
      <c r="C1345" t="s">
        <v>1366</v>
      </c>
      <c r="D1345" s="4">
        <v>0.80000001192092896</v>
      </c>
      <c r="E1345" t="s">
        <v>14</v>
      </c>
      <c r="F1345">
        <v>0.55000001192092896</v>
      </c>
      <c r="G1345">
        <v>1</v>
      </c>
      <c r="H1345">
        <v>240</v>
      </c>
      <c r="I1345">
        <v>3</v>
      </c>
      <c r="J1345" t="s">
        <v>15</v>
      </c>
      <c r="K1345">
        <v>2306</v>
      </c>
      <c r="L1345">
        <f t="shared" si="42"/>
        <v>3</v>
      </c>
      <c r="M1345" s="5">
        <f>1/COUNTIF($A$2:A4016,A1345)</f>
        <v>3.8461538461538464E-2</v>
      </c>
    </row>
    <row r="1346" spans="1:13">
      <c r="A1346" s="3">
        <v>45260</v>
      </c>
      <c r="B1346">
        <f t="shared" si="41"/>
        <v>2023</v>
      </c>
      <c r="C1346" t="s">
        <v>1367</v>
      </c>
      <c r="D1346" s="4">
        <v>1.8999999761581421</v>
      </c>
      <c r="E1346" t="s">
        <v>14</v>
      </c>
      <c r="F1346">
        <v>0.55000001192092896</v>
      </c>
      <c r="G1346">
        <v>6</v>
      </c>
      <c r="H1346">
        <v>145</v>
      </c>
      <c r="I1346">
        <v>4</v>
      </c>
      <c r="J1346" t="s">
        <v>15</v>
      </c>
      <c r="K1346">
        <v>2673</v>
      </c>
      <c r="L1346">
        <f t="shared" si="42"/>
        <v>24</v>
      </c>
      <c r="M1346" s="5">
        <f>1/COUNTIF($A$2:A4017,A1346)</f>
        <v>3.8461538461538464E-2</v>
      </c>
    </row>
    <row r="1347" spans="1:13">
      <c r="A1347" s="3">
        <v>45260</v>
      </c>
      <c r="B1347">
        <f t="shared" ref="B1347:B1410" si="43">YEAR(A1347)</f>
        <v>2023</v>
      </c>
      <c r="C1347" t="s">
        <v>1368</v>
      </c>
      <c r="D1347" s="4">
        <v>3.7000000476837158</v>
      </c>
      <c r="E1347" t="s">
        <v>14</v>
      </c>
      <c r="F1347">
        <v>0.55000001192092896</v>
      </c>
      <c r="G1347">
        <v>20</v>
      </c>
      <c r="H1347">
        <v>120</v>
      </c>
      <c r="I1347">
        <v>4</v>
      </c>
      <c r="J1347" t="s">
        <v>15</v>
      </c>
      <c r="K1347">
        <v>2673</v>
      </c>
      <c r="L1347">
        <f t="shared" ref="L1347:L1410" si="44">G1347*I1347</f>
        <v>80</v>
      </c>
      <c r="M1347" s="5">
        <f>1/COUNTIF($A$2:A4018,A1347)</f>
        <v>3.8461538461538464E-2</v>
      </c>
    </row>
    <row r="1348" spans="1:13">
      <c r="A1348" s="3">
        <v>45260</v>
      </c>
      <c r="B1348">
        <f t="shared" si="43"/>
        <v>2023</v>
      </c>
      <c r="C1348" t="s">
        <v>1369</v>
      </c>
      <c r="D1348" s="4">
        <v>4</v>
      </c>
      <c r="E1348" t="s">
        <v>14</v>
      </c>
      <c r="F1348">
        <v>0.55000001192092896</v>
      </c>
      <c r="G1348">
        <v>4</v>
      </c>
      <c r="H1348">
        <v>140</v>
      </c>
      <c r="I1348">
        <v>1</v>
      </c>
      <c r="J1348" t="s">
        <v>15</v>
      </c>
      <c r="K1348">
        <v>2673</v>
      </c>
      <c r="L1348">
        <f t="shared" si="44"/>
        <v>4</v>
      </c>
      <c r="M1348" s="5">
        <f>1/COUNTIF($A$2:A4019,A1348)</f>
        <v>3.8461538461538464E-2</v>
      </c>
    </row>
    <row r="1349" spans="1:13">
      <c r="A1349" s="3">
        <v>45260</v>
      </c>
      <c r="B1349">
        <f t="shared" si="43"/>
        <v>2023</v>
      </c>
      <c r="C1349" t="s">
        <v>1370</v>
      </c>
      <c r="D1349" s="4">
        <v>2.4000000953674321</v>
      </c>
      <c r="E1349" t="s">
        <v>14</v>
      </c>
      <c r="F1349">
        <v>0.75</v>
      </c>
      <c r="G1349">
        <v>15</v>
      </c>
      <c r="H1349">
        <v>107</v>
      </c>
      <c r="I1349">
        <v>2</v>
      </c>
      <c r="J1349" t="s">
        <v>170</v>
      </c>
      <c r="K1349">
        <v>2652</v>
      </c>
      <c r="L1349">
        <f t="shared" si="44"/>
        <v>30</v>
      </c>
      <c r="M1349" s="5">
        <f>1/COUNTIF($A$2:A4020,A1349)</f>
        <v>3.8461538461538464E-2</v>
      </c>
    </row>
    <row r="1350" spans="1:13">
      <c r="A1350" s="3">
        <v>45260</v>
      </c>
      <c r="B1350">
        <f t="shared" si="43"/>
        <v>2023</v>
      </c>
      <c r="C1350" t="s">
        <v>1371</v>
      </c>
      <c r="D1350" s="4">
        <v>2</v>
      </c>
      <c r="E1350" t="s">
        <v>14</v>
      </c>
      <c r="F1350">
        <v>0.55000001192092896</v>
      </c>
      <c r="G1350">
        <v>2</v>
      </c>
      <c r="H1350">
        <v>380</v>
      </c>
      <c r="I1350">
        <v>3</v>
      </c>
      <c r="J1350" t="s">
        <v>15</v>
      </c>
      <c r="K1350">
        <v>2248</v>
      </c>
      <c r="L1350">
        <f t="shared" si="44"/>
        <v>6</v>
      </c>
      <c r="M1350" s="5">
        <f>1/COUNTIF($A$2:A4021,A1350)</f>
        <v>3.8461538461538464E-2</v>
      </c>
    </row>
    <row r="1351" spans="1:13">
      <c r="A1351" s="3">
        <v>45260</v>
      </c>
      <c r="B1351">
        <f t="shared" si="43"/>
        <v>2023</v>
      </c>
      <c r="C1351" t="s">
        <v>1372</v>
      </c>
      <c r="D1351" s="4">
        <v>1</v>
      </c>
      <c r="E1351" t="s">
        <v>14</v>
      </c>
      <c r="F1351">
        <v>0.55000001192092896</v>
      </c>
      <c r="G1351">
        <v>2</v>
      </c>
      <c r="H1351">
        <v>100</v>
      </c>
      <c r="I1351">
        <v>4</v>
      </c>
      <c r="J1351" t="s">
        <v>15</v>
      </c>
      <c r="K1351">
        <v>2248</v>
      </c>
      <c r="L1351">
        <f t="shared" si="44"/>
        <v>8</v>
      </c>
      <c r="M1351" s="5">
        <f>1/COUNTIF($A$2:A4022,A1351)</f>
        <v>3.8461538461538464E-2</v>
      </c>
    </row>
    <row r="1352" spans="1:13">
      <c r="A1352" s="3">
        <v>45260</v>
      </c>
      <c r="B1352">
        <f t="shared" si="43"/>
        <v>2023</v>
      </c>
      <c r="C1352" t="s">
        <v>1373</v>
      </c>
      <c r="D1352" s="4">
        <v>2.5</v>
      </c>
      <c r="E1352" t="s">
        <v>14</v>
      </c>
      <c r="F1352">
        <v>0.55000001192092896</v>
      </c>
      <c r="G1352">
        <v>2</v>
      </c>
      <c r="H1352">
        <v>100</v>
      </c>
      <c r="I1352">
        <v>4</v>
      </c>
      <c r="J1352" t="s">
        <v>15</v>
      </c>
      <c r="K1352">
        <v>2248</v>
      </c>
      <c r="L1352">
        <f t="shared" si="44"/>
        <v>8</v>
      </c>
      <c r="M1352" s="5">
        <f>1/COUNTIF($A$2:A4023,A1352)</f>
        <v>3.8461538461538464E-2</v>
      </c>
    </row>
    <row r="1353" spans="1:13">
      <c r="A1353" s="3">
        <v>45260</v>
      </c>
      <c r="B1353">
        <f t="shared" si="43"/>
        <v>2023</v>
      </c>
      <c r="C1353" t="s">
        <v>1374</v>
      </c>
      <c r="D1353" s="4">
        <v>3</v>
      </c>
      <c r="E1353" t="s">
        <v>14</v>
      </c>
      <c r="F1353">
        <v>0.55000001192092896</v>
      </c>
      <c r="G1353">
        <v>3</v>
      </c>
      <c r="H1353">
        <v>220</v>
      </c>
      <c r="I1353">
        <v>3</v>
      </c>
      <c r="J1353" t="s">
        <v>15</v>
      </c>
      <c r="K1353">
        <v>2281</v>
      </c>
      <c r="L1353">
        <f t="shared" si="44"/>
        <v>9</v>
      </c>
      <c r="M1353" s="5">
        <f>1/COUNTIF($A$2:A4024,A1353)</f>
        <v>3.8461538461538464E-2</v>
      </c>
    </row>
    <row r="1354" spans="1:13">
      <c r="A1354" s="3">
        <v>45261</v>
      </c>
      <c r="B1354">
        <f t="shared" si="43"/>
        <v>2023</v>
      </c>
      <c r="C1354" t="s">
        <v>1375</v>
      </c>
      <c r="D1354" s="4">
        <v>1.200000047683716</v>
      </c>
      <c r="E1354" t="s">
        <v>14</v>
      </c>
      <c r="F1354">
        <v>0.55000001192092896</v>
      </c>
      <c r="G1354">
        <v>40</v>
      </c>
      <c r="H1354">
        <v>1165</v>
      </c>
      <c r="I1354">
        <v>3</v>
      </c>
      <c r="J1354" t="s">
        <v>99</v>
      </c>
      <c r="K1354">
        <v>2160</v>
      </c>
      <c r="L1354">
        <f t="shared" si="44"/>
        <v>120</v>
      </c>
      <c r="M1354" s="5">
        <f>1/COUNTIF($A$2:A4025,A1354)</f>
        <v>0.1</v>
      </c>
    </row>
    <row r="1355" spans="1:13">
      <c r="A1355" s="3">
        <v>45261</v>
      </c>
      <c r="B1355">
        <f t="shared" si="43"/>
        <v>2023</v>
      </c>
      <c r="C1355" t="s">
        <v>1376</v>
      </c>
      <c r="D1355" s="4">
        <v>4</v>
      </c>
      <c r="E1355" t="s">
        <v>14</v>
      </c>
      <c r="F1355">
        <v>0.55000001192092896</v>
      </c>
      <c r="G1355">
        <v>15</v>
      </c>
      <c r="H1355">
        <v>90</v>
      </c>
      <c r="I1355">
        <v>2</v>
      </c>
      <c r="J1355" t="s">
        <v>99</v>
      </c>
      <c r="K1355">
        <v>2160</v>
      </c>
      <c r="L1355">
        <f t="shared" si="44"/>
        <v>30</v>
      </c>
      <c r="M1355" s="5">
        <f>1/COUNTIF($A$2:A4026,A1355)</f>
        <v>0.1</v>
      </c>
    </row>
    <row r="1356" spans="1:13">
      <c r="A1356" s="3">
        <v>45261</v>
      </c>
      <c r="B1356">
        <f t="shared" si="43"/>
        <v>2023</v>
      </c>
      <c r="C1356" t="s">
        <v>1377</v>
      </c>
      <c r="D1356" s="4">
        <v>4</v>
      </c>
      <c r="E1356" t="s">
        <v>14</v>
      </c>
      <c r="F1356">
        <v>0.55000001192092896</v>
      </c>
      <c r="G1356">
        <v>14</v>
      </c>
      <c r="H1356">
        <v>680</v>
      </c>
      <c r="I1356">
        <v>3</v>
      </c>
      <c r="J1356" t="s">
        <v>99</v>
      </c>
      <c r="K1356">
        <v>2160</v>
      </c>
      <c r="L1356">
        <f t="shared" si="44"/>
        <v>42</v>
      </c>
      <c r="M1356" s="5">
        <f>1/COUNTIF($A$2:A4027,A1356)</f>
        <v>0.1</v>
      </c>
    </row>
    <row r="1357" spans="1:13">
      <c r="A1357" s="3">
        <v>45261</v>
      </c>
      <c r="B1357">
        <f t="shared" si="43"/>
        <v>2023</v>
      </c>
      <c r="C1357" t="s">
        <v>1378</v>
      </c>
      <c r="D1357" s="4">
        <v>4</v>
      </c>
      <c r="E1357" t="s">
        <v>14</v>
      </c>
      <c r="F1357">
        <v>0.55000001192092896</v>
      </c>
      <c r="G1357">
        <v>1</v>
      </c>
      <c r="H1357">
        <v>280</v>
      </c>
      <c r="I1357">
        <v>3</v>
      </c>
      <c r="J1357" t="s">
        <v>99</v>
      </c>
      <c r="K1357">
        <v>2160</v>
      </c>
      <c r="L1357">
        <f t="shared" si="44"/>
        <v>3</v>
      </c>
      <c r="M1357" s="5">
        <f>1/COUNTIF($A$2:A4028,A1357)</f>
        <v>0.1</v>
      </c>
    </row>
    <row r="1358" spans="1:13">
      <c r="A1358" s="3">
        <v>45261</v>
      </c>
      <c r="B1358">
        <f t="shared" si="43"/>
        <v>2023</v>
      </c>
      <c r="C1358" t="s">
        <v>1379</v>
      </c>
      <c r="D1358" s="4">
        <v>4</v>
      </c>
      <c r="E1358" t="s">
        <v>14</v>
      </c>
      <c r="F1358">
        <v>0.55000001192092896</v>
      </c>
      <c r="G1358">
        <v>1</v>
      </c>
      <c r="H1358">
        <v>210</v>
      </c>
      <c r="I1358">
        <v>2</v>
      </c>
      <c r="J1358" t="s">
        <v>99</v>
      </c>
      <c r="K1358">
        <v>2160</v>
      </c>
      <c r="L1358">
        <f t="shared" si="44"/>
        <v>2</v>
      </c>
      <c r="M1358" s="5">
        <f>1/COUNTIF($A$2:A4029,A1358)</f>
        <v>0.1</v>
      </c>
    </row>
    <row r="1359" spans="1:13">
      <c r="A1359" s="3">
        <v>45261</v>
      </c>
      <c r="B1359">
        <f t="shared" si="43"/>
        <v>2023</v>
      </c>
      <c r="C1359" t="s">
        <v>1380</v>
      </c>
      <c r="D1359" s="4">
        <v>1.200000047683716</v>
      </c>
      <c r="E1359" t="s">
        <v>14</v>
      </c>
      <c r="F1359">
        <v>0.55000001192092896</v>
      </c>
      <c r="G1359">
        <v>6</v>
      </c>
      <c r="H1359">
        <v>1100</v>
      </c>
      <c r="I1359">
        <v>3</v>
      </c>
      <c r="J1359" t="s">
        <v>99</v>
      </c>
      <c r="K1359">
        <v>2160</v>
      </c>
      <c r="L1359">
        <f t="shared" si="44"/>
        <v>18</v>
      </c>
      <c r="M1359" s="5">
        <f>1/COUNTIF($A$2:A4030,A1359)</f>
        <v>0.1</v>
      </c>
    </row>
    <row r="1360" spans="1:13">
      <c r="A1360" s="3">
        <v>45261</v>
      </c>
      <c r="B1360">
        <f t="shared" si="43"/>
        <v>2023</v>
      </c>
      <c r="C1360" t="s">
        <v>1381</v>
      </c>
      <c r="D1360" s="4">
        <v>4</v>
      </c>
      <c r="E1360" t="s">
        <v>14</v>
      </c>
      <c r="F1360">
        <v>0.55000001192092896</v>
      </c>
      <c r="G1360">
        <v>2</v>
      </c>
      <c r="H1360">
        <v>425</v>
      </c>
      <c r="I1360">
        <v>3</v>
      </c>
      <c r="J1360" t="s">
        <v>99</v>
      </c>
      <c r="K1360">
        <v>2160</v>
      </c>
      <c r="L1360">
        <f t="shared" si="44"/>
        <v>6</v>
      </c>
      <c r="M1360" s="5">
        <f>1/COUNTIF($A$2:A4031,A1360)</f>
        <v>0.1</v>
      </c>
    </row>
    <row r="1361" spans="1:13">
      <c r="A1361" s="3">
        <v>45261</v>
      </c>
      <c r="B1361">
        <f t="shared" si="43"/>
        <v>2023</v>
      </c>
      <c r="C1361" t="s">
        <v>1382</v>
      </c>
      <c r="D1361" s="4">
        <v>3.2000000476837158</v>
      </c>
      <c r="E1361" t="s">
        <v>14</v>
      </c>
      <c r="F1361">
        <v>0.55000001192092896</v>
      </c>
      <c r="G1361">
        <v>12</v>
      </c>
      <c r="H1361">
        <v>350</v>
      </c>
      <c r="I1361">
        <v>1</v>
      </c>
      <c r="J1361" t="s">
        <v>15</v>
      </c>
      <c r="K1361">
        <v>2659</v>
      </c>
      <c r="L1361">
        <f t="shared" si="44"/>
        <v>12</v>
      </c>
      <c r="M1361" s="5">
        <f>1/COUNTIF($A$2:A4032,A1361)</f>
        <v>0.1</v>
      </c>
    </row>
    <row r="1362" spans="1:13">
      <c r="A1362" s="3">
        <v>45261</v>
      </c>
      <c r="B1362">
        <f t="shared" si="43"/>
        <v>2023</v>
      </c>
      <c r="C1362" t="s">
        <v>1383</v>
      </c>
      <c r="D1362" s="4">
        <v>3</v>
      </c>
      <c r="E1362" t="s">
        <v>14</v>
      </c>
      <c r="F1362">
        <v>0.55000001192092896</v>
      </c>
      <c r="G1362">
        <v>20</v>
      </c>
      <c r="H1362">
        <v>80</v>
      </c>
      <c r="I1362">
        <v>3</v>
      </c>
      <c r="J1362" t="s">
        <v>15</v>
      </c>
      <c r="K1362">
        <v>2320</v>
      </c>
      <c r="L1362">
        <f t="shared" si="44"/>
        <v>60</v>
      </c>
      <c r="M1362" s="5">
        <f>1/COUNTIF($A$2:A4033,A1362)</f>
        <v>0.1</v>
      </c>
    </row>
    <row r="1363" spans="1:13">
      <c r="A1363" s="3">
        <v>45261</v>
      </c>
      <c r="B1363">
        <f t="shared" si="43"/>
        <v>2023</v>
      </c>
      <c r="C1363" t="s">
        <v>1384</v>
      </c>
      <c r="D1363" s="4">
        <v>0.80000001192092896</v>
      </c>
      <c r="E1363" t="s">
        <v>14</v>
      </c>
      <c r="F1363">
        <v>0.55000001192092896</v>
      </c>
      <c r="G1363">
        <v>1</v>
      </c>
      <c r="H1363">
        <v>220</v>
      </c>
      <c r="I1363">
        <v>3</v>
      </c>
      <c r="J1363" t="s">
        <v>15</v>
      </c>
      <c r="K1363">
        <v>2320</v>
      </c>
      <c r="L1363">
        <f t="shared" si="44"/>
        <v>3</v>
      </c>
      <c r="M1363" s="5">
        <f>1/COUNTIF($A$2:A4034,A1363)</f>
        <v>0.1</v>
      </c>
    </row>
    <row r="1364" spans="1:13">
      <c r="A1364" s="3">
        <v>45264</v>
      </c>
      <c r="B1364">
        <f t="shared" si="43"/>
        <v>2023</v>
      </c>
      <c r="C1364" t="s">
        <v>1385</v>
      </c>
      <c r="D1364" s="4">
        <v>6.5</v>
      </c>
      <c r="E1364" t="s">
        <v>14</v>
      </c>
      <c r="F1364">
        <v>0.55000001192092896</v>
      </c>
      <c r="G1364">
        <v>4</v>
      </c>
      <c r="H1364">
        <v>540</v>
      </c>
      <c r="I1364">
        <v>3</v>
      </c>
      <c r="J1364" t="s">
        <v>15</v>
      </c>
      <c r="K1364">
        <v>2371</v>
      </c>
      <c r="L1364">
        <f t="shared" si="44"/>
        <v>12</v>
      </c>
      <c r="M1364" s="5">
        <f>1/COUNTIF($A$2:A4035,A1364)</f>
        <v>3.5714285714285712E-2</v>
      </c>
    </row>
    <row r="1365" spans="1:13">
      <c r="A1365" s="3">
        <v>45264</v>
      </c>
      <c r="B1365">
        <f t="shared" si="43"/>
        <v>2023</v>
      </c>
      <c r="C1365" t="s">
        <v>1386</v>
      </c>
      <c r="D1365" s="4">
        <v>5.5</v>
      </c>
      <c r="E1365" t="s">
        <v>14</v>
      </c>
      <c r="F1365">
        <v>0.55000001192092896</v>
      </c>
      <c r="G1365">
        <v>3</v>
      </c>
      <c r="H1365">
        <v>580</v>
      </c>
      <c r="I1365">
        <v>3</v>
      </c>
      <c r="J1365" t="s">
        <v>15</v>
      </c>
      <c r="K1365">
        <v>2371</v>
      </c>
      <c r="L1365">
        <f t="shared" si="44"/>
        <v>9</v>
      </c>
      <c r="M1365" s="5">
        <f>1/COUNTIF($A$2:A4036,A1365)</f>
        <v>3.5714285714285712E-2</v>
      </c>
    </row>
    <row r="1366" spans="1:13">
      <c r="A1366" s="3">
        <v>45264</v>
      </c>
      <c r="B1366">
        <f t="shared" si="43"/>
        <v>2023</v>
      </c>
      <c r="C1366" t="s">
        <v>1387</v>
      </c>
      <c r="D1366" s="4">
        <v>3</v>
      </c>
      <c r="E1366" t="s">
        <v>14</v>
      </c>
      <c r="F1366">
        <v>0.75</v>
      </c>
      <c r="G1366">
        <v>40</v>
      </c>
      <c r="H1366">
        <v>126</v>
      </c>
      <c r="I1366">
        <v>2</v>
      </c>
      <c r="J1366" t="s">
        <v>170</v>
      </c>
      <c r="K1366">
        <v>2680</v>
      </c>
      <c r="L1366">
        <f t="shared" si="44"/>
        <v>80</v>
      </c>
      <c r="M1366" s="5">
        <f>1/COUNTIF($A$2:A4037,A1366)</f>
        <v>3.5714285714285712E-2</v>
      </c>
    </row>
    <row r="1367" spans="1:13">
      <c r="A1367" s="3">
        <v>45264</v>
      </c>
      <c r="B1367">
        <f t="shared" si="43"/>
        <v>2023</v>
      </c>
      <c r="C1367" t="s">
        <v>1388</v>
      </c>
      <c r="D1367" s="4">
        <v>1.6000000238418579</v>
      </c>
      <c r="E1367" t="s">
        <v>14</v>
      </c>
      <c r="F1367">
        <v>0.55000001192092896</v>
      </c>
      <c r="G1367">
        <v>1</v>
      </c>
      <c r="H1367">
        <v>213</v>
      </c>
      <c r="I1367">
        <v>4</v>
      </c>
      <c r="J1367" t="s">
        <v>15</v>
      </c>
      <c r="K1367">
        <v>2680</v>
      </c>
      <c r="L1367">
        <f t="shared" si="44"/>
        <v>4</v>
      </c>
      <c r="M1367" s="5">
        <f>1/COUNTIF($A$2:A4038,A1367)</f>
        <v>3.5714285714285712E-2</v>
      </c>
    </row>
    <row r="1368" spans="1:13">
      <c r="A1368" s="3">
        <v>45264</v>
      </c>
      <c r="B1368">
        <f t="shared" si="43"/>
        <v>2023</v>
      </c>
      <c r="C1368" t="s">
        <v>1389</v>
      </c>
      <c r="D1368" s="4">
        <v>2</v>
      </c>
      <c r="E1368" t="s">
        <v>14</v>
      </c>
      <c r="F1368">
        <v>0.55000001192092896</v>
      </c>
      <c r="G1368">
        <v>1</v>
      </c>
      <c r="H1368">
        <v>485</v>
      </c>
      <c r="I1368">
        <v>3</v>
      </c>
      <c r="J1368" t="s">
        <v>64</v>
      </c>
      <c r="K1368">
        <v>9980</v>
      </c>
      <c r="L1368">
        <f t="shared" si="44"/>
        <v>3</v>
      </c>
      <c r="M1368" s="5">
        <f>1/COUNTIF($A$2:A4039,A1368)</f>
        <v>3.5714285714285712E-2</v>
      </c>
    </row>
    <row r="1369" spans="1:13">
      <c r="A1369" s="3">
        <v>45264</v>
      </c>
      <c r="B1369">
        <f t="shared" si="43"/>
        <v>2023</v>
      </c>
      <c r="C1369" t="s">
        <v>1390</v>
      </c>
      <c r="D1369" s="4">
        <v>5</v>
      </c>
      <c r="E1369" t="s">
        <v>14</v>
      </c>
      <c r="F1369">
        <v>0.55000001192092896</v>
      </c>
      <c r="G1369">
        <v>3</v>
      </c>
      <c r="H1369">
        <v>400</v>
      </c>
      <c r="I1369">
        <v>3</v>
      </c>
      <c r="J1369" t="s">
        <v>64</v>
      </c>
      <c r="K1369">
        <v>9980</v>
      </c>
      <c r="L1369">
        <f t="shared" si="44"/>
        <v>9</v>
      </c>
      <c r="M1369" s="5">
        <f>1/COUNTIF($A$2:A4040,A1369)</f>
        <v>3.5714285714285712E-2</v>
      </c>
    </row>
    <row r="1370" spans="1:13">
      <c r="A1370" s="3">
        <v>45264</v>
      </c>
      <c r="B1370">
        <f t="shared" si="43"/>
        <v>2023</v>
      </c>
      <c r="C1370" t="s">
        <v>1391</v>
      </c>
      <c r="D1370" s="4">
        <v>3</v>
      </c>
      <c r="E1370" t="s">
        <v>14</v>
      </c>
      <c r="F1370">
        <v>0.55000001192092896</v>
      </c>
      <c r="G1370">
        <v>2</v>
      </c>
      <c r="H1370">
        <v>550</v>
      </c>
      <c r="I1370">
        <v>3</v>
      </c>
      <c r="J1370" t="s">
        <v>64</v>
      </c>
      <c r="K1370">
        <v>9980</v>
      </c>
      <c r="L1370">
        <f t="shared" si="44"/>
        <v>6</v>
      </c>
      <c r="M1370" s="5">
        <f>1/COUNTIF($A$2:A4041,A1370)</f>
        <v>3.5714285714285712E-2</v>
      </c>
    </row>
    <row r="1371" spans="1:13">
      <c r="A1371" s="3">
        <v>45264</v>
      </c>
      <c r="B1371">
        <f t="shared" si="43"/>
        <v>2023</v>
      </c>
      <c r="C1371" t="s">
        <v>1392</v>
      </c>
      <c r="D1371" s="4">
        <v>1.200000047683716</v>
      </c>
      <c r="E1371" t="s">
        <v>14</v>
      </c>
      <c r="F1371">
        <v>0.55000001192092896</v>
      </c>
      <c r="G1371">
        <v>1</v>
      </c>
      <c r="H1371">
        <v>177</v>
      </c>
      <c r="I1371">
        <v>4</v>
      </c>
      <c r="J1371" t="s">
        <v>15</v>
      </c>
      <c r="K1371">
        <v>2654</v>
      </c>
      <c r="L1371">
        <f t="shared" si="44"/>
        <v>4</v>
      </c>
      <c r="M1371" s="5">
        <f>1/COUNTIF($A$2:A4042,A1371)</f>
        <v>3.5714285714285712E-2</v>
      </c>
    </row>
    <row r="1372" spans="1:13">
      <c r="A1372" s="3">
        <v>45264</v>
      </c>
      <c r="B1372">
        <f t="shared" si="43"/>
        <v>2023</v>
      </c>
      <c r="C1372" t="s">
        <v>1393</v>
      </c>
      <c r="D1372" s="4">
        <v>5.0999999046325684</v>
      </c>
      <c r="E1372" t="s">
        <v>14</v>
      </c>
      <c r="F1372">
        <v>0.55000001192092896</v>
      </c>
      <c r="G1372">
        <v>3</v>
      </c>
      <c r="H1372">
        <v>240</v>
      </c>
      <c r="I1372">
        <v>9</v>
      </c>
      <c r="J1372" t="s">
        <v>15</v>
      </c>
      <c r="K1372">
        <v>2320</v>
      </c>
      <c r="L1372">
        <f t="shared" si="44"/>
        <v>27</v>
      </c>
      <c r="M1372" s="5">
        <f>1/COUNTIF($A$2:A4043,A1372)</f>
        <v>3.5714285714285712E-2</v>
      </c>
    </row>
    <row r="1373" spans="1:13">
      <c r="A1373" s="3">
        <v>45264</v>
      </c>
      <c r="B1373">
        <f t="shared" si="43"/>
        <v>2023</v>
      </c>
      <c r="C1373" t="s">
        <v>1394</v>
      </c>
      <c r="D1373" s="4">
        <v>5</v>
      </c>
      <c r="E1373" t="s">
        <v>14</v>
      </c>
      <c r="F1373">
        <v>0.55000001192092896</v>
      </c>
      <c r="G1373">
        <v>30</v>
      </c>
      <c r="H1373">
        <v>80</v>
      </c>
      <c r="I1373">
        <v>3</v>
      </c>
      <c r="J1373" t="s">
        <v>15</v>
      </c>
      <c r="K1373">
        <v>2306</v>
      </c>
      <c r="L1373">
        <f t="shared" si="44"/>
        <v>90</v>
      </c>
      <c r="M1373" s="5">
        <f>1/COUNTIF($A$2:A4044,A1373)</f>
        <v>3.5714285714285712E-2</v>
      </c>
    </row>
    <row r="1374" spans="1:13">
      <c r="A1374" s="3">
        <v>45264</v>
      </c>
      <c r="B1374">
        <f t="shared" si="43"/>
        <v>2023</v>
      </c>
      <c r="C1374" t="s">
        <v>1395</v>
      </c>
      <c r="D1374" s="4">
        <v>5</v>
      </c>
      <c r="E1374" t="s">
        <v>14</v>
      </c>
      <c r="F1374">
        <v>0.55000001192092896</v>
      </c>
      <c r="G1374">
        <v>50</v>
      </c>
      <c r="H1374">
        <v>80</v>
      </c>
      <c r="I1374">
        <v>3</v>
      </c>
      <c r="J1374" t="s">
        <v>15</v>
      </c>
      <c r="K1374">
        <v>2306</v>
      </c>
      <c r="L1374">
        <f t="shared" si="44"/>
        <v>150</v>
      </c>
      <c r="M1374" s="5">
        <f>1/COUNTIF($A$2:A4045,A1374)</f>
        <v>3.5714285714285712E-2</v>
      </c>
    </row>
    <row r="1375" spans="1:13">
      <c r="A1375" s="3">
        <v>45264</v>
      </c>
      <c r="B1375">
        <f t="shared" si="43"/>
        <v>2023</v>
      </c>
      <c r="C1375" t="s">
        <v>1396</v>
      </c>
      <c r="D1375" s="4">
        <v>5</v>
      </c>
      <c r="E1375" t="s">
        <v>14</v>
      </c>
      <c r="F1375">
        <v>0.55000001192092896</v>
      </c>
      <c r="G1375">
        <v>8</v>
      </c>
      <c r="H1375">
        <v>120</v>
      </c>
      <c r="I1375">
        <v>5</v>
      </c>
      <c r="J1375" t="s">
        <v>15</v>
      </c>
      <c r="K1375">
        <v>2306</v>
      </c>
      <c r="L1375">
        <f t="shared" si="44"/>
        <v>40</v>
      </c>
      <c r="M1375" s="5">
        <f>1/COUNTIF($A$2:A4046,A1375)</f>
        <v>3.5714285714285712E-2</v>
      </c>
    </row>
    <row r="1376" spans="1:13">
      <c r="A1376" s="3">
        <v>45264</v>
      </c>
      <c r="B1376">
        <f t="shared" si="43"/>
        <v>2023</v>
      </c>
      <c r="C1376" t="s">
        <v>1397</v>
      </c>
      <c r="D1376" s="4">
        <v>5</v>
      </c>
      <c r="E1376" t="s">
        <v>14</v>
      </c>
      <c r="F1376">
        <v>0.55000001192092896</v>
      </c>
      <c r="G1376">
        <v>1</v>
      </c>
      <c r="H1376">
        <v>438</v>
      </c>
      <c r="I1376">
        <v>2</v>
      </c>
      <c r="J1376" t="s">
        <v>15</v>
      </c>
      <c r="K1376">
        <v>2306</v>
      </c>
      <c r="L1376">
        <f t="shared" si="44"/>
        <v>2</v>
      </c>
      <c r="M1376" s="5">
        <f>1/COUNTIF($A$2:A4047,A1376)</f>
        <v>3.5714285714285712E-2</v>
      </c>
    </row>
    <row r="1377" spans="1:13">
      <c r="A1377" s="3">
        <v>45264</v>
      </c>
      <c r="B1377">
        <f t="shared" si="43"/>
        <v>2023</v>
      </c>
      <c r="C1377" t="s">
        <v>1398</v>
      </c>
      <c r="D1377" s="4">
        <v>5</v>
      </c>
      <c r="E1377" t="s">
        <v>14</v>
      </c>
      <c r="F1377">
        <v>0.55000001192092896</v>
      </c>
      <c r="G1377">
        <v>2</v>
      </c>
      <c r="H1377">
        <v>700</v>
      </c>
      <c r="I1377">
        <v>0</v>
      </c>
      <c r="J1377" t="s">
        <v>15</v>
      </c>
      <c r="K1377">
        <v>2306</v>
      </c>
      <c r="L1377">
        <f t="shared" si="44"/>
        <v>0</v>
      </c>
      <c r="M1377" s="5">
        <f>1/COUNTIF($A$2:A4048,A1377)</f>
        <v>3.5714285714285712E-2</v>
      </c>
    </row>
    <row r="1378" spans="1:13">
      <c r="A1378" s="3">
        <v>45264</v>
      </c>
      <c r="B1378">
        <f t="shared" si="43"/>
        <v>2023</v>
      </c>
      <c r="C1378" t="s">
        <v>1399</v>
      </c>
      <c r="D1378" s="4">
        <v>5</v>
      </c>
      <c r="E1378" t="s">
        <v>14</v>
      </c>
      <c r="F1378">
        <v>0.55000001192092896</v>
      </c>
      <c r="G1378">
        <v>1</v>
      </c>
      <c r="H1378">
        <v>530</v>
      </c>
      <c r="I1378">
        <v>7</v>
      </c>
      <c r="J1378" t="s">
        <v>15</v>
      </c>
      <c r="K1378">
        <v>2306</v>
      </c>
      <c r="L1378">
        <f t="shared" si="44"/>
        <v>7</v>
      </c>
      <c r="M1378" s="5">
        <f>1/COUNTIF($A$2:A4049,A1378)</f>
        <v>3.5714285714285712E-2</v>
      </c>
    </row>
    <row r="1379" spans="1:13">
      <c r="A1379" s="3">
        <v>45264</v>
      </c>
      <c r="B1379">
        <f t="shared" si="43"/>
        <v>2023</v>
      </c>
      <c r="C1379" t="s">
        <v>1400</v>
      </c>
      <c r="D1379" s="4">
        <v>5</v>
      </c>
      <c r="E1379" t="s">
        <v>14</v>
      </c>
      <c r="F1379">
        <v>0.55000001192092896</v>
      </c>
      <c r="G1379">
        <v>1</v>
      </c>
      <c r="H1379">
        <v>530</v>
      </c>
      <c r="I1379">
        <v>6</v>
      </c>
      <c r="J1379" t="s">
        <v>15</v>
      </c>
      <c r="K1379">
        <v>2306</v>
      </c>
      <c r="L1379">
        <f t="shared" si="44"/>
        <v>6</v>
      </c>
      <c r="M1379" s="5">
        <f>1/COUNTIF($A$2:A4050,A1379)</f>
        <v>3.5714285714285712E-2</v>
      </c>
    </row>
    <row r="1380" spans="1:13">
      <c r="A1380" s="3">
        <v>45264</v>
      </c>
      <c r="B1380">
        <f t="shared" si="43"/>
        <v>2023</v>
      </c>
      <c r="C1380" t="s">
        <v>1401</v>
      </c>
      <c r="D1380" s="4">
        <v>5</v>
      </c>
      <c r="E1380" t="s">
        <v>14</v>
      </c>
      <c r="F1380">
        <v>0.55000001192092896</v>
      </c>
      <c r="G1380">
        <v>2</v>
      </c>
      <c r="H1380">
        <v>475</v>
      </c>
      <c r="I1380">
        <v>6</v>
      </c>
      <c r="J1380" t="s">
        <v>15</v>
      </c>
      <c r="K1380">
        <v>2306</v>
      </c>
      <c r="L1380">
        <f t="shared" si="44"/>
        <v>12</v>
      </c>
      <c r="M1380" s="5">
        <f>1/COUNTIF($A$2:A4051,A1380)</f>
        <v>3.5714285714285712E-2</v>
      </c>
    </row>
    <row r="1381" spans="1:13">
      <c r="A1381" s="3">
        <v>45264</v>
      </c>
      <c r="B1381">
        <f t="shared" si="43"/>
        <v>2023</v>
      </c>
      <c r="C1381" t="s">
        <v>1402</v>
      </c>
      <c r="D1381" s="4">
        <v>5</v>
      </c>
      <c r="E1381" t="s">
        <v>14</v>
      </c>
      <c r="F1381">
        <v>0.55000001192092896</v>
      </c>
      <c r="G1381">
        <v>1</v>
      </c>
      <c r="H1381">
        <v>500</v>
      </c>
      <c r="I1381">
        <v>7</v>
      </c>
      <c r="J1381" t="s">
        <v>15</v>
      </c>
      <c r="K1381">
        <v>2306</v>
      </c>
      <c r="L1381">
        <f t="shared" si="44"/>
        <v>7</v>
      </c>
      <c r="M1381" s="5">
        <f>1/COUNTIF($A$2:A4052,A1381)</f>
        <v>3.5714285714285712E-2</v>
      </c>
    </row>
    <row r="1382" spans="1:13">
      <c r="A1382" s="3">
        <v>45264</v>
      </c>
      <c r="B1382">
        <f t="shared" si="43"/>
        <v>2023</v>
      </c>
      <c r="C1382" t="s">
        <v>1403</v>
      </c>
      <c r="D1382" s="4">
        <v>2</v>
      </c>
      <c r="E1382" t="s">
        <v>14</v>
      </c>
      <c r="F1382">
        <v>0.55000001192092896</v>
      </c>
      <c r="G1382">
        <v>1</v>
      </c>
      <c r="H1382">
        <v>500</v>
      </c>
      <c r="I1382">
        <v>6</v>
      </c>
      <c r="J1382" t="s">
        <v>15</v>
      </c>
      <c r="K1382">
        <v>2306</v>
      </c>
      <c r="L1382">
        <f t="shared" si="44"/>
        <v>6</v>
      </c>
      <c r="M1382" s="5">
        <f>1/COUNTIF($A$2:A4053,A1382)</f>
        <v>3.5714285714285712E-2</v>
      </c>
    </row>
    <row r="1383" spans="1:13">
      <c r="A1383" s="3">
        <v>45264</v>
      </c>
      <c r="B1383">
        <f t="shared" si="43"/>
        <v>2023</v>
      </c>
      <c r="C1383" t="s">
        <v>1404</v>
      </c>
      <c r="D1383" s="4">
        <v>5</v>
      </c>
      <c r="E1383" t="s">
        <v>14</v>
      </c>
      <c r="F1383">
        <v>0.55000001192092896</v>
      </c>
      <c r="G1383">
        <v>1</v>
      </c>
      <c r="H1383">
        <v>475</v>
      </c>
      <c r="I1383">
        <v>7</v>
      </c>
      <c r="J1383" t="s">
        <v>15</v>
      </c>
      <c r="K1383">
        <v>2306</v>
      </c>
      <c r="L1383">
        <f t="shared" si="44"/>
        <v>7</v>
      </c>
      <c r="M1383" s="5">
        <f>1/COUNTIF($A$2:A4054,A1383)</f>
        <v>3.5714285714285712E-2</v>
      </c>
    </row>
    <row r="1384" spans="1:13">
      <c r="A1384" s="3">
        <v>45264</v>
      </c>
      <c r="B1384">
        <f t="shared" si="43"/>
        <v>2023</v>
      </c>
      <c r="C1384" t="s">
        <v>1405</v>
      </c>
      <c r="D1384" s="4">
        <v>5</v>
      </c>
      <c r="E1384" t="s">
        <v>14</v>
      </c>
      <c r="F1384">
        <v>0.55000001192092896</v>
      </c>
      <c r="G1384">
        <v>1</v>
      </c>
      <c r="H1384">
        <v>435</v>
      </c>
      <c r="I1384">
        <v>6</v>
      </c>
      <c r="J1384" t="s">
        <v>15</v>
      </c>
      <c r="K1384">
        <v>2306</v>
      </c>
      <c r="L1384">
        <f t="shared" si="44"/>
        <v>6</v>
      </c>
      <c r="M1384" s="5">
        <f>1/COUNTIF($A$2:A4055,A1384)</f>
        <v>3.5714285714285712E-2</v>
      </c>
    </row>
    <row r="1385" spans="1:13">
      <c r="A1385" s="3">
        <v>45264</v>
      </c>
      <c r="B1385">
        <f t="shared" si="43"/>
        <v>2023</v>
      </c>
      <c r="C1385" t="s">
        <v>1406</v>
      </c>
      <c r="D1385" s="4">
        <v>2</v>
      </c>
      <c r="E1385" t="s">
        <v>14</v>
      </c>
      <c r="F1385">
        <v>0.55000001192092896</v>
      </c>
      <c r="G1385">
        <v>1</v>
      </c>
      <c r="H1385">
        <v>298</v>
      </c>
      <c r="I1385">
        <v>2</v>
      </c>
      <c r="J1385" t="s">
        <v>15</v>
      </c>
      <c r="K1385">
        <v>2306</v>
      </c>
      <c r="L1385">
        <f t="shared" si="44"/>
        <v>2</v>
      </c>
      <c r="M1385" s="5">
        <f>1/COUNTIF($A$2:A4056,A1385)</f>
        <v>3.5714285714285712E-2</v>
      </c>
    </row>
    <row r="1386" spans="1:13">
      <c r="A1386" s="3">
        <v>45264</v>
      </c>
      <c r="B1386">
        <f t="shared" si="43"/>
        <v>2023</v>
      </c>
      <c r="C1386" t="s">
        <v>1407</v>
      </c>
      <c r="D1386" s="4">
        <v>4</v>
      </c>
      <c r="E1386" t="s">
        <v>14</v>
      </c>
      <c r="F1386">
        <v>0.55000001192092896</v>
      </c>
      <c r="G1386">
        <v>1</v>
      </c>
      <c r="H1386">
        <v>530</v>
      </c>
      <c r="I1386">
        <v>2</v>
      </c>
      <c r="J1386" t="s">
        <v>64</v>
      </c>
      <c r="K1386">
        <v>2657</v>
      </c>
      <c r="L1386">
        <f t="shared" si="44"/>
        <v>2</v>
      </c>
      <c r="M1386" s="5">
        <f>1/COUNTIF($A$2:A4057,A1386)</f>
        <v>3.5714285714285712E-2</v>
      </c>
    </row>
    <row r="1387" spans="1:13">
      <c r="A1387" s="3">
        <v>45264</v>
      </c>
      <c r="B1387">
        <f t="shared" si="43"/>
        <v>2023</v>
      </c>
      <c r="C1387" t="s">
        <v>1408</v>
      </c>
      <c r="D1387" s="4">
        <v>6</v>
      </c>
      <c r="E1387" t="s">
        <v>14</v>
      </c>
      <c r="F1387">
        <v>0.55000001192092896</v>
      </c>
      <c r="G1387">
        <v>3</v>
      </c>
      <c r="H1387">
        <v>350</v>
      </c>
      <c r="I1387">
        <v>2</v>
      </c>
      <c r="J1387" t="s">
        <v>64</v>
      </c>
      <c r="K1387">
        <v>2657</v>
      </c>
      <c r="L1387">
        <f t="shared" si="44"/>
        <v>6</v>
      </c>
      <c r="M1387" s="5">
        <f>1/COUNTIF($A$2:A4058,A1387)</f>
        <v>3.5714285714285712E-2</v>
      </c>
    </row>
    <row r="1388" spans="1:13">
      <c r="A1388" s="3">
        <v>45264</v>
      </c>
      <c r="B1388">
        <f t="shared" si="43"/>
        <v>2023</v>
      </c>
      <c r="C1388" t="s">
        <v>1409</v>
      </c>
      <c r="D1388" s="4">
        <v>6</v>
      </c>
      <c r="E1388" t="s">
        <v>14</v>
      </c>
      <c r="F1388">
        <v>0.55000001192092896</v>
      </c>
      <c r="G1388">
        <v>1</v>
      </c>
      <c r="H1388">
        <v>500</v>
      </c>
      <c r="I1388">
        <v>2</v>
      </c>
      <c r="J1388" t="s">
        <v>64</v>
      </c>
      <c r="K1388">
        <v>2657</v>
      </c>
      <c r="L1388">
        <f t="shared" si="44"/>
        <v>2</v>
      </c>
      <c r="M1388" s="5">
        <f>1/COUNTIF($A$2:A4059,A1388)</f>
        <v>3.5714285714285712E-2</v>
      </c>
    </row>
    <row r="1389" spans="1:13">
      <c r="A1389" s="3">
        <v>45264</v>
      </c>
      <c r="B1389">
        <f t="shared" si="43"/>
        <v>2023</v>
      </c>
      <c r="C1389" t="s">
        <v>1410</v>
      </c>
      <c r="D1389" s="4">
        <v>3</v>
      </c>
      <c r="E1389" t="s">
        <v>14</v>
      </c>
      <c r="F1389">
        <v>0.55000001192092896</v>
      </c>
      <c r="G1389">
        <v>1</v>
      </c>
      <c r="H1389">
        <v>290</v>
      </c>
      <c r="I1389">
        <v>5</v>
      </c>
      <c r="J1389" t="s">
        <v>15</v>
      </c>
      <c r="K1389">
        <v>2688</v>
      </c>
      <c r="L1389">
        <f t="shared" si="44"/>
        <v>5</v>
      </c>
      <c r="M1389" s="5">
        <f>1/COUNTIF($A$2:A4060,A1389)</f>
        <v>3.5714285714285712E-2</v>
      </c>
    </row>
    <row r="1390" spans="1:13">
      <c r="A1390" s="3">
        <v>45264</v>
      </c>
      <c r="B1390">
        <f t="shared" si="43"/>
        <v>2023</v>
      </c>
      <c r="C1390" t="s">
        <v>1411</v>
      </c>
      <c r="D1390" s="4">
        <v>5</v>
      </c>
      <c r="E1390" t="s">
        <v>14</v>
      </c>
      <c r="F1390">
        <v>0.55000001192092896</v>
      </c>
      <c r="G1390">
        <v>4</v>
      </c>
      <c r="H1390">
        <v>290</v>
      </c>
      <c r="I1390">
        <v>5</v>
      </c>
      <c r="J1390" t="s">
        <v>15</v>
      </c>
      <c r="K1390">
        <v>2688</v>
      </c>
      <c r="L1390">
        <f t="shared" si="44"/>
        <v>20</v>
      </c>
      <c r="M1390" s="5">
        <f>1/COUNTIF($A$2:A4061,A1390)</f>
        <v>3.5714285714285712E-2</v>
      </c>
    </row>
    <row r="1391" spans="1:13">
      <c r="A1391" s="3">
        <v>45264</v>
      </c>
      <c r="B1391">
        <f t="shared" si="43"/>
        <v>2023</v>
      </c>
      <c r="C1391" t="s">
        <v>1412</v>
      </c>
      <c r="D1391" s="4">
        <v>5</v>
      </c>
      <c r="E1391" t="s">
        <v>14</v>
      </c>
      <c r="F1391">
        <v>0.55000001192092896</v>
      </c>
      <c r="G1391">
        <v>4</v>
      </c>
      <c r="H1391">
        <v>130</v>
      </c>
      <c r="I1391">
        <v>4</v>
      </c>
      <c r="J1391" t="s">
        <v>15</v>
      </c>
      <c r="K1391">
        <v>2688</v>
      </c>
      <c r="L1391">
        <f t="shared" si="44"/>
        <v>16</v>
      </c>
      <c r="M1391" s="5">
        <f>1/COUNTIF($A$2:A4062,A1391)</f>
        <v>3.5714285714285712E-2</v>
      </c>
    </row>
    <row r="1392" spans="1:13">
      <c r="A1392" s="3">
        <v>45265</v>
      </c>
      <c r="B1392">
        <f t="shared" si="43"/>
        <v>2023</v>
      </c>
      <c r="C1392" t="s">
        <v>1413</v>
      </c>
      <c r="D1392" s="4">
        <v>3.9000000953674321</v>
      </c>
      <c r="E1392" t="s">
        <v>14</v>
      </c>
      <c r="F1392">
        <v>0.55000001192092896</v>
      </c>
      <c r="G1392">
        <v>2</v>
      </c>
      <c r="H1392">
        <v>230</v>
      </c>
      <c r="I1392">
        <v>4</v>
      </c>
      <c r="J1392" t="s">
        <v>99</v>
      </c>
      <c r="K1392">
        <v>2356</v>
      </c>
      <c r="L1392">
        <f t="shared" si="44"/>
        <v>8</v>
      </c>
      <c r="M1392" s="5">
        <f>1/COUNTIF($A$2:A4063,A1392)</f>
        <v>2.0833333333333332E-2</v>
      </c>
    </row>
    <row r="1393" spans="1:13">
      <c r="A1393" s="3">
        <v>45265</v>
      </c>
      <c r="B1393">
        <f t="shared" si="43"/>
        <v>2023</v>
      </c>
      <c r="C1393" t="s">
        <v>1414</v>
      </c>
      <c r="D1393" s="4">
        <v>3.7999999523162842</v>
      </c>
      <c r="E1393" t="s">
        <v>14</v>
      </c>
      <c r="F1393">
        <v>0.55000001192092896</v>
      </c>
      <c r="G1393">
        <v>1</v>
      </c>
      <c r="H1393">
        <v>525</v>
      </c>
      <c r="I1393">
        <v>5</v>
      </c>
      <c r="J1393" t="s">
        <v>99</v>
      </c>
      <c r="K1393">
        <v>2356</v>
      </c>
      <c r="L1393">
        <f t="shared" si="44"/>
        <v>5</v>
      </c>
      <c r="M1393" s="5">
        <f>1/COUNTIF($A$2:A4064,A1393)</f>
        <v>2.0833333333333332E-2</v>
      </c>
    </row>
    <row r="1394" spans="1:13">
      <c r="A1394" s="3">
        <v>45265</v>
      </c>
      <c r="B1394">
        <f t="shared" si="43"/>
        <v>2023</v>
      </c>
      <c r="C1394" t="s">
        <v>1415</v>
      </c>
      <c r="D1394" s="4">
        <v>2.8599998950958252</v>
      </c>
      <c r="E1394" t="s">
        <v>14</v>
      </c>
      <c r="F1394">
        <v>0.55000001192092896</v>
      </c>
      <c r="G1394">
        <v>1</v>
      </c>
      <c r="H1394">
        <v>322</v>
      </c>
      <c r="I1394">
        <v>3</v>
      </c>
      <c r="J1394" t="s">
        <v>15</v>
      </c>
      <c r="K1394">
        <v>2107</v>
      </c>
      <c r="L1394">
        <f t="shared" si="44"/>
        <v>3</v>
      </c>
      <c r="M1394" s="5">
        <f>1/COUNTIF($A$2:A4065,A1394)</f>
        <v>2.0833333333333332E-2</v>
      </c>
    </row>
    <row r="1395" spans="1:13">
      <c r="A1395" s="3">
        <v>45265</v>
      </c>
      <c r="B1395">
        <f t="shared" si="43"/>
        <v>2023</v>
      </c>
      <c r="C1395" t="s">
        <v>1416</v>
      </c>
      <c r="D1395" s="4">
        <v>1.3999999761581421</v>
      </c>
      <c r="E1395" t="s">
        <v>14</v>
      </c>
      <c r="F1395">
        <v>0.55000001192092896</v>
      </c>
      <c r="G1395">
        <v>1</v>
      </c>
      <c r="H1395">
        <v>395</v>
      </c>
      <c r="I1395">
        <v>3</v>
      </c>
      <c r="J1395" t="s">
        <v>15</v>
      </c>
      <c r="K1395">
        <v>2654</v>
      </c>
      <c r="L1395">
        <f t="shared" si="44"/>
        <v>3</v>
      </c>
      <c r="M1395" s="5">
        <f>1/COUNTIF($A$2:A4066,A1395)</f>
        <v>2.0833333333333332E-2</v>
      </c>
    </row>
    <row r="1396" spans="1:13">
      <c r="A1396" s="3">
        <v>45265</v>
      </c>
      <c r="B1396">
        <f t="shared" si="43"/>
        <v>2023</v>
      </c>
      <c r="C1396" t="s">
        <v>1417</v>
      </c>
      <c r="D1396" s="4">
        <v>2.2000000476837158</v>
      </c>
      <c r="E1396" t="s">
        <v>14</v>
      </c>
      <c r="F1396">
        <v>0.55000001192092896</v>
      </c>
      <c r="G1396">
        <v>1</v>
      </c>
      <c r="H1396">
        <v>115</v>
      </c>
      <c r="I1396">
        <v>2</v>
      </c>
      <c r="J1396" t="s">
        <v>15</v>
      </c>
      <c r="K1396">
        <v>2654</v>
      </c>
      <c r="L1396">
        <f t="shared" si="44"/>
        <v>2</v>
      </c>
      <c r="M1396" s="5">
        <f>1/COUNTIF($A$2:A4067,A1396)</f>
        <v>2.0833333333333332E-2</v>
      </c>
    </row>
    <row r="1397" spans="1:13">
      <c r="A1397" s="3">
        <v>45265</v>
      </c>
      <c r="B1397">
        <f t="shared" si="43"/>
        <v>2023</v>
      </c>
      <c r="C1397" t="s">
        <v>1418</v>
      </c>
      <c r="D1397" s="4">
        <v>2.2000000476837158</v>
      </c>
      <c r="E1397" t="s">
        <v>14</v>
      </c>
      <c r="F1397">
        <v>0.55000001192092896</v>
      </c>
      <c r="G1397">
        <v>1</v>
      </c>
      <c r="H1397">
        <v>135</v>
      </c>
      <c r="I1397">
        <v>3</v>
      </c>
      <c r="J1397" t="s">
        <v>15</v>
      </c>
      <c r="K1397">
        <v>2654</v>
      </c>
      <c r="L1397">
        <f t="shared" si="44"/>
        <v>3</v>
      </c>
      <c r="M1397" s="5">
        <f>1/COUNTIF($A$2:A4068,A1397)</f>
        <v>2.0833333333333332E-2</v>
      </c>
    </row>
    <row r="1398" spans="1:13">
      <c r="A1398" s="3">
        <v>45265</v>
      </c>
      <c r="B1398">
        <f t="shared" si="43"/>
        <v>2023</v>
      </c>
      <c r="C1398" t="s">
        <v>1419</v>
      </c>
      <c r="D1398" s="4">
        <v>2.2000000476837158</v>
      </c>
      <c r="E1398" t="s">
        <v>14</v>
      </c>
      <c r="F1398">
        <v>0.55000001192092896</v>
      </c>
      <c r="G1398">
        <v>1</v>
      </c>
      <c r="H1398">
        <v>145</v>
      </c>
      <c r="I1398">
        <v>3</v>
      </c>
      <c r="J1398" t="s">
        <v>15</v>
      </c>
      <c r="K1398">
        <v>2654</v>
      </c>
      <c r="L1398">
        <f t="shared" si="44"/>
        <v>3</v>
      </c>
      <c r="M1398" s="5">
        <f>1/COUNTIF($A$2:A4069,A1398)</f>
        <v>2.0833333333333332E-2</v>
      </c>
    </row>
    <row r="1399" spans="1:13">
      <c r="A1399" s="3">
        <v>45265</v>
      </c>
      <c r="B1399">
        <f t="shared" si="43"/>
        <v>2023</v>
      </c>
      <c r="C1399" t="s">
        <v>1420</v>
      </c>
      <c r="D1399" s="4">
        <v>0.69999998807907104</v>
      </c>
      <c r="E1399" t="s">
        <v>14</v>
      </c>
      <c r="F1399">
        <v>0.55000001192092896</v>
      </c>
      <c r="G1399">
        <v>1</v>
      </c>
      <c r="H1399">
        <v>116</v>
      </c>
      <c r="I1399">
        <v>5</v>
      </c>
      <c r="J1399" t="s">
        <v>15</v>
      </c>
      <c r="K1399">
        <v>2306</v>
      </c>
      <c r="L1399">
        <f t="shared" si="44"/>
        <v>5</v>
      </c>
      <c r="M1399" s="5">
        <f>1/COUNTIF($A$2:A4070,A1399)</f>
        <v>2.0833333333333332E-2</v>
      </c>
    </row>
    <row r="1400" spans="1:13">
      <c r="A1400" s="3">
        <v>45265</v>
      </c>
      <c r="B1400">
        <f t="shared" si="43"/>
        <v>2023</v>
      </c>
      <c r="C1400" t="s">
        <v>1421</v>
      </c>
      <c r="D1400" s="4">
        <v>2.4000000953674321</v>
      </c>
      <c r="E1400" t="s">
        <v>14</v>
      </c>
      <c r="F1400">
        <v>0.55000001192092896</v>
      </c>
      <c r="G1400">
        <v>1</v>
      </c>
      <c r="H1400">
        <v>190</v>
      </c>
      <c r="I1400">
        <v>5</v>
      </c>
      <c r="J1400" t="s">
        <v>15</v>
      </c>
      <c r="K1400">
        <v>2306</v>
      </c>
      <c r="L1400">
        <f t="shared" si="44"/>
        <v>5</v>
      </c>
      <c r="M1400" s="5">
        <f>1/COUNTIF($A$2:A4071,A1400)</f>
        <v>2.0833333333333332E-2</v>
      </c>
    </row>
    <row r="1401" spans="1:13">
      <c r="A1401" s="3">
        <v>45265</v>
      </c>
      <c r="B1401">
        <f t="shared" si="43"/>
        <v>2023</v>
      </c>
      <c r="C1401" t="s">
        <v>1422</v>
      </c>
      <c r="D1401" s="4">
        <v>2.4000000953674321</v>
      </c>
      <c r="E1401" t="s">
        <v>14</v>
      </c>
      <c r="F1401">
        <v>0.55000001192092896</v>
      </c>
      <c r="G1401">
        <v>1</v>
      </c>
      <c r="H1401">
        <v>190</v>
      </c>
      <c r="I1401">
        <v>5</v>
      </c>
      <c r="J1401" t="s">
        <v>15</v>
      </c>
      <c r="K1401">
        <v>2306</v>
      </c>
      <c r="L1401">
        <f t="shared" si="44"/>
        <v>5</v>
      </c>
      <c r="M1401" s="5">
        <f>1/COUNTIF($A$2:A4072,A1401)</f>
        <v>2.0833333333333332E-2</v>
      </c>
    </row>
    <row r="1402" spans="1:13">
      <c r="A1402" s="3">
        <v>45265</v>
      </c>
      <c r="B1402">
        <f t="shared" si="43"/>
        <v>2023</v>
      </c>
      <c r="C1402" t="s">
        <v>1423</v>
      </c>
      <c r="D1402" s="4">
        <v>1.200000047683716</v>
      </c>
      <c r="E1402" t="s">
        <v>14</v>
      </c>
      <c r="F1402">
        <v>0.55000001192092896</v>
      </c>
      <c r="G1402">
        <v>1</v>
      </c>
      <c r="H1402">
        <v>220</v>
      </c>
      <c r="I1402">
        <v>5</v>
      </c>
      <c r="J1402" t="s">
        <v>15</v>
      </c>
      <c r="K1402">
        <v>2306</v>
      </c>
      <c r="L1402">
        <f t="shared" si="44"/>
        <v>5</v>
      </c>
      <c r="M1402" s="5">
        <f>1/COUNTIF($A$2:A4073,A1402)</f>
        <v>2.0833333333333332E-2</v>
      </c>
    </row>
    <row r="1403" spans="1:13">
      <c r="A1403" s="3">
        <v>45265</v>
      </c>
      <c r="B1403">
        <f t="shared" si="43"/>
        <v>2023</v>
      </c>
      <c r="C1403" t="s">
        <v>1424</v>
      </c>
      <c r="D1403" s="4">
        <v>2.4000000953674321</v>
      </c>
      <c r="E1403" t="s">
        <v>14</v>
      </c>
      <c r="F1403">
        <v>0.55000001192092896</v>
      </c>
      <c r="G1403">
        <v>1</v>
      </c>
      <c r="H1403">
        <v>110</v>
      </c>
      <c r="I1403">
        <v>5</v>
      </c>
      <c r="J1403" t="s">
        <v>15</v>
      </c>
      <c r="K1403">
        <v>2306</v>
      </c>
      <c r="L1403">
        <f t="shared" si="44"/>
        <v>5</v>
      </c>
      <c r="M1403" s="5">
        <f>1/COUNTIF($A$2:A4074,A1403)</f>
        <v>2.0833333333333332E-2</v>
      </c>
    </row>
    <row r="1404" spans="1:13">
      <c r="A1404" s="3">
        <v>45265</v>
      </c>
      <c r="B1404">
        <f t="shared" si="43"/>
        <v>2023</v>
      </c>
      <c r="C1404" t="s">
        <v>1425</v>
      </c>
      <c r="D1404" s="4">
        <v>1.200000047683716</v>
      </c>
      <c r="E1404" t="s">
        <v>14</v>
      </c>
      <c r="F1404">
        <v>0.55000001192092896</v>
      </c>
      <c r="G1404">
        <v>1</v>
      </c>
      <c r="H1404">
        <v>120</v>
      </c>
      <c r="I1404">
        <v>5</v>
      </c>
      <c r="J1404" t="s">
        <v>15</v>
      </c>
      <c r="K1404">
        <v>2306</v>
      </c>
      <c r="L1404">
        <f t="shared" si="44"/>
        <v>5</v>
      </c>
      <c r="M1404" s="5">
        <f>1/COUNTIF($A$2:A4075,A1404)</f>
        <v>2.0833333333333332E-2</v>
      </c>
    </row>
    <row r="1405" spans="1:13">
      <c r="A1405" s="3">
        <v>45265</v>
      </c>
      <c r="B1405">
        <f t="shared" si="43"/>
        <v>2023</v>
      </c>
      <c r="C1405" t="s">
        <v>1426</v>
      </c>
      <c r="D1405" s="4">
        <v>2.4000000953674321</v>
      </c>
      <c r="E1405" t="s">
        <v>14</v>
      </c>
      <c r="F1405">
        <v>0.55000001192092896</v>
      </c>
      <c r="G1405">
        <v>2</v>
      </c>
      <c r="H1405">
        <v>120</v>
      </c>
      <c r="I1405">
        <v>5</v>
      </c>
      <c r="J1405" t="s">
        <v>15</v>
      </c>
      <c r="K1405">
        <v>2306</v>
      </c>
      <c r="L1405">
        <f t="shared" si="44"/>
        <v>10</v>
      </c>
      <c r="M1405" s="5">
        <f>1/COUNTIF($A$2:A4076,A1405)</f>
        <v>2.0833333333333332E-2</v>
      </c>
    </row>
    <row r="1406" spans="1:13">
      <c r="A1406" s="3">
        <v>45265</v>
      </c>
      <c r="B1406">
        <f t="shared" si="43"/>
        <v>2023</v>
      </c>
      <c r="C1406" t="s">
        <v>1427</v>
      </c>
      <c r="D1406" s="4">
        <v>0.69999998807907104</v>
      </c>
      <c r="E1406" t="s">
        <v>14</v>
      </c>
      <c r="F1406">
        <v>0.55000001192092896</v>
      </c>
      <c r="G1406">
        <v>2</v>
      </c>
      <c r="H1406">
        <v>120</v>
      </c>
      <c r="I1406">
        <v>5</v>
      </c>
      <c r="J1406" t="s">
        <v>15</v>
      </c>
      <c r="K1406">
        <v>2306</v>
      </c>
      <c r="L1406">
        <f t="shared" si="44"/>
        <v>10</v>
      </c>
      <c r="M1406" s="5">
        <f>1/COUNTIF($A$2:A4077,A1406)</f>
        <v>2.0833333333333332E-2</v>
      </c>
    </row>
    <row r="1407" spans="1:13">
      <c r="A1407" s="3">
        <v>45265</v>
      </c>
      <c r="B1407">
        <f t="shared" si="43"/>
        <v>2023</v>
      </c>
      <c r="C1407" t="s">
        <v>1428</v>
      </c>
      <c r="D1407" s="4">
        <v>1.200000047683716</v>
      </c>
      <c r="E1407" t="s">
        <v>14</v>
      </c>
      <c r="F1407">
        <v>0.55000001192092896</v>
      </c>
      <c r="G1407">
        <v>2</v>
      </c>
      <c r="H1407">
        <v>160</v>
      </c>
      <c r="I1407">
        <v>5</v>
      </c>
      <c r="J1407" t="s">
        <v>15</v>
      </c>
      <c r="K1407">
        <v>2306</v>
      </c>
      <c r="L1407">
        <f t="shared" si="44"/>
        <v>10</v>
      </c>
      <c r="M1407" s="5">
        <f>1/COUNTIF($A$2:A4078,A1407)</f>
        <v>2.0833333333333332E-2</v>
      </c>
    </row>
    <row r="1408" spans="1:13">
      <c r="A1408" s="3">
        <v>45265</v>
      </c>
      <c r="B1408">
        <f t="shared" si="43"/>
        <v>2023</v>
      </c>
      <c r="C1408" t="s">
        <v>1429</v>
      </c>
      <c r="D1408" s="4">
        <v>3.4500000476837158</v>
      </c>
      <c r="E1408" t="s">
        <v>14</v>
      </c>
      <c r="F1408">
        <v>0.55000001192092896</v>
      </c>
      <c r="G1408">
        <v>1</v>
      </c>
      <c r="H1408">
        <v>385</v>
      </c>
      <c r="I1408">
        <v>5</v>
      </c>
      <c r="J1408" t="s">
        <v>15</v>
      </c>
      <c r="K1408">
        <v>2306</v>
      </c>
      <c r="L1408">
        <f t="shared" si="44"/>
        <v>5</v>
      </c>
      <c r="M1408" s="5">
        <f>1/COUNTIF($A$2:A4079,A1408)</f>
        <v>2.0833333333333332E-2</v>
      </c>
    </row>
    <row r="1409" spans="1:13">
      <c r="A1409" s="3">
        <v>45265</v>
      </c>
      <c r="B1409">
        <f t="shared" si="43"/>
        <v>2023</v>
      </c>
      <c r="C1409" t="s">
        <v>1430</v>
      </c>
      <c r="D1409" s="4">
        <v>0.80000001192092896</v>
      </c>
      <c r="E1409" t="s">
        <v>14</v>
      </c>
      <c r="F1409">
        <v>0.55000001192092896</v>
      </c>
      <c r="G1409">
        <v>1</v>
      </c>
      <c r="H1409">
        <v>420</v>
      </c>
      <c r="I1409">
        <v>4</v>
      </c>
      <c r="J1409" t="s">
        <v>15</v>
      </c>
      <c r="K1409">
        <v>2306</v>
      </c>
      <c r="L1409">
        <f t="shared" si="44"/>
        <v>4</v>
      </c>
      <c r="M1409" s="5">
        <f>1/COUNTIF($A$2:A4080,A1409)</f>
        <v>2.0833333333333332E-2</v>
      </c>
    </row>
    <row r="1410" spans="1:13">
      <c r="A1410" s="3">
        <v>45265</v>
      </c>
      <c r="B1410">
        <f t="shared" si="43"/>
        <v>2023</v>
      </c>
      <c r="C1410" t="s">
        <v>1431</v>
      </c>
      <c r="D1410" s="4">
        <v>1.200000047683716</v>
      </c>
      <c r="E1410" t="s">
        <v>14</v>
      </c>
      <c r="F1410">
        <v>0.55000001192092896</v>
      </c>
      <c r="G1410">
        <v>1</v>
      </c>
      <c r="H1410">
        <v>220</v>
      </c>
      <c r="I1410">
        <v>3</v>
      </c>
      <c r="J1410" t="s">
        <v>15</v>
      </c>
      <c r="K1410">
        <v>2306</v>
      </c>
      <c r="L1410">
        <f t="shared" si="44"/>
        <v>3</v>
      </c>
      <c r="M1410" s="5">
        <f>1/COUNTIF($A$2:A4081,A1410)</f>
        <v>2.0833333333333332E-2</v>
      </c>
    </row>
    <row r="1411" spans="1:13">
      <c r="A1411" s="3">
        <v>45265</v>
      </c>
      <c r="B1411">
        <f t="shared" ref="B1411:B1474" si="45">YEAR(A1411)</f>
        <v>2023</v>
      </c>
      <c r="C1411" t="s">
        <v>1432</v>
      </c>
      <c r="D1411" s="4">
        <v>4.0999999046325684</v>
      </c>
      <c r="E1411" t="s">
        <v>14</v>
      </c>
      <c r="F1411">
        <v>0.55000001192092896</v>
      </c>
      <c r="G1411">
        <v>1</v>
      </c>
      <c r="H1411">
        <v>220</v>
      </c>
      <c r="I1411">
        <v>3</v>
      </c>
      <c r="J1411" t="s">
        <v>15</v>
      </c>
      <c r="K1411">
        <v>2306</v>
      </c>
      <c r="L1411">
        <f t="shared" ref="L1411:L1474" si="46">G1411*I1411</f>
        <v>3</v>
      </c>
      <c r="M1411" s="5">
        <f>1/COUNTIF($A$2:A4082,A1411)</f>
        <v>2.0833333333333332E-2</v>
      </c>
    </row>
    <row r="1412" spans="1:13">
      <c r="A1412" s="3">
        <v>45265</v>
      </c>
      <c r="B1412">
        <f t="shared" si="45"/>
        <v>2023</v>
      </c>
      <c r="C1412" t="s">
        <v>1433</v>
      </c>
      <c r="D1412" s="4">
        <v>1.6000000238418579</v>
      </c>
      <c r="E1412" t="s">
        <v>14</v>
      </c>
      <c r="F1412">
        <v>0.55000001192092896</v>
      </c>
      <c r="G1412">
        <v>1</v>
      </c>
      <c r="H1412">
        <v>238</v>
      </c>
      <c r="I1412">
        <v>2</v>
      </c>
      <c r="J1412" t="s">
        <v>15</v>
      </c>
      <c r="K1412">
        <v>2306</v>
      </c>
      <c r="L1412">
        <f t="shared" si="46"/>
        <v>2</v>
      </c>
      <c r="M1412" s="5">
        <f>1/COUNTIF($A$2:A4083,A1412)</f>
        <v>2.0833333333333332E-2</v>
      </c>
    </row>
    <row r="1413" spans="1:13">
      <c r="A1413" s="3">
        <v>45265</v>
      </c>
      <c r="B1413">
        <f t="shared" si="45"/>
        <v>2023</v>
      </c>
      <c r="C1413" t="s">
        <v>1434</v>
      </c>
      <c r="D1413" s="4">
        <v>1.6000000238418579</v>
      </c>
      <c r="E1413" t="s">
        <v>14</v>
      </c>
      <c r="F1413">
        <v>0.55000001192092896</v>
      </c>
      <c r="G1413">
        <v>1</v>
      </c>
      <c r="H1413">
        <v>238</v>
      </c>
      <c r="I1413">
        <v>2</v>
      </c>
      <c r="J1413" t="s">
        <v>15</v>
      </c>
      <c r="K1413">
        <v>2306</v>
      </c>
      <c r="L1413">
        <f t="shared" si="46"/>
        <v>2</v>
      </c>
      <c r="M1413" s="5">
        <f>1/COUNTIF($A$2:A4084,A1413)</f>
        <v>2.0833333333333332E-2</v>
      </c>
    </row>
    <row r="1414" spans="1:13">
      <c r="A1414" s="3">
        <v>45265</v>
      </c>
      <c r="B1414">
        <f t="shared" si="45"/>
        <v>2023</v>
      </c>
      <c r="C1414" t="s">
        <v>1435</v>
      </c>
      <c r="D1414" s="4">
        <v>2.4000000953674321</v>
      </c>
      <c r="E1414" t="s">
        <v>14</v>
      </c>
      <c r="F1414">
        <v>0.55000001192092896</v>
      </c>
      <c r="G1414">
        <v>1</v>
      </c>
      <c r="H1414">
        <v>120</v>
      </c>
      <c r="I1414">
        <v>5</v>
      </c>
      <c r="J1414" t="s">
        <v>15</v>
      </c>
      <c r="K1414">
        <v>2306</v>
      </c>
      <c r="L1414">
        <f t="shared" si="46"/>
        <v>5</v>
      </c>
      <c r="M1414" s="5">
        <f>1/COUNTIF($A$2:A4085,A1414)</f>
        <v>2.0833333333333332E-2</v>
      </c>
    </row>
    <row r="1415" spans="1:13">
      <c r="A1415" s="3">
        <v>45265</v>
      </c>
      <c r="B1415">
        <f t="shared" si="45"/>
        <v>2023</v>
      </c>
      <c r="C1415" t="s">
        <v>1436</v>
      </c>
      <c r="D1415" s="4">
        <v>0.69999998807907104</v>
      </c>
      <c r="E1415" t="s">
        <v>14</v>
      </c>
      <c r="F1415">
        <v>0.55000001192092896</v>
      </c>
      <c r="G1415">
        <v>1</v>
      </c>
      <c r="H1415">
        <v>900</v>
      </c>
      <c r="I1415">
        <v>2</v>
      </c>
      <c r="J1415" t="s">
        <v>15</v>
      </c>
      <c r="K1415">
        <v>2306</v>
      </c>
      <c r="L1415">
        <f t="shared" si="46"/>
        <v>2</v>
      </c>
      <c r="M1415" s="5">
        <f>1/COUNTIF($A$2:A4086,A1415)</f>
        <v>2.0833333333333332E-2</v>
      </c>
    </row>
    <row r="1416" spans="1:13">
      <c r="A1416" s="3">
        <v>45265</v>
      </c>
      <c r="B1416">
        <f t="shared" si="45"/>
        <v>2023</v>
      </c>
      <c r="C1416" t="s">
        <v>1437</v>
      </c>
      <c r="D1416" s="4">
        <v>0.6</v>
      </c>
      <c r="E1416" t="s">
        <v>14</v>
      </c>
      <c r="F1416">
        <v>0.55000001192092896</v>
      </c>
      <c r="G1416">
        <v>2</v>
      </c>
      <c r="H1416">
        <v>600</v>
      </c>
      <c r="I1416">
        <v>0</v>
      </c>
      <c r="J1416" t="s">
        <v>15</v>
      </c>
      <c r="K1416">
        <v>2306</v>
      </c>
      <c r="L1416">
        <f t="shared" si="46"/>
        <v>0</v>
      </c>
      <c r="M1416" s="5">
        <f>1/COUNTIF($A$2:A4087,A1416)</f>
        <v>2.0833333333333332E-2</v>
      </c>
    </row>
    <row r="1417" spans="1:13">
      <c r="A1417" s="3">
        <v>45265</v>
      </c>
      <c r="B1417">
        <f t="shared" si="45"/>
        <v>2023</v>
      </c>
      <c r="C1417" t="s">
        <v>1438</v>
      </c>
      <c r="D1417" s="4">
        <v>2.2000000476837158</v>
      </c>
      <c r="E1417" t="s">
        <v>14</v>
      </c>
      <c r="F1417">
        <v>0.55000001192092896</v>
      </c>
      <c r="G1417">
        <v>1</v>
      </c>
      <c r="H1417">
        <v>240</v>
      </c>
      <c r="I1417">
        <v>3</v>
      </c>
      <c r="J1417" t="s">
        <v>15</v>
      </c>
      <c r="K1417">
        <v>2673</v>
      </c>
      <c r="L1417">
        <f t="shared" si="46"/>
        <v>3</v>
      </c>
      <c r="M1417" s="5">
        <f>1/COUNTIF($A$2:A4088,A1417)</f>
        <v>2.0833333333333332E-2</v>
      </c>
    </row>
    <row r="1418" spans="1:13">
      <c r="A1418" s="3">
        <v>45265</v>
      </c>
      <c r="B1418">
        <f t="shared" si="45"/>
        <v>2023</v>
      </c>
      <c r="C1418" t="s">
        <v>1439</v>
      </c>
      <c r="D1418" s="4">
        <v>2.2000000476837158</v>
      </c>
      <c r="E1418" t="s">
        <v>14</v>
      </c>
      <c r="F1418">
        <v>0.55000001192092896</v>
      </c>
      <c r="G1418">
        <v>1</v>
      </c>
      <c r="H1418">
        <v>210</v>
      </c>
      <c r="I1418">
        <v>3</v>
      </c>
      <c r="J1418" t="s">
        <v>15</v>
      </c>
      <c r="K1418">
        <v>2673</v>
      </c>
      <c r="L1418">
        <f t="shared" si="46"/>
        <v>3</v>
      </c>
      <c r="M1418" s="5">
        <f>1/COUNTIF($A$2:A4089,A1418)</f>
        <v>2.0833333333333332E-2</v>
      </c>
    </row>
    <row r="1419" spans="1:13">
      <c r="A1419" s="3">
        <v>45265</v>
      </c>
      <c r="B1419">
        <f t="shared" si="45"/>
        <v>2023</v>
      </c>
      <c r="C1419" t="s">
        <v>1440</v>
      </c>
      <c r="D1419" s="4">
        <v>1.299999952316284</v>
      </c>
      <c r="E1419" t="s">
        <v>14</v>
      </c>
      <c r="F1419">
        <v>0.55000001192092896</v>
      </c>
      <c r="G1419">
        <v>6</v>
      </c>
      <c r="H1419">
        <v>95</v>
      </c>
      <c r="I1419">
        <v>5</v>
      </c>
      <c r="J1419" t="s">
        <v>15</v>
      </c>
      <c r="K1419">
        <v>2673</v>
      </c>
      <c r="L1419">
        <f t="shared" si="46"/>
        <v>30</v>
      </c>
      <c r="M1419" s="5">
        <f>1/COUNTIF($A$2:A4090,A1419)</f>
        <v>2.0833333333333332E-2</v>
      </c>
    </row>
    <row r="1420" spans="1:13">
      <c r="A1420" s="3">
        <v>45265</v>
      </c>
      <c r="B1420">
        <f t="shared" si="45"/>
        <v>2023</v>
      </c>
      <c r="C1420" t="s">
        <v>1441</v>
      </c>
      <c r="D1420" s="4">
        <v>1.8999999761581421</v>
      </c>
      <c r="E1420" t="s">
        <v>14</v>
      </c>
      <c r="F1420">
        <v>0.55000001192092896</v>
      </c>
      <c r="G1420">
        <v>3</v>
      </c>
      <c r="H1420">
        <v>68</v>
      </c>
      <c r="I1420">
        <v>4</v>
      </c>
      <c r="J1420" t="s">
        <v>15</v>
      </c>
      <c r="K1420">
        <v>2673</v>
      </c>
      <c r="L1420">
        <f t="shared" si="46"/>
        <v>12</v>
      </c>
      <c r="M1420" s="5">
        <f>1/COUNTIF($A$2:A4091,A1420)</f>
        <v>2.0833333333333332E-2</v>
      </c>
    </row>
    <row r="1421" spans="1:13">
      <c r="A1421" s="3">
        <v>45265</v>
      </c>
      <c r="B1421">
        <f t="shared" si="45"/>
        <v>2023</v>
      </c>
      <c r="C1421" t="s">
        <v>1442</v>
      </c>
      <c r="D1421" s="4">
        <v>2</v>
      </c>
      <c r="E1421" t="s">
        <v>14</v>
      </c>
      <c r="F1421">
        <v>0.55000001192092896</v>
      </c>
      <c r="G1421">
        <v>1</v>
      </c>
      <c r="H1421">
        <v>181</v>
      </c>
      <c r="I1421">
        <v>6</v>
      </c>
      <c r="J1421" t="s">
        <v>15</v>
      </c>
      <c r="K1421">
        <v>2673</v>
      </c>
      <c r="L1421">
        <f t="shared" si="46"/>
        <v>6</v>
      </c>
      <c r="M1421" s="5">
        <f>1/COUNTIF($A$2:A4092,A1421)</f>
        <v>2.0833333333333332E-2</v>
      </c>
    </row>
    <row r="1422" spans="1:13">
      <c r="A1422" s="3">
        <v>45265</v>
      </c>
      <c r="B1422">
        <f t="shared" si="45"/>
        <v>2023</v>
      </c>
      <c r="C1422" t="s">
        <v>1443</v>
      </c>
      <c r="D1422" s="4">
        <v>1.8999999761581421</v>
      </c>
      <c r="E1422" t="s">
        <v>14</v>
      </c>
      <c r="F1422">
        <v>0.55000001192092896</v>
      </c>
      <c r="G1422">
        <v>10</v>
      </c>
      <c r="H1422">
        <v>120</v>
      </c>
      <c r="I1422">
        <v>5</v>
      </c>
      <c r="J1422" t="s">
        <v>15</v>
      </c>
      <c r="K1422">
        <v>2673</v>
      </c>
      <c r="L1422">
        <f t="shared" si="46"/>
        <v>50</v>
      </c>
      <c r="M1422" s="5">
        <f>1/COUNTIF($A$2:A4093,A1422)</f>
        <v>2.0833333333333332E-2</v>
      </c>
    </row>
    <row r="1423" spans="1:13">
      <c r="A1423" s="3">
        <v>45265</v>
      </c>
      <c r="B1423">
        <f t="shared" si="45"/>
        <v>2023</v>
      </c>
      <c r="C1423" t="s">
        <v>1444</v>
      </c>
      <c r="D1423" s="4">
        <v>0.49000000953674322</v>
      </c>
      <c r="E1423" t="s">
        <v>14</v>
      </c>
      <c r="F1423">
        <v>0.55000001192092896</v>
      </c>
      <c r="G1423">
        <v>1</v>
      </c>
      <c r="H1423">
        <v>1520</v>
      </c>
      <c r="I1423">
        <v>2</v>
      </c>
      <c r="J1423" t="s">
        <v>15</v>
      </c>
      <c r="K1423">
        <v>2652</v>
      </c>
      <c r="L1423">
        <f t="shared" si="46"/>
        <v>2</v>
      </c>
      <c r="M1423" s="5">
        <f>1/COUNTIF($A$2:A4094,A1423)</f>
        <v>2.0833333333333332E-2</v>
      </c>
    </row>
    <row r="1424" spans="1:13">
      <c r="A1424" s="3">
        <v>45265</v>
      </c>
      <c r="B1424">
        <f t="shared" si="45"/>
        <v>2023</v>
      </c>
      <c r="C1424" t="s">
        <v>1445</v>
      </c>
      <c r="D1424" s="4">
        <v>2.7000000476837158</v>
      </c>
      <c r="E1424" t="s">
        <v>14</v>
      </c>
      <c r="F1424">
        <v>0.55000001192092896</v>
      </c>
      <c r="G1424">
        <v>1</v>
      </c>
      <c r="H1424">
        <v>750</v>
      </c>
      <c r="I1424">
        <v>2</v>
      </c>
      <c r="J1424" t="s">
        <v>15</v>
      </c>
      <c r="K1424">
        <v>2652</v>
      </c>
      <c r="L1424">
        <f t="shared" si="46"/>
        <v>2</v>
      </c>
      <c r="M1424" s="5">
        <f>1/COUNTIF($A$2:A4095,A1424)</f>
        <v>2.0833333333333332E-2</v>
      </c>
    </row>
    <row r="1425" spans="1:13">
      <c r="A1425" s="3">
        <v>45265</v>
      </c>
      <c r="B1425">
        <f t="shared" si="45"/>
        <v>2023</v>
      </c>
      <c r="C1425" t="s">
        <v>1446</v>
      </c>
      <c r="D1425" s="4">
        <v>1.5</v>
      </c>
      <c r="E1425" t="s">
        <v>14</v>
      </c>
      <c r="F1425">
        <v>0.55000001192092896</v>
      </c>
      <c r="G1425">
        <v>1</v>
      </c>
      <c r="H1425">
        <v>560</v>
      </c>
      <c r="I1425">
        <v>2</v>
      </c>
      <c r="J1425" t="s">
        <v>15</v>
      </c>
      <c r="K1425">
        <v>2652</v>
      </c>
      <c r="L1425">
        <f t="shared" si="46"/>
        <v>2</v>
      </c>
      <c r="M1425" s="5">
        <f>1/COUNTIF($A$2:A4096,A1425)</f>
        <v>2.0833333333333332E-2</v>
      </c>
    </row>
    <row r="1426" spans="1:13">
      <c r="A1426" s="3">
        <v>45265</v>
      </c>
      <c r="B1426">
        <f t="shared" si="45"/>
        <v>2023</v>
      </c>
      <c r="C1426" t="s">
        <v>1447</v>
      </c>
      <c r="D1426" s="4">
        <v>1.450000047683716</v>
      </c>
      <c r="E1426" t="s">
        <v>14</v>
      </c>
      <c r="F1426">
        <v>0.55000001192092896</v>
      </c>
      <c r="G1426">
        <v>1</v>
      </c>
      <c r="H1426">
        <v>440</v>
      </c>
      <c r="I1426">
        <v>2</v>
      </c>
      <c r="J1426" t="s">
        <v>15</v>
      </c>
      <c r="K1426">
        <v>2652</v>
      </c>
      <c r="L1426">
        <f t="shared" si="46"/>
        <v>2</v>
      </c>
      <c r="M1426" s="5">
        <f>1/COUNTIF($A$2:A4097,A1426)</f>
        <v>2.0833333333333332E-2</v>
      </c>
    </row>
    <row r="1427" spans="1:13">
      <c r="A1427" s="3">
        <v>45265</v>
      </c>
      <c r="B1427">
        <f t="shared" si="45"/>
        <v>2023</v>
      </c>
      <c r="C1427" t="s">
        <v>1448</v>
      </c>
      <c r="D1427" s="4">
        <v>2.2000000476837158</v>
      </c>
      <c r="E1427" t="s">
        <v>14</v>
      </c>
      <c r="F1427">
        <v>0.55000001192092896</v>
      </c>
      <c r="G1427">
        <v>1</v>
      </c>
      <c r="H1427">
        <v>790</v>
      </c>
      <c r="I1427">
        <v>2</v>
      </c>
      <c r="J1427" t="s">
        <v>15</v>
      </c>
      <c r="K1427">
        <v>2652</v>
      </c>
      <c r="L1427">
        <f t="shared" si="46"/>
        <v>2</v>
      </c>
      <c r="M1427" s="5">
        <f>1/COUNTIF($A$2:A4098,A1427)</f>
        <v>2.0833333333333332E-2</v>
      </c>
    </row>
    <row r="1428" spans="1:13">
      <c r="A1428" s="3">
        <v>45265</v>
      </c>
      <c r="B1428">
        <f t="shared" si="45"/>
        <v>2023</v>
      </c>
      <c r="C1428" t="s">
        <v>1449</v>
      </c>
      <c r="D1428" s="4">
        <v>1.700000047683716</v>
      </c>
      <c r="E1428" t="s">
        <v>14</v>
      </c>
      <c r="F1428">
        <v>0.55000001192092896</v>
      </c>
      <c r="G1428">
        <v>1</v>
      </c>
      <c r="H1428">
        <v>630</v>
      </c>
      <c r="I1428">
        <v>2</v>
      </c>
      <c r="J1428" t="s">
        <v>15</v>
      </c>
      <c r="K1428">
        <v>2652</v>
      </c>
      <c r="L1428">
        <f t="shared" si="46"/>
        <v>2</v>
      </c>
      <c r="M1428" s="5">
        <f>1/COUNTIF($A$2:A4099,A1428)</f>
        <v>2.0833333333333332E-2</v>
      </c>
    </row>
    <row r="1429" spans="1:13">
      <c r="A1429" s="3">
        <v>45265</v>
      </c>
      <c r="B1429">
        <f t="shared" si="45"/>
        <v>2023</v>
      </c>
      <c r="C1429" t="s">
        <v>1450</v>
      </c>
      <c r="D1429" s="4">
        <v>2.7000000476837158</v>
      </c>
      <c r="E1429" t="s">
        <v>14</v>
      </c>
      <c r="F1429">
        <v>0.55000001192092896</v>
      </c>
      <c r="G1429">
        <v>1</v>
      </c>
      <c r="H1429">
        <v>505</v>
      </c>
      <c r="I1429">
        <v>2</v>
      </c>
      <c r="J1429" t="s">
        <v>15</v>
      </c>
      <c r="K1429">
        <v>2652</v>
      </c>
      <c r="L1429">
        <f t="shared" si="46"/>
        <v>2</v>
      </c>
      <c r="M1429" s="5">
        <f>1/COUNTIF($A$2:A4100,A1429)</f>
        <v>2.0833333333333332E-2</v>
      </c>
    </row>
    <row r="1430" spans="1:13">
      <c r="A1430" s="3">
        <v>45265</v>
      </c>
      <c r="B1430">
        <f t="shared" si="45"/>
        <v>2023</v>
      </c>
      <c r="C1430" t="s">
        <v>1451</v>
      </c>
      <c r="D1430" s="4">
        <v>2.2000000476837158</v>
      </c>
      <c r="E1430" t="s">
        <v>14</v>
      </c>
      <c r="F1430">
        <v>0.55000001192092896</v>
      </c>
      <c r="G1430">
        <v>1</v>
      </c>
      <c r="H1430">
        <v>300</v>
      </c>
      <c r="I1430">
        <v>1</v>
      </c>
      <c r="J1430" t="s">
        <v>15</v>
      </c>
      <c r="K1430">
        <v>2652</v>
      </c>
      <c r="L1430">
        <f t="shared" si="46"/>
        <v>1</v>
      </c>
      <c r="M1430" s="5">
        <f>1/COUNTIF($A$2:A4101,A1430)</f>
        <v>2.0833333333333332E-2</v>
      </c>
    </row>
    <row r="1431" spans="1:13">
      <c r="A1431" s="3">
        <v>45265</v>
      </c>
      <c r="B1431">
        <f t="shared" si="45"/>
        <v>2023</v>
      </c>
      <c r="C1431" t="s">
        <v>1452</v>
      </c>
      <c r="D1431" s="4">
        <v>6</v>
      </c>
      <c r="E1431" t="s">
        <v>14</v>
      </c>
      <c r="F1431">
        <v>0.55000001192092896</v>
      </c>
      <c r="G1431">
        <v>15</v>
      </c>
      <c r="H1431">
        <v>150</v>
      </c>
      <c r="I1431">
        <v>1</v>
      </c>
      <c r="J1431" t="s">
        <v>64</v>
      </c>
      <c r="K1431">
        <v>2657</v>
      </c>
      <c r="L1431">
        <f t="shared" si="46"/>
        <v>15</v>
      </c>
      <c r="M1431" s="5">
        <f>1/COUNTIF($A$2:A4102,A1431)</f>
        <v>2.0833333333333332E-2</v>
      </c>
    </row>
    <row r="1432" spans="1:13">
      <c r="A1432" s="3">
        <v>45265</v>
      </c>
      <c r="B1432">
        <f t="shared" si="45"/>
        <v>2023</v>
      </c>
      <c r="C1432" t="s">
        <v>1453</v>
      </c>
      <c r="D1432" s="4">
        <v>1.799999952316284</v>
      </c>
      <c r="E1432" t="s">
        <v>14</v>
      </c>
      <c r="F1432">
        <v>0.55000001192092896</v>
      </c>
      <c r="G1432">
        <v>1</v>
      </c>
      <c r="H1432">
        <v>1090</v>
      </c>
      <c r="I1432">
        <v>4</v>
      </c>
      <c r="J1432" t="s">
        <v>15</v>
      </c>
      <c r="K1432">
        <v>2661</v>
      </c>
      <c r="L1432">
        <f t="shared" si="46"/>
        <v>4</v>
      </c>
      <c r="M1432" s="5">
        <f>1/COUNTIF($A$2:A4103,A1432)</f>
        <v>2.0833333333333332E-2</v>
      </c>
    </row>
    <row r="1433" spans="1:13">
      <c r="A1433" s="3">
        <v>45265</v>
      </c>
      <c r="B1433">
        <f t="shared" si="45"/>
        <v>2023</v>
      </c>
      <c r="C1433" t="s">
        <v>1454</v>
      </c>
      <c r="D1433" s="4">
        <v>0.69999998807907104</v>
      </c>
      <c r="E1433" t="s">
        <v>14</v>
      </c>
      <c r="F1433">
        <v>0.55000001192092896</v>
      </c>
      <c r="G1433">
        <v>31</v>
      </c>
      <c r="H1433">
        <v>1140</v>
      </c>
      <c r="I1433">
        <v>17</v>
      </c>
      <c r="J1433" t="s">
        <v>388</v>
      </c>
      <c r="K1433">
        <v>2707</v>
      </c>
      <c r="L1433">
        <f>G1433*I1433</f>
        <v>527</v>
      </c>
      <c r="M1433" s="5">
        <f>1/COUNTIF($A$2:A4104,A1433)</f>
        <v>2.0833333333333332E-2</v>
      </c>
    </row>
    <row r="1434" spans="1:13">
      <c r="A1434" s="3">
        <v>45265</v>
      </c>
      <c r="B1434">
        <f t="shared" si="45"/>
        <v>2023</v>
      </c>
      <c r="C1434" t="s">
        <v>1455</v>
      </c>
      <c r="D1434" s="4">
        <v>4.3220000267028809</v>
      </c>
      <c r="E1434" t="s">
        <v>14</v>
      </c>
      <c r="F1434">
        <v>0.55000001192092896</v>
      </c>
      <c r="G1434">
        <v>36</v>
      </c>
      <c r="H1434">
        <v>1140</v>
      </c>
      <c r="I1434">
        <v>17</v>
      </c>
      <c r="J1434" t="s">
        <v>388</v>
      </c>
      <c r="K1434">
        <v>2707</v>
      </c>
      <c r="L1434">
        <f t="shared" si="46"/>
        <v>612</v>
      </c>
      <c r="M1434" s="5">
        <f>1/COUNTIF($A$2:A4105,A1434)</f>
        <v>2.0833333333333332E-2</v>
      </c>
    </row>
    <row r="1435" spans="1:13">
      <c r="A1435" s="3">
        <v>45265</v>
      </c>
      <c r="B1435">
        <f t="shared" si="45"/>
        <v>2023</v>
      </c>
      <c r="C1435" t="s">
        <v>1456</v>
      </c>
      <c r="D1435" s="4">
        <v>1.307999968528748</v>
      </c>
      <c r="E1435" t="s">
        <v>14</v>
      </c>
      <c r="F1435">
        <v>0.55000001192092896</v>
      </c>
      <c r="G1435">
        <v>8</v>
      </c>
      <c r="H1435">
        <v>1140</v>
      </c>
      <c r="I1435">
        <v>17</v>
      </c>
      <c r="J1435" t="s">
        <v>388</v>
      </c>
      <c r="K1435">
        <v>2707</v>
      </c>
      <c r="L1435">
        <f t="shared" si="46"/>
        <v>136</v>
      </c>
      <c r="M1435" s="5">
        <f>1/COUNTIF($A$2:A4106,A1435)</f>
        <v>2.0833333333333332E-2</v>
      </c>
    </row>
    <row r="1436" spans="1:13">
      <c r="A1436" s="3">
        <v>45265</v>
      </c>
      <c r="B1436">
        <f t="shared" si="45"/>
        <v>2023</v>
      </c>
      <c r="C1436" t="s">
        <v>1457</v>
      </c>
      <c r="D1436" s="4">
        <v>1.3029999732971189</v>
      </c>
      <c r="E1436" t="s">
        <v>14</v>
      </c>
      <c r="F1436">
        <v>0.55000001192092896</v>
      </c>
      <c r="G1436">
        <v>11</v>
      </c>
      <c r="H1436">
        <v>1140</v>
      </c>
      <c r="I1436">
        <v>17</v>
      </c>
      <c r="J1436" t="s">
        <v>388</v>
      </c>
      <c r="K1436">
        <v>2707</v>
      </c>
      <c r="L1436">
        <f t="shared" si="46"/>
        <v>187</v>
      </c>
      <c r="M1436" s="5">
        <f>1/COUNTIF($A$2:A4107,A1436)</f>
        <v>2.0833333333333332E-2</v>
      </c>
    </row>
    <row r="1437" spans="1:13">
      <c r="A1437" s="3">
        <v>45265</v>
      </c>
      <c r="B1437">
        <f t="shared" si="45"/>
        <v>2023</v>
      </c>
      <c r="C1437" t="s">
        <v>1458</v>
      </c>
      <c r="D1437" s="4">
        <v>2.4309999942779541</v>
      </c>
      <c r="E1437" t="s">
        <v>14</v>
      </c>
      <c r="F1437">
        <v>0.55000001192092896</v>
      </c>
      <c r="G1437">
        <v>11</v>
      </c>
      <c r="H1437">
        <v>1140</v>
      </c>
      <c r="I1437">
        <v>17</v>
      </c>
      <c r="J1437" t="s">
        <v>388</v>
      </c>
      <c r="K1437">
        <v>2707</v>
      </c>
      <c r="L1437">
        <f t="shared" si="46"/>
        <v>187</v>
      </c>
      <c r="M1437" s="5">
        <f>1/COUNTIF($A$2:A4108,A1437)</f>
        <v>2.0833333333333332E-2</v>
      </c>
    </row>
    <row r="1438" spans="1:13">
      <c r="A1438" s="3">
        <v>45265</v>
      </c>
      <c r="B1438">
        <f t="shared" si="45"/>
        <v>2023</v>
      </c>
      <c r="C1438" t="s">
        <v>1459</v>
      </c>
      <c r="D1438" s="4">
        <v>4.3000001907348633</v>
      </c>
      <c r="E1438" t="s">
        <v>14</v>
      </c>
      <c r="F1438">
        <v>0.55000001192092896</v>
      </c>
      <c r="G1438">
        <v>2</v>
      </c>
      <c r="H1438">
        <v>640</v>
      </c>
      <c r="I1438">
        <v>2</v>
      </c>
      <c r="J1438" t="s">
        <v>388</v>
      </c>
      <c r="K1438">
        <v>2707</v>
      </c>
      <c r="L1438">
        <f t="shared" si="46"/>
        <v>4</v>
      </c>
      <c r="M1438" s="5">
        <f>1/COUNTIF($A$2:A4109,A1438)</f>
        <v>2.0833333333333332E-2</v>
      </c>
    </row>
    <row r="1439" spans="1:13">
      <c r="A1439" s="3">
        <v>45265</v>
      </c>
      <c r="B1439">
        <f t="shared" si="45"/>
        <v>2023</v>
      </c>
      <c r="C1439" t="s">
        <v>1460</v>
      </c>
      <c r="D1439" s="4">
        <v>4.3000001907348633</v>
      </c>
      <c r="E1439" t="s">
        <v>14</v>
      </c>
      <c r="F1439">
        <v>0.55000001192092896</v>
      </c>
      <c r="G1439">
        <v>2</v>
      </c>
      <c r="H1439">
        <v>150</v>
      </c>
      <c r="I1439">
        <v>3</v>
      </c>
      <c r="J1439" t="s">
        <v>388</v>
      </c>
      <c r="K1439">
        <v>2707</v>
      </c>
      <c r="L1439">
        <f t="shared" si="46"/>
        <v>6</v>
      </c>
      <c r="M1439" s="5">
        <f>1/COUNTIF($A$2:A4110,A1439)</f>
        <v>2.0833333333333332E-2</v>
      </c>
    </row>
    <row r="1440" spans="1:13">
      <c r="A1440" s="3">
        <v>45267</v>
      </c>
      <c r="B1440">
        <f t="shared" si="45"/>
        <v>2023</v>
      </c>
      <c r="C1440" t="s">
        <v>1461</v>
      </c>
      <c r="D1440" s="4">
        <v>2.4000000953674321</v>
      </c>
      <c r="E1440" t="s">
        <v>14</v>
      </c>
      <c r="F1440">
        <v>0.55000001192092896</v>
      </c>
      <c r="G1440">
        <v>1</v>
      </c>
      <c r="H1440">
        <v>448</v>
      </c>
      <c r="I1440">
        <v>2</v>
      </c>
      <c r="J1440" t="s">
        <v>388</v>
      </c>
      <c r="K1440">
        <v>2222</v>
      </c>
      <c r="L1440">
        <f t="shared" si="46"/>
        <v>2</v>
      </c>
      <c r="M1440" s="5">
        <f>1/COUNTIF($A$2:A4111,A1440)</f>
        <v>3.8461538461538464E-2</v>
      </c>
    </row>
    <row r="1441" spans="1:13">
      <c r="A1441" s="3">
        <v>45267</v>
      </c>
      <c r="B1441">
        <f t="shared" si="45"/>
        <v>2023</v>
      </c>
      <c r="C1441" t="s">
        <v>1462</v>
      </c>
      <c r="D1441" s="4">
        <v>4</v>
      </c>
      <c r="E1441" t="s">
        <v>14</v>
      </c>
      <c r="F1441">
        <v>0.55000001192092896</v>
      </c>
      <c r="G1441">
        <v>4</v>
      </c>
      <c r="H1441">
        <v>640</v>
      </c>
      <c r="I1441">
        <v>2</v>
      </c>
      <c r="J1441" t="s">
        <v>15</v>
      </c>
      <c r="K1441">
        <v>2371</v>
      </c>
      <c r="L1441">
        <f t="shared" si="46"/>
        <v>8</v>
      </c>
      <c r="M1441" s="5">
        <f>1/COUNTIF($A$2:A4112,A1441)</f>
        <v>3.8461538461538464E-2</v>
      </c>
    </row>
    <row r="1442" spans="1:13">
      <c r="A1442" s="3">
        <v>45267</v>
      </c>
      <c r="B1442">
        <f t="shared" si="45"/>
        <v>2023</v>
      </c>
      <c r="C1442" t="s">
        <v>1463</v>
      </c>
      <c r="D1442" s="4">
        <v>3</v>
      </c>
      <c r="E1442" t="s">
        <v>14</v>
      </c>
      <c r="F1442">
        <v>0.55000001192092896</v>
      </c>
      <c r="G1442">
        <v>2</v>
      </c>
      <c r="H1442">
        <v>335</v>
      </c>
      <c r="I1442">
        <v>4</v>
      </c>
      <c r="J1442" t="s">
        <v>15</v>
      </c>
      <c r="K1442">
        <v>2371</v>
      </c>
      <c r="L1442">
        <f t="shared" si="46"/>
        <v>8</v>
      </c>
      <c r="M1442" s="5">
        <f>1/COUNTIF($A$2:A4113,A1442)</f>
        <v>3.8461538461538464E-2</v>
      </c>
    </row>
    <row r="1443" spans="1:13">
      <c r="A1443" s="3">
        <v>45267</v>
      </c>
      <c r="B1443">
        <f t="shared" si="45"/>
        <v>2023</v>
      </c>
      <c r="C1443" t="s">
        <v>1464</v>
      </c>
      <c r="D1443" s="4">
        <v>1.3999999761581421</v>
      </c>
      <c r="E1443" t="s">
        <v>14</v>
      </c>
      <c r="F1443">
        <v>0.55000001192092896</v>
      </c>
      <c r="G1443">
        <v>1</v>
      </c>
      <c r="H1443">
        <v>990</v>
      </c>
      <c r="I1443">
        <v>2</v>
      </c>
      <c r="J1443" t="s">
        <v>15</v>
      </c>
      <c r="K1443">
        <v>2371</v>
      </c>
      <c r="L1443">
        <f t="shared" si="46"/>
        <v>2</v>
      </c>
      <c r="M1443" s="5">
        <f>1/COUNTIF($A$2:A4114,A1443)</f>
        <v>3.8461538461538464E-2</v>
      </c>
    </row>
    <row r="1444" spans="1:13">
      <c r="A1444" s="3">
        <v>45267</v>
      </c>
      <c r="B1444">
        <f t="shared" si="45"/>
        <v>2023</v>
      </c>
      <c r="C1444" t="s">
        <v>1465</v>
      </c>
      <c r="D1444" s="4">
        <v>0.80000001192092896</v>
      </c>
      <c r="E1444" t="s">
        <v>14</v>
      </c>
      <c r="F1444">
        <v>0.55000001192092896</v>
      </c>
      <c r="G1444">
        <v>1</v>
      </c>
      <c r="H1444">
        <v>440</v>
      </c>
      <c r="I1444">
        <v>2</v>
      </c>
      <c r="J1444" t="s">
        <v>15</v>
      </c>
      <c r="K1444">
        <v>2371</v>
      </c>
      <c r="L1444">
        <f t="shared" si="46"/>
        <v>2</v>
      </c>
      <c r="M1444" s="5">
        <f>1/COUNTIF($A$2:A4115,A1444)</f>
        <v>3.8461538461538464E-2</v>
      </c>
    </row>
    <row r="1445" spans="1:13">
      <c r="A1445" s="3">
        <v>45267</v>
      </c>
      <c r="B1445">
        <f t="shared" si="45"/>
        <v>2023</v>
      </c>
      <c r="C1445" t="s">
        <v>1466</v>
      </c>
      <c r="D1445" s="4">
        <v>0.69999998807907104</v>
      </c>
      <c r="E1445" t="s">
        <v>14</v>
      </c>
      <c r="F1445">
        <v>0.55000001192092896</v>
      </c>
      <c r="G1445">
        <v>1</v>
      </c>
      <c r="H1445">
        <v>88</v>
      </c>
      <c r="I1445">
        <v>2</v>
      </c>
      <c r="J1445" t="s">
        <v>64</v>
      </c>
      <c r="K1445">
        <v>2363</v>
      </c>
      <c r="L1445">
        <f t="shared" si="46"/>
        <v>2</v>
      </c>
      <c r="M1445" s="5">
        <f>1/COUNTIF($A$2:A4116,A1445)</f>
        <v>3.8461538461538464E-2</v>
      </c>
    </row>
    <row r="1446" spans="1:13">
      <c r="A1446" s="3">
        <v>45267</v>
      </c>
      <c r="B1446">
        <f t="shared" si="45"/>
        <v>2023</v>
      </c>
      <c r="C1446" t="s">
        <v>1467</v>
      </c>
      <c r="D1446" s="4">
        <v>3.5999999046325679</v>
      </c>
      <c r="E1446" t="s">
        <v>14</v>
      </c>
      <c r="F1446">
        <v>0.55000001192092896</v>
      </c>
      <c r="G1446">
        <v>1</v>
      </c>
      <c r="H1446">
        <v>100</v>
      </c>
      <c r="I1446">
        <v>2</v>
      </c>
      <c r="J1446" t="s">
        <v>64</v>
      </c>
      <c r="K1446">
        <v>2363</v>
      </c>
      <c r="L1446">
        <f t="shared" si="46"/>
        <v>2</v>
      </c>
      <c r="M1446" s="5">
        <f>1/COUNTIF($A$2:A4117,A1446)</f>
        <v>3.8461538461538464E-2</v>
      </c>
    </row>
    <row r="1447" spans="1:13">
      <c r="A1447" s="3">
        <v>45267</v>
      </c>
      <c r="B1447">
        <f t="shared" si="45"/>
        <v>2023</v>
      </c>
      <c r="C1447" t="s">
        <v>1468</v>
      </c>
      <c r="D1447" s="4">
        <v>0.69999998807907104</v>
      </c>
      <c r="E1447" t="s">
        <v>14</v>
      </c>
      <c r="F1447">
        <v>0.55000001192092896</v>
      </c>
      <c r="G1447">
        <v>6</v>
      </c>
      <c r="H1447">
        <v>800</v>
      </c>
      <c r="I1447">
        <v>2</v>
      </c>
      <c r="J1447" t="s">
        <v>15</v>
      </c>
      <c r="K1447">
        <v>2654</v>
      </c>
      <c r="L1447">
        <f t="shared" si="46"/>
        <v>12</v>
      </c>
      <c r="M1447" s="5">
        <f>1/COUNTIF($A$2:A4118,A1447)</f>
        <v>3.8461538461538464E-2</v>
      </c>
    </row>
    <row r="1448" spans="1:13">
      <c r="A1448" s="3">
        <v>45267</v>
      </c>
      <c r="B1448">
        <f t="shared" si="45"/>
        <v>2023</v>
      </c>
      <c r="C1448" t="s">
        <v>1469</v>
      </c>
      <c r="D1448" s="4">
        <v>0.69999998807907104</v>
      </c>
      <c r="E1448" t="s">
        <v>14</v>
      </c>
      <c r="F1448">
        <v>0.55000001192092896</v>
      </c>
      <c r="G1448">
        <v>6</v>
      </c>
      <c r="H1448">
        <v>800</v>
      </c>
      <c r="I1448">
        <v>2</v>
      </c>
      <c r="J1448" t="s">
        <v>15</v>
      </c>
      <c r="K1448">
        <v>2654</v>
      </c>
      <c r="L1448">
        <f t="shared" si="46"/>
        <v>12</v>
      </c>
      <c r="M1448" s="5">
        <f>1/COUNTIF($A$2:A4119,A1448)</f>
        <v>3.8461538461538464E-2</v>
      </c>
    </row>
    <row r="1449" spans="1:13">
      <c r="A1449" s="3">
        <v>45267</v>
      </c>
      <c r="B1449">
        <f t="shared" si="45"/>
        <v>2023</v>
      </c>
      <c r="C1449" t="s">
        <v>1470</v>
      </c>
      <c r="D1449" s="4">
        <v>2.2999999523162842</v>
      </c>
      <c r="E1449" t="s">
        <v>14</v>
      </c>
      <c r="F1449">
        <v>0.55000001192092896</v>
      </c>
      <c r="G1449">
        <v>6</v>
      </c>
      <c r="H1449">
        <v>800</v>
      </c>
      <c r="I1449">
        <v>2</v>
      </c>
      <c r="J1449" t="s">
        <v>15</v>
      </c>
      <c r="K1449">
        <v>2654</v>
      </c>
      <c r="L1449">
        <f t="shared" si="46"/>
        <v>12</v>
      </c>
      <c r="M1449" s="5">
        <f>1/COUNTIF($A$2:A4120,A1449)</f>
        <v>3.8461538461538464E-2</v>
      </c>
    </row>
    <row r="1450" spans="1:13">
      <c r="A1450" s="3">
        <v>45267</v>
      </c>
      <c r="B1450">
        <f t="shared" si="45"/>
        <v>2023</v>
      </c>
      <c r="C1450" t="s">
        <v>1471</v>
      </c>
      <c r="D1450" s="4">
        <v>3</v>
      </c>
      <c r="E1450" t="s">
        <v>14</v>
      </c>
      <c r="F1450">
        <v>0.55000001192092896</v>
      </c>
      <c r="G1450">
        <v>30</v>
      </c>
      <c r="H1450">
        <v>350</v>
      </c>
      <c r="I1450">
        <v>1</v>
      </c>
      <c r="J1450" t="s">
        <v>15</v>
      </c>
      <c r="K1450">
        <v>2659</v>
      </c>
      <c r="L1450">
        <f t="shared" si="46"/>
        <v>30</v>
      </c>
      <c r="M1450" s="5">
        <f>1/COUNTIF($A$2:A4121,A1450)</f>
        <v>3.8461538461538464E-2</v>
      </c>
    </row>
    <row r="1451" spans="1:13">
      <c r="A1451" s="3">
        <v>45267</v>
      </c>
      <c r="B1451">
        <f t="shared" si="45"/>
        <v>2023</v>
      </c>
      <c r="C1451" t="s">
        <v>1472</v>
      </c>
      <c r="D1451" s="4">
        <v>5</v>
      </c>
      <c r="E1451" t="s">
        <v>14</v>
      </c>
      <c r="F1451">
        <v>0.55000001192092896</v>
      </c>
      <c r="G1451">
        <v>6</v>
      </c>
      <c r="H1451">
        <v>950</v>
      </c>
      <c r="I1451">
        <v>2</v>
      </c>
      <c r="J1451" t="s">
        <v>15</v>
      </c>
      <c r="K1451">
        <v>2306</v>
      </c>
      <c r="L1451">
        <f t="shared" si="46"/>
        <v>12</v>
      </c>
      <c r="M1451" s="5">
        <f>1/COUNTIF($A$2:A4122,A1451)</f>
        <v>3.8461538461538464E-2</v>
      </c>
    </row>
    <row r="1452" spans="1:13">
      <c r="A1452" s="3">
        <v>45267</v>
      </c>
      <c r="B1452">
        <f t="shared" si="45"/>
        <v>2023</v>
      </c>
      <c r="C1452" t="s">
        <v>1473</v>
      </c>
      <c r="D1452" s="4">
        <v>5</v>
      </c>
      <c r="E1452" t="s">
        <v>14</v>
      </c>
      <c r="F1452">
        <v>0.55000001192092896</v>
      </c>
      <c r="G1452">
        <v>12</v>
      </c>
      <c r="H1452">
        <v>280</v>
      </c>
      <c r="I1452">
        <v>3</v>
      </c>
      <c r="J1452" t="s">
        <v>15</v>
      </c>
      <c r="K1452">
        <v>2306</v>
      </c>
      <c r="L1452">
        <f t="shared" si="46"/>
        <v>36</v>
      </c>
      <c r="M1452" s="5">
        <f>1/COUNTIF($A$2:A4123,A1452)</f>
        <v>3.8461538461538464E-2</v>
      </c>
    </row>
    <row r="1453" spans="1:13">
      <c r="A1453" s="3">
        <v>45267</v>
      </c>
      <c r="B1453">
        <f t="shared" si="45"/>
        <v>2023</v>
      </c>
      <c r="C1453" t="s">
        <v>1474</v>
      </c>
      <c r="D1453" s="4">
        <v>4.5999999046325684</v>
      </c>
      <c r="E1453" t="s">
        <v>14</v>
      </c>
      <c r="F1453">
        <v>0.55000001192092896</v>
      </c>
      <c r="G1453">
        <v>1</v>
      </c>
      <c r="H1453">
        <v>475</v>
      </c>
      <c r="I1453">
        <v>7</v>
      </c>
      <c r="J1453" t="s">
        <v>15</v>
      </c>
      <c r="K1453">
        <v>2306</v>
      </c>
      <c r="L1453">
        <f t="shared" si="46"/>
        <v>7</v>
      </c>
      <c r="M1453" s="5">
        <f>1/COUNTIF($A$2:A4124,A1453)</f>
        <v>3.8461538461538464E-2</v>
      </c>
    </row>
    <row r="1454" spans="1:13">
      <c r="A1454" s="3">
        <v>45267</v>
      </c>
      <c r="B1454">
        <f t="shared" si="45"/>
        <v>2023</v>
      </c>
      <c r="C1454" t="s">
        <v>1475</v>
      </c>
      <c r="D1454" s="4">
        <v>5.4000000953674316</v>
      </c>
      <c r="E1454" t="s">
        <v>14</v>
      </c>
      <c r="F1454">
        <v>0.55000001192092896</v>
      </c>
      <c r="G1454">
        <v>1</v>
      </c>
      <c r="H1454">
        <v>435</v>
      </c>
      <c r="I1454">
        <v>6</v>
      </c>
      <c r="J1454" t="s">
        <v>15</v>
      </c>
      <c r="K1454">
        <v>2306</v>
      </c>
      <c r="L1454">
        <f t="shared" si="46"/>
        <v>6</v>
      </c>
      <c r="M1454" s="5">
        <f>1/COUNTIF($A$2:A4125,A1454)</f>
        <v>3.8461538461538464E-2</v>
      </c>
    </row>
    <row r="1455" spans="1:13">
      <c r="A1455" s="3">
        <v>45267</v>
      </c>
      <c r="B1455">
        <f t="shared" si="45"/>
        <v>2023</v>
      </c>
      <c r="C1455" t="s">
        <v>1476</v>
      </c>
      <c r="D1455" s="4">
        <v>2.7000000476837158</v>
      </c>
      <c r="E1455" t="s">
        <v>14</v>
      </c>
      <c r="F1455">
        <v>0.55000001192092896</v>
      </c>
      <c r="G1455">
        <v>1</v>
      </c>
      <c r="H1455">
        <v>288</v>
      </c>
      <c r="I1455">
        <v>2</v>
      </c>
      <c r="J1455" t="s">
        <v>15</v>
      </c>
      <c r="K1455">
        <v>2306</v>
      </c>
      <c r="L1455">
        <f t="shared" si="46"/>
        <v>2</v>
      </c>
      <c r="M1455" s="5">
        <f>1/COUNTIF($A$2:A4126,A1455)</f>
        <v>3.8461538461538464E-2</v>
      </c>
    </row>
    <row r="1456" spans="1:13">
      <c r="A1456" s="3">
        <v>45267</v>
      </c>
      <c r="B1456">
        <f t="shared" si="45"/>
        <v>2023</v>
      </c>
      <c r="C1456" t="s">
        <v>1477</v>
      </c>
      <c r="D1456" s="4">
        <v>4.1999998092651367</v>
      </c>
      <c r="E1456" t="s">
        <v>14</v>
      </c>
      <c r="F1456">
        <v>0.55000001192092896</v>
      </c>
      <c r="G1456">
        <v>1</v>
      </c>
      <c r="H1456">
        <v>390</v>
      </c>
      <c r="I1456">
        <v>4</v>
      </c>
      <c r="J1456" t="s">
        <v>15</v>
      </c>
      <c r="K1456">
        <v>2306</v>
      </c>
      <c r="L1456">
        <f t="shared" si="46"/>
        <v>4</v>
      </c>
      <c r="M1456" s="5">
        <f>1/COUNTIF($A$2:A4127,A1456)</f>
        <v>3.8461538461538464E-2</v>
      </c>
    </row>
    <row r="1457" spans="1:13">
      <c r="A1457" s="3">
        <v>45267</v>
      </c>
      <c r="B1457">
        <f t="shared" si="45"/>
        <v>2023</v>
      </c>
      <c r="C1457" t="s">
        <v>1478</v>
      </c>
      <c r="D1457" s="4">
        <v>3.5</v>
      </c>
      <c r="E1457" t="s">
        <v>14</v>
      </c>
      <c r="F1457">
        <v>0.55000001192092896</v>
      </c>
      <c r="G1457">
        <v>1</v>
      </c>
      <c r="H1457">
        <v>830</v>
      </c>
      <c r="I1457">
        <v>6</v>
      </c>
      <c r="J1457" t="s">
        <v>15</v>
      </c>
      <c r="K1457">
        <v>2306</v>
      </c>
      <c r="L1457">
        <f t="shared" si="46"/>
        <v>6</v>
      </c>
      <c r="M1457" s="5">
        <f>1/COUNTIF($A$2:A4128,A1457)</f>
        <v>3.8461538461538464E-2</v>
      </c>
    </row>
    <row r="1458" spans="1:13">
      <c r="A1458" s="3">
        <v>45267</v>
      </c>
      <c r="B1458">
        <f t="shared" si="45"/>
        <v>2023</v>
      </c>
      <c r="C1458" t="s">
        <v>1479</v>
      </c>
      <c r="D1458" s="4">
        <v>5</v>
      </c>
      <c r="E1458" t="s">
        <v>14</v>
      </c>
      <c r="F1458">
        <v>0.55000001192092896</v>
      </c>
      <c r="G1458">
        <v>25</v>
      </c>
      <c r="H1458">
        <v>80</v>
      </c>
      <c r="I1458">
        <v>3</v>
      </c>
      <c r="J1458" t="s">
        <v>15</v>
      </c>
      <c r="K1458">
        <v>2306</v>
      </c>
      <c r="L1458">
        <f t="shared" si="46"/>
        <v>75</v>
      </c>
      <c r="M1458" s="5">
        <f>1/COUNTIF($A$2:A4129,A1458)</f>
        <v>3.8461538461538464E-2</v>
      </c>
    </row>
    <row r="1459" spans="1:13">
      <c r="A1459" s="3">
        <v>45267</v>
      </c>
      <c r="B1459">
        <f t="shared" si="45"/>
        <v>2023</v>
      </c>
      <c r="C1459" t="s">
        <v>1480</v>
      </c>
      <c r="D1459" s="4">
        <v>0.69999998807907104</v>
      </c>
      <c r="E1459" t="s">
        <v>14</v>
      </c>
      <c r="F1459">
        <v>0.55000001192092896</v>
      </c>
      <c r="G1459">
        <v>1</v>
      </c>
      <c r="H1459">
        <v>290</v>
      </c>
      <c r="I1459">
        <v>5</v>
      </c>
      <c r="J1459" t="s">
        <v>15</v>
      </c>
      <c r="K1459">
        <v>2306</v>
      </c>
      <c r="L1459">
        <f t="shared" si="46"/>
        <v>5</v>
      </c>
      <c r="M1459" s="5">
        <f>1/COUNTIF($A$2:A4130,A1459)</f>
        <v>3.8461538461538464E-2</v>
      </c>
    </row>
    <row r="1460" spans="1:13">
      <c r="A1460" s="3">
        <v>45267</v>
      </c>
      <c r="B1460">
        <f t="shared" si="45"/>
        <v>2023</v>
      </c>
      <c r="C1460" t="s">
        <v>1481</v>
      </c>
      <c r="D1460" s="4">
        <v>2</v>
      </c>
      <c r="E1460" t="s">
        <v>14</v>
      </c>
      <c r="F1460">
        <v>0.55000001192092896</v>
      </c>
      <c r="G1460">
        <v>1</v>
      </c>
      <c r="H1460">
        <v>410</v>
      </c>
      <c r="I1460">
        <v>4</v>
      </c>
      <c r="J1460" t="s">
        <v>15</v>
      </c>
      <c r="K1460">
        <v>2693</v>
      </c>
      <c r="L1460">
        <f t="shared" si="46"/>
        <v>4</v>
      </c>
      <c r="M1460" s="5">
        <f>1/COUNTIF($A$2:A4131,A1460)</f>
        <v>3.8461538461538464E-2</v>
      </c>
    </row>
    <row r="1461" spans="1:13">
      <c r="A1461" s="3">
        <v>45267</v>
      </c>
      <c r="B1461">
        <f t="shared" si="45"/>
        <v>2023</v>
      </c>
      <c r="C1461" t="s">
        <v>1482</v>
      </c>
      <c r="D1461" s="4">
        <v>4</v>
      </c>
      <c r="E1461" t="s">
        <v>14</v>
      </c>
      <c r="F1461">
        <v>0.55000001192092896</v>
      </c>
      <c r="G1461">
        <v>2</v>
      </c>
      <c r="H1461">
        <v>410</v>
      </c>
      <c r="I1461">
        <v>4</v>
      </c>
      <c r="J1461" t="s">
        <v>15</v>
      </c>
      <c r="K1461">
        <v>2693</v>
      </c>
      <c r="L1461">
        <f t="shared" si="46"/>
        <v>8</v>
      </c>
      <c r="M1461" s="5">
        <f>1/COUNTIF($A$2:A4132,A1461)</f>
        <v>3.8461538461538464E-2</v>
      </c>
    </row>
    <row r="1462" spans="1:13">
      <c r="A1462" s="3">
        <v>45267</v>
      </c>
      <c r="B1462">
        <f t="shared" si="45"/>
        <v>2023</v>
      </c>
      <c r="C1462" t="s">
        <v>1483</v>
      </c>
      <c r="D1462" s="4">
        <v>1.6000000238418579</v>
      </c>
      <c r="E1462" t="s">
        <v>14</v>
      </c>
      <c r="F1462">
        <v>0.55000001192092896</v>
      </c>
      <c r="G1462">
        <v>1</v>
      </c>
      <c r="H1462">
        <v>410</v>
      </c>
      <c r="I1462">
        <v>4</v>
      </c>
      <c r="J1462" t="s">
        <v>15</v>
      </c>
      <c r="K1462">
        <v>2693</v>
      </c>
      <c r="L1462">
        <f t="shared" si="46"/>
        <v>4</v>
      </c>
      <c r="M1462" s="5">
        <f>1/COUNTIF($A$2:A4133,A1462)</f>
        <v>3.8461538461538464E-2</v>
      </c>
    </row>
    <row r="1463" spans="1:13">
      <c r="A1463" s="3">
        <v>45267</v>
      </c>
      <c r="B1463">
        <f t="shared" si="45"/>
        <v>2023</v>
      </c>
      <c r="C1463" t="s">
        <v>1484</v>
      </c>
      <c r="D1463" s="4">
        <v>1.5</v>
      </c>
      <c r="E1463" t="s">
        <v>14</v>
      </c>
      <c r="F1463">
        <v>0.55000001192092896</v>
      </c>
      <c r="G1463">
        <v>2</v>
      </c>
      <c r="H1463">
        <v>605</v>
      </c>
      <c r="I1463">
        <v>5</v>
      </c>
      <c r="J1463" t="s">
        <v>15</v>
      </c>
      <c r="K1463">
        <v>2693</v>
      </c>
      <c r="L1463">
        <f t="shared" si="46"/>
        <v>10</v>
      </c>
      <c r="M1463" s="5">
        <f>1/COUNTIF($A$2:A4134,A1463)</f>
        <v>3.8461538461538464E-2</v>
      </c>
    </row>
    <row r="1464" spans="1:13">
      <c r="A1464" s="3">
        <v>45267</v>
      </c>
      <c r="B1464">
        <f t="shared" si="45"/>
        <v>2023</v>
      </c>
      <c r="C1464" t="s">
        <v>1485</v>
      </c>
      <c r="D1464" s="4">
        <v>2.5</v>
      </c>
      <c r="E1464" t="s">
        <v>14</v>
      </c>
      <c r="F1464">
        <v>0.55000001192092896</v>
      </c>
      <c r="G1464">
        <v>1</v>
      </c>
      <c r="H1464">
        <v>260</v>
      </c>
      <c r="I1464">
        <v>3</v>
      </c>
      <c r="J1464" t="s">
        <v>15</v>
      </c>
      <c r="K1464">
        <v>2693</v>
      </c>
      <c r="L1464">
        <f t="shared" si="46"/>
        <v>3</v>
      </c>
      <c r="M1464" s="5">
        <f>1/COUNTIF($A$2:A4135,A1464)</f>
        <v>3.8461538461538464E-2</v>
      </c>
    </row>
    <row r="1465" spans="1:13">
      <c r="A1465" s="3">
        <v>45267</v>
      </c>
      <c r="B1465">
        <f t="shared" si="45"/>
        <v>2023</v>
      </c>
      <c r="C1465" t="s">
        <v>1486</v>
      </c>
      <c r="D1465" s="4">
        <v>4.1999998092651367</v>
      </c>
      <c r="E1465" t="s">
        <v>14</v>
      </c>
      <c r="F1465">
        <v>0.55000001192092896</v>
      </c>
      <c r="G1465">
        <v>4</v>
      </c>
      <c r="H1465">
        <v>635</v>
      </c>
      <c r="I1465">
        <v>3</v>
      </c>
      <c r="J1465" t="s">
        <v>15</v>
      </c>
      <c r="K1465">
        <v>2661</v>
      </c>
      <c r="L1465">
        <f t="shared" si="46"/>
        <v>12</v>
      </c>
      <c r="M1465" s="5">
        <f>1/COUNTIF($A$2:A4136,A1465)</f>
        <v>3.8461538461538464E-2</v>
      </c>
    </row>
    <row r="1466" spans="1:13">
      <c r="A1466" s="3">
        <v>45268</v>
      </c>
      <c r="B1466">
        <f t="shared" si="45"/>
        <v>2023</v>
      </c>
      <c r="C1466" t="s">
        <v>1487</v>
      </c>
      <c r="D1466" s="4">
        <v>1.200000047683716</v>
      </c>
      <c r="E1466" t="s">
        <v>14</v>
      </c>
      <c r="F1466">
        <v>0.55000001192092896</v>
      </c>
      <c r="G1466">
        <v>1</v>
      </c>
      <c r="H1466">
        <v>450</v>
      </c>
      <c r="I1466">
        <v>4</v>
      </c>
      <c r="J1466" t="s">
        <v>15</v>
      </c>
      <c r="K1466">
        <v>2107</v>
      </c>
      <c r="L1466">
        <f t="shared" si="46"/>
        <v>4</v>
      </c>
      <c r="M1466" s="5">
        <f>1/COUNTIF($A$2:A4137,A1466)</f>
        <v>1.3698630136986301E-2</v>
      </c>
    </row>
    <row r="1467" spans="1:13">
      <c r="A1467" s="3">
        <v>45268</v>
      </c>
      <c r="B1467">
        <f t="shared" si="45"/>
        <v>2023</v>
      </c>
      <c r="C1467" t="s">
        <v>1488</v>
      </c>
      <c r="D1467" s="4">
        <v>1.3999999761581421</v>
      </c>
      <c r="E1467" t="s">
        <v>14</v>
      </c>
      <c r="F1467">
        <v>0.55000001192092896</v>
      </c>
      <c r="G1467">
        <v>1</v>
      </c>
      <c r="H1467">
        <v>400</v>
      </c>
      <c r="I1467">
        <v>4</v>
      </c>
      <c r="J1467" t="s">
        <v>15</v>
      </c>
      <c r="K1467">
        <v>2107</v>
      </c>
      <c r="L1467">
        <f t="shared" si="46"/>
        <v>4</v>
      </c>
      <c r="M1467" s="5">
        <f>1/COUNTIF($A$2:A4138,A1467)</f>
        <v>1.3698630136986301E-2</v>
      </c>
    </row>
    <row r="1468" spans="1:13">
      <c r="A1468" s="3">
        <v>45268</v>
      </c>
      <c r="B1468">
        <f t="shared" si="45"/>
        <v>2023</v>
      </c>
      <c r="C1468" t="s">
        <v>1489</v>
      </c>
      <c r="D1468" s="4">
        <v>0.69999998807907104</v>
      </c>
      <c r="E1468" t="s">
        <v>14</v>
      </c>
      <c r="F1468">
        <v>0.55000001192092896</v>
      </c>
      <c r="G1468">
        <v>1</v>
      </c>
      <c r="H1468">
        <v>370</v>
      </c>
      <c r="I1468">
        <v>3</v>
      </c>
      <c r="J1468" t="s">
        <v>15</v>
      </c>
      <c r="K1468">
        <v>2107</v>
      </c>
      <c r="L1468">
        <f t="shared" si="46"/>
        <v>3</v>
      </c>
      <c r="M1468" s="5">
        <f>1/COUNTIF($A$2:A4139,A1468)</f>
        <v>1.3698630136986301E-2</v>
      </c>
    </row>
    <row r="1469" spans="1:13">
      <c r="A1469" s="3">
        <v>45268</v>
      </c>
      <c r="B1469">
        <f t="shared" si="45"/>
        <v>2023</v>
      </c>
      <c r="C1469" t="s">
        <v>1490</v>
      </c>
      <c r="D1469" s="4">
        <v>4</v>
      </c>
      <c r="E1469" t="s">
        <v>14</v>
      </c>
      <c r="F1469">
        <v>0.55000001192092896</v>
      </c>
      <c r="G1469">
        <v>1</v>
      </c>
      <c r="H1469">
        <v>465</v>
      </c>
      <c r="I1469">
        <v>4</v>
      </c>
      <c r="J1469" t="s">
        <v>15</v>
      </c>
      <c r="K1469">
        <v>2107</v>
      </c>
      <c r="L1469">
        <f t="shared" si="46"/>
        <v>4</v>
      </c>
      <c r="M1469" s="5">
        <f>1/COUNTIF($A$2:A4140,A1469)</f>
        <v>1.3698630136986301E-2</v>
      </c>
    </row>
    <row r="1470" spans="1:13">
      <c r="A1470" s="3">
        <v>45268</v>
      </c>
      <c r="B1470">
        <f t="shared" si="45"/>
        <v>2023</v>
      </c>
      <c r="C1470" t="s">
        <v>1491</v>
      </c>
      <c r="D1470" s="4">
        <v>1.200000047683716</v>
      </c>
      <c r="E1470" t="s">
        <v>14</v>
      </c>
      <c r="F1470">
        <v>0.55000001192092896</v>
      </c>
      <c r="G1470">
        <v>1</v>
      </c>
      <c r="H1470">
        <v>530</v>
      </c>
      <c r="I1470">
        <v>4</v>
      </c>
      <c r="J1470" t="s">
        <v>15</v>
      </c>
      <c r="K1470">
        <v>2107</v>
      </c>
      <c r="L1470">
        <f t="shared" si="46"/>
        <v>4</v>
      </c>
      <c r="M1470" s="5">
        <f>1/COUNTIF($A$2:A4141,A1470)</f>
        <v>1.3698630136986301E-2</v>
      </c>
    </row>
    <row r="1471" spans="1:13">
      <c r="A1471" s="3">
        <v>45268</v>
      </c>
      <c r="B1471">
        <f t="shared" si="45"/>
        <v>2023</v>
      </c>
      <c r="C1471" t="s">
        <v>1492</v>
      </c>
      <c r="D1471" s="4">
        <v>1.799999952316284</v>
      </c>
      <c r="E1471" t="s">
        <v>14</v>
      </c>
      <c r="F1471">
        <v>0.55000001192092896</v>
      </c>
      <c r="G1471">
        <v>1</v>
      </c>
      <c r="H1471">
        <v>800</v>
      </c>
      <c r="I1471">
        <v>3</v>
      </c>
      <c r="J1471" t="s">
        <v>15</v>
      </c>
      <c r="K1471">
        <v>2680</v>
      </c>
      <c r="L1471">
        <f t="shared" si="46"/>
        <v>3</v>
      </c>
      <c r="M1471" s="5">
        <f>1/COUNTIF($A$2:A4142,A1471)</f>
        <v>1.3698630136986301E-2</v>
      </c>
    </row>
    <row r="1472" spans="1:13">
      <c r="A1472" s="3">
        <v>45268</v>
      </c>
      <c r="B1472">
        <f t="shared" si="45"/>
        <v>2023</v>
      </c>
      <c r="C1472" t="s">
        <v>1493</v>
      </c>
      <c r="D1472" s="4">
        <v>1.200000047683716</v>
      </c>
      <c r="E1472" t="s">
        <v>14</v>
      </c>
      <c r="F1472">
        <v>0.55000001192092896</v>
      </c>
      <c r="G1472">
        <v>1</v>
      </c>
      <c r="H1472">
        <v>520</v>
      </c>
      <c r="I1472">
        <v>2</v>
      </c>
      <c r="J1472" t="s">
        <v>15</v>
      </c>
      <c r="K1472">
        <v>2680</v>
      </c>
      <c r="L1472">
        <f t="shared" si="46"/>
        <v>2</v>
      </c>
      <c r="M1472" s="5">
        <f>1/COUNTIF($A$2:A4143,A1472)</f>
        <v>1.3698630136986301E-2</v>
      </c>
    </row>
    <row r="1473" spans="1:13">
      <c r="A1473" s="3">
        <v>45268</v>
      </c>
      <c r="B1473">
        <f t="shared" si="45"/>
        <v>2023</v>
      </c>
      <c r="C1473" t="s">
        <v>1494</v>
      </c>
      <c r="D1473" s="4">
        <v>6</v>
      </c>
      <c r="E1473" t="s">
        <v>14</v>
      </c>
      <c r="F1473">
        <v>0.55000001192092896</v>
      </c>
      <c r="G1473">
        <v>2</v>
      </c>
      <c r="H1473">
        <v>450</v>
      </c>
      <c r="I1473">
        <v>5</v>
      </c>
      <c r="J1473" t="s">
        <v>15</v>
      </c>
      <c r="K1473">
        <v>2680</v>
      </c>
      <c r="L1473">
        <f t="shared" si="46"/>
        <v>10</v>
      </c>
      <c r="M1473" s="5">
        <f>1/COUNTIF($A$2:A4144,A1473)</f>
        <v>1.3698630136986301E-2</v>
      </c>
    </row>
    <row r="1474" spans="1:13">
      <c r="A1474" s="3">
        <v>45268</v>
      </c>
      <c r="B1474">
        <f t="shared" si="45"/>
        <v>2023</v>
      </c>
      <c r="C1474" t="s">
        <v>1495</v>
      </c>
      <c r="D1474" s="4">
        <v>0.80000001192092896</v>
      </c>
      <c r="E1474" t="s">
        <v>14</v>
      </c>
      <c r="F1474">
        <v>0.55000001192092896</v>
      </c>
      <c r="G1474">
        <v>1</v>
      </c>
      <c r="H1474">
        <v>400</v>
      </c>
      <c r="I1474">
        <v>4</v>
      </c>
      <c r="J1474" t="s">
        <v>15</v>
      </c>
      <c r="K1474">
        <v>2680</v>
      </c>
      <c r="L1474">
        <f t="shared" si="46"/>
        <v>4</v>
      </c>
      <c r="M1474" s="5">
        <f>1/COUNTIF($A$2:A4145,A1474)</f>
        <v>1.3698630136986301E-2</v>
      </c>
    </row>
    <row r="1475" spans="1:13">
      <c r="A1475" s="3">
        <v>45268</v>
      </c>
      <c r="B1475">
        <f t="shared" ref="B1475:B1538" si="47">YEAR(A1475)</f>
        <v>2023</v>
      </c>
      <c r="C1475" t="s">
        <v>1496</v>
      </c>
      <c r="D1475" s="4">
        <v>0.80000001192092896</v>
      </c>
      <c r="E1475" t="s">
        <v>14</v>
      </c>
      <c r="F1475">
        <v>0.55000001192092896</v>
      </c>
      <c r="G1475">
        <v>1</v>
      </c>
      <c r="H1475">
        <v>445</v>
      </c>
      <c r="I1475">
        <v>5</v>
      </c>
      <c r="J1475" t="s">
        <v>15</v>
      </c>
      <c r="K1475">
        <v>2680</v>
      </c>
      <c r="L1475">
        <f t="shared" ref="L1475:L1539" si="48">G1475*I1475</f>
        <v>5</v>
      </c>
      <c r="M1475" s="5">
        <f>1/COUNTIF($A$2:A4146,A1475)</f>
        <v>1.3698630136986301E-2</v>
      </c>
    </row>
    <row r="1476" spans="1:13">
      <c r="A1476" s="3">
        <v>45268</v>
      </c>
      <c r="B1476">
        <f t="shared" si="47"/>
        <v>2023</v>
      </c>
      <c r="C1476" t="s">
        <v>1497</v>
      </c>
      <c r="D1476" s="4">
        <v>0.80000001192092896</v>
      </c>
      <c r="E1476" t="s">
        <v>14</v>
      </c>
      <c r="F1476">
        <v>0.55000001192092896</v>
      </c>
      <c r="G1476">
        <v>1</v>
      </c>
      <c r="H1476">
        <v>435</v>
      </c>
      <c r="I1476">
        <v>4</v>
      </c>
      <c r="J1476" t="s">
        <v>15</v>
      </c>
      <c r="K1476">
        <v>2680</v>
      </c>
      <c r="L1476">
        <f t="shared" si="48"/>
        <v>4</v>
      </c>
      <c r="M1476" s="5">
        <f>1/COUNTIF($A$2:A4147,A1476)</f>
        <v>1.3698630136986301E-2</v>
      </c>
    </row>
    <row r="1477" spans="1:13">
      <c r="A1477" s="3">
        <v>45268</v>
      </c>
      <c r="B1477">
        <f t="shared" si="47"/>
        <v>2023</v>
      </c>
      <c r="C1477" t="s">
        <v>1498</v>
      </c>
      <c r="D1477" s="4">
        <v>0.80000001192092896</v>
      </c>
      <c r="E1477" t="s">
        <v>14</v>
      </c>
      <c r="F1477">
        <v>0.55000001192092896</v>
      </c>
      <c r="G1477">
        <v>2</v>
      </c>
      <c r="H1477">
        <v>450</v>
      </c>
      <c r="I1477">
        <v>5</v>
      </c>
      <c r="J1477" t="s">
        <v>15</v>
      </c>
      <c r="K1477">
        <v>2680</v>
      </c>
      <c r="L1477">
        <f t="shared" si="48"/>
        <v>10</v>
      </c>
      <c r="M1477" s="5">
        <f>1/COUNTIF($A$2:A4148,A1477)</f>
        <v>1.3698630136986301E-2</v>
      </c>
    </row>
    <row r="1478" spans="1:13">
      <c r="A1478" s="3">
        <v>45268</v>
      </c>
      <c r="B1478">
        <f t="shared" si="47"/>
        <v>2023</v>
      </c>
      <c r="C1478" t="s">
        <v>1499</v>
      </c>
      <c r="D1478" s="4">
        <v>0.80000001192092896</v>
      </c>
      <c r="E1478" t="s">
        <v>14</v>
      </c>
      <c r="F1478">
        <v>0.55000001192092896</v>
      </c>
      <c r="G1478">
        <v>1</v>
      </c>
      <c r="H1478">
        <v>440</v>
      </c>
      <c r="I1478">
        <v>4</v>
      </c>
      <c r="J1478" t="s">
        <v>15</v>
      </c>
      <c r="K1478">
        <v>2680</v>
      </c>
      <c r="L1478">
        <f t="shared" si="48"/>
        <v>4</v>
      </c>
      <c r="M1478" s="5">
        <f>1/COUNTIF($A$2:A4149,A1478)</f>
        <v>1.3698630136986301E-2</v>
      </c>
    </row>
    <row r="1479" spans="1:13">
      <c r="A1479" s="3">
        <v>45268</v>
      </c>
      <c r="B1479">
        <f t="shared" si="47"/>
        <v>2023</v>
      </c>
      <c r="C1479" t="s">
        <v>1500</v>
      </c>
      <c r="D1479" s="4">
        <v>0.80000001192092896</v>
      </c>
      <c r="E1479" t="s">
        <v>14</v>
      </c>
      <c r="F1479">
        <v>0.55000001192092896</v>
      </c>
      <c r="G1479">
        <v>3</v>
      </c>
      <c r="H1479">
        <v>450</v>
      </c>
      <c r="I1479">
        <v>5</v>
      </c>
      <c r="J1479" t="s">
        <v>15</v>
      </c>
      <c r="K1479">
        <v>2680</v>
      </c>
      <c r="L1479">
        <f t="shared" si="48"/>
        <v>15</v>
      </c>
      <c r="M1479" s="5">
        <f>1/COUNTIF($A$2:A4150,A1479)</f>
        <v>1.3698630136986301E-2</v>
      </c>
    </row>
    <row r="1480" spans="1:13">
      <c r="A1480" s="3">
        <v>45268</v>
      </c>
      <c r="B1480">
        <f t="shared" si="47"/>
        <v>2023</v>
      </c>
      <c r="C1480" t="s">
        <v>1501</v>
      </c>
      <c r="D1480" s="4">
        <v>0.80000001192092896</v>
      </c>
      <c r="E1480" t="s">
        <v>14</v>
      </c>
      <c r="F1480">
        <v>0.55000001192092896</v>
      </c>
      <c r="G1480">
        <v>1</v>
      </c>
      <c r="H1480">
        <v>430</v>
      </c>
      <c r="I1480">
        <v>5</v>
      </c>
      <c r="J1480" t="s">
        <v>15</v>
      </c>
      <c r="K1480">
        <v>2680</v>
      </c>
      <c r="L1480">
        <f t="shared" si="48"/>
        <v>5</v>
      </c>
      <c r="M1480" s="5">
        <f>1/COUNTIF($A$2:A4151,A1480)</f>
        <v>1.3698630136986301E-2</v>
      </c>
    </row>
    <row r="1481" spans="1:13">
      <c r="A1481" s="3">
        <v>45268</v>
      </c>
      <c r="B1481">
        <f t="shared" si="47"/>
        <v>2023</v>
      </c>
      <c r="C1481" t="s">
        <v>1502</v>
      </c>
      <c r="D1481" s="4">
        <v>4.6999998092651367</v>
      </c>
      <c r="E1481" t="s">
        <v>14</v>
      </c>
      <c r="F1481">
        <v>0.55000001192092896</v>
      </c>
      <c r="G1481">
        <v>1</v>
      </c>
      <c r="H1481">
        <v>190</v>
      </c>
      <c r="I1481">
        <v>4</v>
      </c>
      <c r="J1481" t="s">
        <v>15</v>
      </c>
      <c r="K1481">
        <v>2680</v>
      </c>
      <c r="L1481">
        <f t="shared" si="48"/>
        <v>4</v>
      </c>
      <c r="M1481" s="5">
        <f>1/COUNTIF($A$2:A4152,A1481)</f>
        <v>1.3698630136986301E-2</v>
      </c>
    </row>
    <row r="1482" spans="1:13">
      <c r="A1482" s="3">
        <v>45268</v>
      </c>
      <c r="B1482">
        <f t="shared" si="47"/>
        <v>2023</v>
      </c>
      <c r="C1482" t="s">
        <v>1503</v>
      </c>
      <c r="D1482" s="4">
        <v>3.2000000476837158</v>
      </c>
      <c r="E1482" t="s">
        <v>14</v>
      </c>
      <c r="F1482">
        <v>0.75</v>
      </c>
      <c r="G1482">
        <v>40</v>
      </c>
      <c r="H1482">
        <v>126</v>
      </c>
      <c r="I1482">
        <v>2</v>
      </c>
      <c r="J1482" t="s">
        <v>170</v>
      </c>
      <c r="K1482">
        <v>2680</v>
      </c>
      <c r="L1482">
        <f t="shared" si="48"/>
        <v>80</v>
      </c>
      <c r="M1482" s="5">
        <f>1/COUNTIF($A$2:A4153,A1482)</f>
        <v>1.3698630136986301E-2</v>
      </c>
    </row>
    <row r="1483" spans="1:13">
      <c r="A1483" s="3">
        <v>45268</v>
      </c>
      <c r="B1483">
        <f t="shared" si="47"/>
        <v>2023</v>
      </c>
      <c r="C1483" t="s">
        <v>1504</v>
      </c>
      <c r="D1483" s="4">
        <v>0.69999998807907104</v>
      </c>
      <c r="E1483" t="s">
        <v>14</v>
      </c>
      <c r="F1483">
        <v>0.55000001192092896</v>
      </c>
      <c r="G1483">
        <v>2</v>
      </c>
      <c r="H1483">
        <v>845</v>
      </c>
      <c r="I1483">
        <v>4</v>
      </c>
      <c r="J1483" t="s">
        <v>99</v>
      </c>
      <c r="K1483">
        <v>2160</v>
      </c>
      <c r="L1483">
        <f t="shared" si="48"/>
        <v>8</v>
      </c>
      <c r="M1483" s="5">
        <f>1/COUNTIF($A$2:A4154,A1483)</f>
        <v>1.3698630136986301E-2</v>
      </c>
    </row>
    <row r="1484" spans="1:13">
      <c r="A1484" s="3">
        <v>45268</v>
      </c>
      <c r="B1484">
        <f t="shared" si="47"/>
        <v>2023</v>
      </c>
      <c r="C1484" t="s">
        <v>1505</v>
      </c>
      <c r="D1484" s="4">
        <v>2</v>
      </c>
      <c r="E1484" t="s">
        <v>14</v>
      </c>
      <c r="F1484">
        <v>0.55000001192092896</v>
      </c>
      <c r="G1484">
        <v>1</v>
      </c>
      <c r="H1484">
        <v>634</v>
      </c>
      <c r="I1484">
        <v>4</v>
      </c>
      <c r="J1484" t="s">
        <v>99</v>
      </c>
      <c r="K1484">
        <v>2160</v>
      </c>
      <c r="L1484">
        <f t="shared" si="48"/>
        <v>4</v>
      </c>
      <c r="M1484" s="5">
        <f>1/COUNTIF($A$2:A4155,A1484)</f>
        <v>1.3698630136986301E-2</v>
      </c>
    </row>
    <row r="1485" spans="1:13">
      <c r="A1485" s="3">
        <v>45268</v>
      </c>
      <c r="B1485">
        <f t="shared" si="47"/>
        <v>2023</v>
      </c>
      <c r="C1485" t="s">
        <v>1506</v>
      </c>
      <c r="D1485" s="4">
        <v>0.69999998807907104</v>
      </c>
      <c r="E1485" t="s">
        <v>14</v>
      </c>
      <c r="F1485">
        <v>0.55000001192092896</v>
      </c>
      <c r="G1485">
        <v>1</v>
      </c>
      <c r="H1485">
        <v>640</v>
      </c>
      <c r="I1485">
        <v>3</v>
      </c>
      <c r="J1485" t="s">
        <v>99</v>
      </c>
      <c r="K1485">
        <v>2160</v>
      </c>
      <c r="L1485">
        <f t="shared" si="48"/>
        <v>3</v>
      </c>
      <c r="M1485" s="5">
        <f>1/COUNTIF($A$2:A4156,A1485)</f>
        <v>1.3698630136986301E-2</v>
      </c>
    </row>
    <row r="1486" spans="1:13">
      <c r="A1486" s="3">
        <v>45268</v>
      </c>
      <c r="B1486">
        <f t="shared" si="47"/>
        <v>2023</v>
      </c>
      <c r="C1486" t="s">
        <v>1507</v>
      </c>
      <c r="D1486" s="4">
        <v>1.200000047683716</v>
      </c>
      <c r="E1486" t="s">
        <v>14</v>
      </c>
      <c r="F1486">
        <v>0.55000001192092896</v>
      </c>
      <c r="G1486">
        <v>2</v>
      </c>
      <c r="H1486">
        <v>320</v>
      </c>
      <c r="I1486">
        <v>5</v>
      </c>
      <c r="J1486" t="s">
        <v>99</v>
      </c>
      <c r="K1486">
        <v>2160</v>
      </c>
      <c r="L1486">
        <f t="shared" si="48"/>
        <v>10</v>
      </c>
      <c r="M1486" s="5">
        <f>1/COUNTIF($A$2:A4157,A1486)</f>
        <v>1.3698630136986301E-2</v>
      </c>
    </row>
    <row r="1487" spans="1:13">
      <c r="A1487" s="3">
        <v>45268</v>
      </c>
      <c r="B1487">
        <f t="shared" si="47"/>
        <v>2023</v>
      </c>
      <c r="C1487" t="s">
        <v>1508</v>
      </c>
      <c r="D1487" s="4">
        <v>2</v>
      </c>
      <c r="E1487" t="s">
        <v>14</v>
      </c>
      <c r="F1487">
        <v>0.55000001192092896</v>
      </c>
      <c r="G1487">
        <v>1</v>
      </c>
      <c r="H1487">
        <v>477</v>
      </c>
      <c r="I1487">
        <v>4</v>
      </c>
      <c r="J1487" t="s">
        <v>99</v>
      </c>
      <c r="K1487">
        <v>2160</v>
      </c>
      <c r="L1487">
        <f t="shared" si="48"/>
        <v>4</v>
      </c>
      <c r="M1487" s="5">
        <f>1/COUNTIF($A$2:A4158,A1487)</f>
        <v>1.3698630136986301E-2</v>
      </c>
    </row>
    <row r="1488" spans="1:13">
      <c r="A1488" s="3">
        <v>45268</v>
      </c>
      <c r="B1488">
        <f t="shared" si="47"/>
        <v>2023</v>
      </c>
      <c r="C1488" t="s">
        <v>1509</v>
      </c>
      <c r="D1488" s="4">
        <v>2</v>
      </c>
      <c r="E1488" t="s">
        <v>14</v>
      </c>
      <c r="F1488">
        <v>0.55000001192092896</v>
      </c>
      <c r="G1488">
        <v>1</v>
      </c>
      <c r="H1488">
        <v>160</v>
      </c>
      <c r="I1488">
        <v>5</v>
      </c>
      <c r="J1488" t="s">
        <v>99</v>
      </c>
      <c r="K1488">
        <v>2160</v>
      </c>
      <c r="L1488">
        <f t="shared" si="48"/>
        <v>5</v>
      </c>
      <c r="M1488" s="5">
        <f>1/COUNTIF($A$2:A4159,A1488)</f>
        <v>1.3698630136986301E-2</v>
      </c>
    </row>
    <row r="1489" spans="1:13">
      <c r="A1489" s="3">
        <v>45268</v>
      </c>
      <c r="B1489">
        <f t="shared" si="47"/>
        <v>2023</v>
      </c>
      <c r="C1489" t="s">
        <v>1510</v>
      </c>
      <c r="D1489" s="4">
        <v>5.5</v>
      </c>
      <c r="E1489" t="s">
        <v>14</v>
      </c>
      <c r="F1489">
        <v>0.55000001192092896</v>
      </c>
      <c r="G1489">
        <v>2</v>
      </c>
      <c r="H1489">
        <v>940</v>
      </c>
      <c r="I1489">
        <v>4</v>
      </c>
      <c r="J1489" t="s">
        <v>99</v>
      </c>
      <c r="K1489">
        <v>2160</v>
      </c>
      <c r="L1489">
        <f t="shared" si="48"/>
        <v>8</v>
      </c>
      <c r="M1489" s="5">
        <f>1/COUNTIF($A$2:A4160,A1489)</f>
        <v>1.3698630136986301E-2</v>
      </c>
    </row>
    <row r="1490" spans="1:13">
      <c r="A1490" s="3">
        <v>45268</v>
      </c>
      <c r="B1490">
        <f t="shared" si="47"/>
        <v>2023</v>
      </c>
      <c r="C1490" t="s">
        <v>1511</v>
      </c>
      <c r="D1490" s="4">
        <v>4.6999998092651367</v>
      </c>
      <c r="E1490" t="s">
        <v>14</v>
      </c>
      <c r="F1490">
        <v>0.55000001192092896</v>
      </c>
      <c r="G1490">
        <v>1</v>
      </c>
      <c r="H1490">
        <v>275</v>
      </c>
      <c r="I1490">
        <v>5</v>
      </c>
      <c r="J1490" t="s">
        <v>15</v>
      </c>
      <c r="K1490">
        <v>2654</v>
      </c>
      <c r="L1490">
        <f t="shared" si="48"/>
        <v>5</v>
      </c>
      <c r="M1490" s="5">
        <f>1/COUNTIF($A$2:A4161,A1490)</f>
        <v>1.3698630136986301E-2</v>
      </c>
    </row>
    <row r="1491" spans="1:13">
      <c r="A1491" s="3">
        <v>45268</v>
      </c>
      <c r="B1491">
        <f t="shared" si="47"/>
        <v>2023</v>
      </c>
      <c r="C1491" t="s">
        <v>1512</v>
      </c>
      <c r="D1491" s="4">
        <v>4.4000000953674316</v>
      </c>
      <c r="E1491" t="s">
        <v>14</v>
      </c>
      <c r="F1491">
        <v>0.55000001192092896</v>
      </c>
      <c r="G1491">
        <v>1</v>
      </c>
      <c r="H1491">
        <v>100</v>
      </c>
      <c r="I1491">
        <v>4</v>
      </c>
      <c r="J1491" t="s">
        <v>15</v>
      </c>
      <c r="K1491">
        <v>2654</v>
      </c>
      <c r="L1491">
        <f t="shared" si="48"/>
        <v>4</v>
      </c>
      <c r="M1491" s="5">
        <f>1/COUNTIF($A$2:A4162,A1491)</f>
        <v>1.3698630136986301E-2</v>
      </c>
    </row>
    <row r="1492" spans="1:13">
      <c r="A1492" s="3">
        <v>45268</v>
      </c>
      <c r="B1492">
        <f t="shared" si="47"/>
        <v>2023</v>
      </c>
      <c r="C1492" t="s">
        <v>1513</v>
      </c>
      <c r="D1492" s="4">
        <v>4.4000000953674316</v>
      </c>
      <c r="E1492" t="s">
        <v>14</v>
      </c>
      <c r="F1492">
        <v>0.55000001192092896</v>
      </c>
      <c r="G1492">
        <v>1</v>
      </c>
      <c r="H1492">
        <v>180</v>
      </c>
      <c r="I1492">
        <v>5</v>
      </c>
      <c r="J1492" t="s">
        <v>15</v>
      </c>
      <c r="K1492">
        <v>2654</v>
      </c>
      <c r="L1492">
        <f t="shared" si="48"/>
        <v>5</v>
      </c>
      <c r="M1492" s="5">
        <f>1/COUNTIF($A$2:A4163,A1492)</f>
        <v>1.3698630136986301E-2</v>
      </c>
    </row>
    <row r="1493" spans="1:13">
      <c r="A1493" s="3">
        <v>45268</v>
      </c>
      <c r="B1493">
        <f t="shared" si="47"/>
        <v>2023</v>
      </c>
      <c r="C1493" t="s">
        <v>1514</v>
      </c>
      <c r="D1493" s="4">
        <v>4.4000000953674316</v>
      </c>
      <c r="E1493" t="s">
        <v>14</v>
      </c>
      <c r="F1493">
        <v>0.55000001192092896</v>
      </c>
      <c r="G1493">
        <v>1</v>
      </c>
      <c r="H1493">
        <v>120</v>
      </c>
      <c r="I1493">
        <v>3</v>
      </c>
      <c r="J1493" t="s">
        <v>15</v>
      </c>
      <c r="K1493">
        <v>2654</v>
      </c>
      <c r="L1493">
        <f t="shared" si="48"/>
        <v>3</v>
      </c>
      <c r="M1493" s="5">
        <f>1/COUNTIF($A$2:A4164,A1493)</f>
        <v>1.3698630136986301E-2</v>
      </c>
    </row>
    <row r="1494" spans="1:13">
      <c r="A1494" s="3">
        <v>45268</v>
      </c>
      <c r="B1494">
        <f t="shared" si="47"/>
        <v>2023</v>
      </c>
      <c r="C1494" t="s">
        <v>1515</v>
      </c>
      <c r="D1494" s="4">
        <v>0.69999998807907104</v>
      </c>
      <c r="E1494" t="s">
        <v>14</v>
      </c>
      <c r="F1494">
        <v>0.55000001192092896</v>
      </c>
      <c r="G1494">
        <v>2</v>
      </c>
      <c r="H1494">
        <v>140</v>
      </c>
      <c r="I1494">
        <v>3</v>
      </c>
      <c r="J1494" t="s">
        <v>15</v>
      </c>
      <c r="K1494">
        <v>2654</v>
      </c>
      <c r="L1494">
        <f t="shared" si="48"/>
        <v>6</v>
      </c>
      <c r="M1494" s="5">
        <f>1/COUNTIF($A$2:A4165,A1494)</f>
        <v>1.3698630136986301E-2</v>
      </c>
    </row>
    <row r="1495" spans="1:13">
      <c r="A1495" s="3">
        <v>45268</v>
      </c>
      <c r="B1495">
        <f t="shared" si="47"/>
        <v>2023</v>
      </c>
      <c r="C1495" t="s">
        <v>1516</v>
      </c>
      <c r="D1495" s="4">
        <v>1.5</v>
      </c>
      <c r="E1495" t="s">
        <v>14</v>
      </c>
      <c r="F1495">
        <v>0.55000001192092896</v>
      </c>
      <c r="G1495">
        <v>1</v>
      </c>
      <c r="H1495">
        <v>270</v>
      </c>
      <c r="I1495">
        <v>3</v>
      </c>
      <c r="J1495" t="s">
        <v>15</v>
      </c>
      <c r="K1495">
        <v>2654</v>
      </c>
      <c r="L1495">
        <f t="shared" si="48"/>
        <v>3</v>
      </c>
      <c r="M1495" s="5">
        <f>1/COUNTIF($A$2:A4166,A1495)</f>
        <v>1.3698630136986301E-2</v>
      </c>
    </row>
    <row r="1496" spans="1:13">
      <c r="A1496" s="3">
        <v>45268</v>
      </c>
      <c r="B1496">
        <f t="shared" si="47"/>
        <v>2023</v>
      </c>
      <c r="C1496" t="s">
        <v>1517</v>
      </c>
      <c r="D1496" s="4">
        <v>0.69999998807907104</v>
      </c>
      <c r="E1496" t="s">
        <v>14</v>
      </c>
      <c r="F1496">
        <v>0.55000001192092896</v>
      </c>
      <c r="G1496">
        <v>2</v>
      </c>
      <c r="H1496">
        <v>340</v>
      </c>
      <c r="I1496">
        <v>2</v>
      </c>
      <c r="J1496" t="s">
        <v>15</v>
      </c>
      <c r="K1496">
        <v>2654</v>
      </c>
      <c r="L1496">
        <f t="shared" si="48"/>
        <v>4</v>
      </c>
      <c r="M1496" s="5">
        <f>1/COUNTIF($A$2:A4167,A1496)</f>
        <v>1.3698630136986301E-2</v>
      </c>
    </row>
    <row r="1497" spans="1:13">
      <c r="A1497" s="3">
        <v>45268</v>
      </c>
      <c r="B1497">
        <f t="shared" si="47"/>
        <v>2023</v>
      </c>
      <c r="C1497" t="s">
        <v>1518</v>
      </c>
      <c r="D1497" s="4">
        <v>0.69999998807907104</v>
      </c>
      <c r="E1497" t="s">
        <v>14</v>
      </c>
      <c r="F1497">
        <v>0.55000001192092896</v>
      </c>
      <c r="G1497">
        <v>2</v>
      </c>
      <c r="H1497">
        <v>260</v>
      </c>
      <c r="I1497">
        <v>2</v>
      </c>
      <c r="J1497" t="s">
        <v>15</v>
      </c>
      <c r="K1497">
        <v>2654</v>
      </c>
      <c r="L1497">
        <f t="shared" si="48"/>
        <v>4</v>
      </c>
      <c r="M1497" s="5">
        <f>1/COUNTIF($A$2:A4168,A1497)</f>
        <v>1.3698630136986301E-2</v>
      </c>
    </row>
    <row r="1498" spans="1:13">
      <c r="A1498" s="3">
        <v>45268</v>
      </c>
      <c r="B1498">
        <f t="shared" si="47"/>
        <v>2023</v>
      </c>
      <c r="C1498" t="s">
        <v>1519</v>
      </c>
      <c r="D1498" s="4">
        <v>4</v>
      </c>
      <c r="E1498" t="s">
        <v>14</v>
      </c>
      <c r="F1498">
        <v>0.55000001192092896</v>
      </c>
      <c r="G1498">
        <v>2</v>
      </c>
      <c r="H1498">
        <v>295</v>
      </c>
      <c r="I1498">
        <v>4</v>
      </c>
      <c r="J1498" t="s">
        <v>15</v>
      </c>
      <c r="K1498">
        <v>2654</v>
      </c>
      <c r="L1498">
        <f t="shared" si="48"/>
        <v>8</v>
      </c>
      <c r="M1498" s="5">
        <f>1/COUNTIF($A$2:A4169,A1498)</f>
        <v>1.3698630136986301E-2</v>
      </c>
    </row>
    <row r="1499" spans="1:13">
      <c r="A1499" s="3">
        <v>45268</v>
      </c>
      <c r="B1499">
        <f t="shared" si="47"/>
        <v>2023</v>
      </c>
      <c r="C1499" t="s">
        <v>1520</v>
      </c>
      <c r="D1499" s="4">
        <v>4.1999998092651367</v>
      </c>
      <c r="E1499" t="s">
        <v>14</v>
      </c>
      <c r="F1499">
        <v>0.55000001192092896</v>
      </c>
      <c r="G1499">
        <v>1</v>
      </c>
      <c r="H1499">
        <v>75</v>
      </c>
      <c r="I1499">
        <v>2</v>
      </c>
      <c r="J1499" t="s">
        <v>15</v>
      </c>
      <c r="K1499">
        <v>2654</v>
      </c>
      <c r="L1499">
        <f t="shared" si="48"/>
        <v>2</v>
      </c>
      <c r="M1499" s="5">
        <f>1/COUNTIF($A$2:A4170,A1499)</f>
        <v>1.3698630136986301E-2</v>
      </c>
    </row>
    <row r="1500" spans="1:13">
      <c r="A1500" s="3">
        <v>45268</v>
      </c>
      <c r="B1500">
        <f t="shared" si="47"/>
        <v>2023</v>
      </c>
      <c r="C1500" t="s">
        <v>1521</v>
      </c>
      <c r="D1500" s="4">
        <v>3</v>
      </c>
      <c r="E1500" t="s">
        <v>14</v>
      </c>
      <c r="F1500">
        <v>0.55000001192092896</v>
      </c>
      <c r="G1500">
        <v>1</v>
      </c>
      <c r="H1500">
        <v>75</v>
      </c>
      <c r="I1500">
        <v>2</v>
      </c>
      <c r="J1500" t="s">
        <v>15</v>
      </c>
      <c r="K1500">
        <v>2654</v>
      </c>
      <c r="L1500">
        <f t="shared" si="48"/>
        <v>2</v>
      </c>
      <c r="M1500" s="5">
        <f>1/COUNTIF($A$2:A4171,A1500)</f>
        <v>1.3698630136986301E-2</v>
      </c>
    </row>
    <row r="1501" spans="1:13">
      <c r="A1501" s="3">
        <v>45268</v>
      </c>
      <c r="B1501">
        <f t="shared" si="47"/>
        <v>2023</v>
      </c>
      <c r="C1501" t="s">
        <v>1522</v>
      </c>
      <c r="D1501" s="4">
        <v>3.2000000476837158</v>
      </c>
      <c r="E1501" t="s">
        <v>14</v>
      </c>
      <c r="F1501">
        <v>0.55000001192092896</v>
      </c>
      <c r="G1501">
        <v>1</v>
      </c>
      <c r="H1501">
        <v>340</v>
      </c>
      <c r="I1501">
        <v>4</v>
      </c>
      <c r="J1501" t="s">
        <v>15</v>
      </c>
      <c r="K1501">
        <v>2654</v>
      </c>
      <c r="L1501">
        <f t="shared" si="48"/>
        <v>4</v>
      </c>
      <c r="M1501" s="5">
        <f>1/COUNTIF($A$2:A4172,A1501)</f>
        <v>1.3698630136986301E-2</v>
      </c>
    </row>
    <row r="1502" spans="1:13">
      <c r="A1502" s="3">
        <v>45268</v>
      </c>
      <c r="B1502">
        <f t="shared" si="47"/>
        <v>2023</v>
      </c>
      <c r="C1502" t="s">
        <v>1523</v>
      </c>
      <c r="D1502" s="4">
        <v>3</v>
      </c>
      <c r="E1502" t="s">
        <v>14</v>
      </c>
      <c r="F1502">
        <v>0.55000001192092896</v>
      </c>
      <c r="G1502">
        <v>6</v>
      </c>
      <c r="H1502">
        <v>260</v>
      </c>
      <c r="I1502">
        <v>4</v>
      </c>
      <c r="J1502" t="s">
        <v>15</v>
      </c>
      <c r="K1502">
        <v>2654</v>
      </c>
      <c r="L1502">
        <f t="shared" si="48"/>
        <v>24</v>
      </c>
      <c r="M1502" s="5">
        <f>1/COUNTIF($A$2:A4173,A1502)</f>
        <v>1.3698630136986301E-2</v>
      </c>
    </row>
    <row r="1503" spans="1:13">
      <c r="A1503" s="3">
        <v>45268</v>
      </c>
      <c r="B1503">
        <f t="shared" si="47"/>
        <v>2023</v>
      </c>
      <c r="C1503" t="s">
        <v>1524</v>
      </c>
      <c r="D1503" s="4">
        <v>6</v>
      </c>
      <c r="E1503" t="s">
        <v>14</v>
      </c>
      <c r="F1503">
        <v>0.55000001192092896</v>
      </c>
      <c r="G1503">
        <v>4</v>
      </c>
      <c r="H1503">
        <v>85</v>
      </c>
      <c r="I1503">
        <v>3</v>
      </c>
      <c r="J1503" t="s">
        <v>15</v>
      </c>
      <c r="K1503">
        <v>2654</v>
      </c>
      <c r="L1503">
        <f t="shared" si="48"/>
        <v>12</v>
      </c>
      <c r="M1503" s="5">
        <f>1/COUNTIF($A$2:A4174,A1503)</f>
        <v>1.3698630136986301E-2</v>
      </c>
    </row>
    <row r="1504" spans="1:13">
      <c r="A1504" s="3">
        <v>45268</v>
      </c>
      <c r="B1504">
        <f t="shared" si="47"/>
        <v>2023</v>
      </c>
      <c r="C1504" t="s">
        <v>1525</v>
      </c>
      <c r="D1504" s="4">
        <v>3.2000000476837158</v>
      </c>
      <c r="E1504" t="s">
        <v>14</v>
      </c>
      <c r="F1504">
        <v>0.55000001192092896</v>
      </c>
      <c r="G1504">
        <v>1</v>
      </c>
      <c r="H1504">
        <v>440</v>
      </c>
      <c r="I1504">
        <v>3</v>
      </c>
      <c r="J1504" t="s">
        <v>15</v>
      </c>
      <c r="K1504">
        <v>2654</v>
      </c>
      <c r="L1504">
        <f t="shared" si="48"/>
        <v>3</v>
      </c>
      <c r="M1504" s="5">
        <f>1/COUNTIF($A$2:A4175,A1504)</f>
        <v>1.3698630136986301E-2</v>
      </c>
    </row>
    <row r="1505" spans="1:13">
      <c r="A1505" s="3">
        <v>45268</v>
      </c>
      <c r="B1505">
        <f t="shared" si="47"/>
        <v>2023</v>
      </c>
      <c r="C1505" t="s">
        <v>1526</v>
      </c>
      <c r="D1505" s="4">
        <v>3.2000000476837158</v>
      </c>
      <c r="E1505" t="s">
        <v>14</v>
      </c>
      <c r="F1505">
        <v>0.55000001192092896</v>
      </c>
      <c r="G1505">
        <v>1</v>
      </c>
      <c r="H1505">
        <v>175</v>
      </c>
      <c r="I1505">
        <v>2</v>
      </c>
      <c r="J1505" t="s">
        <v>15</v>
      </c>
      <c r="K1505">
        <v>2654</v>
      </c>
      <c r="L1505">
        <f t="shared" si="48"/>
        <v>2</v>
      </c>
      <c r="M1505" s="5">
        <f>1/COUNTIF($A$2:A4176,A1505)</f>
        <v>1.3698630136986301E-2</v>
      </c>
    </row>
    <row r="1506" spans="1:13">
      <c r="A1506" s="3">
        <v>45268</v>
      </c>
      <c r="B1506">
        <f t="shared" si="47"/>
        <v>2023</v>
      </c>
      <c r="C1506" t="s">
        <v>1527</v>
      </c>
      <c r="D1506" s="4">
        <v>3.2000000476837158</v>
      </c>
      <c r="E1506" t="s">
        <v>14</v>
      </c>
      <c r="F1506">
        <v>0.55000001192092896</v>
      </c>
      <c r="G1506">
        <v>1</v>
      </c>
      <c r="H1506">
        <v>215</v>
      </c>
      <c r="I1506">
        <v>2</v>
      </c>
      <c r="J1506" t="s">
        <v>15</v>
      </c>
      <c r="K1506">
        <v>2654</v>
      </c>
      <c r="L1506">
        <f t="shared" si="48"/>
        <v>2</v>
      </c>
      <c r="M1506" s="5">
        <f>1/COUNTIF($A$2:A4177,A1506)</f>
        <v>1.3698630136986301E-2</v>
      </c>
    </row>
    <row r="1507" spans="1:13">
      <c r="A1507" s="3">
        <v>45268</v>
      </c>
      <c r="B1507">
        <f t="shared" si="47"/>
        <v>2023</v>
      </c>
      <c r="C1507" t="s">
        <v>1528</v>
      </c>
      <c r="D1507" s="4">
        <v>4.5</v>
      </c>
      <c r="E1507" t="s">
        <v>14</v>
      </c>
      <c r="F1507">
        <v>0.55000001192092896</v>
      </c>
      <c r="G1507">
        <v>2</v>
      </c>
      <c r="H1507">
        <v>120</v>
      </c>
      <c r="I1507">
        <v>5</v>
      </c>
      <c r="J1507" t="s">
        <v>15</v>
      </c>
      <c r="K1507">
        <v>2654</v>
      </c>
      <c r="L1507">
        <f t="shared" si="48"/>
        <v>10</v>
      </c>
      <c r="M1507" s="5">
        <f>1/COUNTIF($A$2:A4178,A1507)</f>
        <v>1.3698630136986301E-2</v>
      </c>
    </row>
    <row r="1508" spans="1:13">
      <c r="A1508" s="3">
        <v>45268</v>
      </c>
      <c r="B1508">
        <f t="shared" si="47"/>
        <v>2023</v>
      </c>
      <c r="C1508" t="s">
        <v>1529</v>
      </c>
      <c r="D1508" s="4">
        <v>2.2000000476837158</v>
      </c>
      <c r="E1508" t="s">
        <v>14</v>
      </c>
      <c r="F1508">
        <v>0.55000001192092896</v>
      </c>
      <c r="G1508">
        <v>1</v>
      </c>
      <c r="H1508">
        <v>80</v>
      </c>
      <c r="I1508">
        <v>2</v>
      </c>
      <c r="J1508" t="s">
        <v>15</v>
      </c>
      <c r="K1508">
        <v>2654</v>
      </c>
      <c r="L1508">
        <f t="shared" si="48"/>
        <v>2</v>
      </c>
      <c r="M1508" s="5">
        <f>1/COUNTIF($A$2:A4179,A1508)</f>
        <v>1.3698630136986301E-2</v>
      </c>
    </row>
    <row r="1509" spans="1:13">
      <c r="A1509" s="3">
        <v>45268</v>
      </c>
      <c r="B1509">
        <f t="shared" si="47"/>
        <v>2023</v>
      </c>
      <c r="C1509" t="s">
        <v>1530</v>
      </c>
      <c r="D1509" s="4">
        <v>2.2000000476837158</v>
      </c>
      <c r="E1509" t="s">
        <v>14</v>
      </c>
      <c r="F1509">
        <v>0.55000001192092896</v>
      </c>
      <c r="G1509">
        <v>1</v>
      </c>
      <c r="H1509">
        <v>60</v>
      </c>
      <c r="I1509">
        <v>2</v>
      </c>
      <c r="J1509" t="s">
        <v>15</v>
      </c>
      <c r="K1509">
        <v>2654</v>
      </c>
      <c r="L1509">
        <f t="shared" si="48"/>
        <v>2</v>
      </c>
      <c r="M1509" s="5">
        <f>1/COUNTIF($A$2:A4180,A1509)</f>
        <v>1.3698630136986301E-2</v>
      </c>
    </row>
    <row r="1510" spans="1:13">
      <c r="A1510" s="3">
        <v>45268</v>
      </c>
      <c r="B1510">
        <f t="shared" si="47"/>
        <v>2023</v>
      </c>
      <c r="C1510" t="s">
        <v>1531</v>
      </c>
      <c r="D1510" s="4">
        <v>2.2000000476837158</v>
      </c>
      <c r="E1510" t="s">
        <v>14</v>
      </c>
      <c r="F1510">
        <v>0.55000001192092896</v>
      </c>
      <c r="G1510">
        <v>1</v>
      </c>
      <c r="H1510">
        <v>55</v>
      </c>
      <c r="I1510">
        <v>2</v>
      </c>
      <c r="J1510" t="s">
        <v>15</v>
      </c>
      <c r="K1510">
        <v>2654</v>
      </c>
      <c r="L1510">
        <f t="shared" si="48"/>
        <v>2</v>
      </c>
      <c r="M1510" s="5">
        <f>1/COUNTIF($A$2:A4181,A1510)</f>
        <v>1.3698630136986301E-2</v>
      </c>
    </row>
    <row r="1511" spans="1:13">
      <c r="A1511" s="3">
        <v>45268</v>
      </c>
      <c r="B1511">
        <f t="shared" si="47"/>
        <v>2023</v>
      </c>
      <c r="C1511" t="s">
        <v>1532</v>
      </c>
      <c r="D1511" s="4">
        <v>2.2000000476837158</v>
      </c>
      <c r="E1511" t="s">
        <v>14</v>
      </c>
      <c r="F1511">
        <v>0.55000001192092896</v>
      </c>
      <c r="G1511">
        <v>1</v>
      </c>
      <c r="H1511">
        <v>100</v>
      </c>
      <c r="I1511">
        <v>2</v>
      </c>
      <c r="J1511" t="s">
        <v>15</v>
      </c>
      <c r="K1511">
        <v>2654</v>
      </c>
      <c r="L1511">
        <f t="shared" si="48"/>
        <v>2</v>
      </c>
      <c r="M1511" s="5">
        <f>1/COUNTIF($A$2:A4182,A1511)</f>
        <v>1.3698630136986301E-2</v>
      </c>
    </row>
    <row r="1512" spans="1:13">
      <c r="A1512" s="3">
        <v>45268</v>
      </c>
      <c r="B1512">
        <f t="shared" si="47"/>
        <v>2023</v>
      </c>
      <c r="C1512" s="7" t="s">
        <v>1533</v>
      </c>
      <c r="D1512" s="8">
        <v>4</v>
      </c>
      <c r="E1512" t="s">
        <v>14</v>
      </c>
      <c r="F1512">
        <v>0.55000001192092896</v>
      </c>
      <c r="G1512">
        <v>8</v>
      </c>
      <c r="H1512">
        <v>165</v>
      </c>
      <c r="I1512">
        <v>3</v>
      </c>
      <c r="J1512" t="s">
        <v>15</v>
      </c>
      <c r="K1512">
        <v>2261</v>
      </c>
      <c r="L1512">
        <f t="shared" si="48"/>
        <v>24</v>
      </c>
      <c r="M1512" s="5">
        <f>1/COUNTIF($A$2:A4183,A1512)</f>
        <v>1.3698630136986301E-2</v>
      </c>
    </row>
    <row r="1513" spans="1:13">
      <c r="A1513" s="3">
        <v>45268</v>
      </c>
      <c r="B1513">
        <f t="shared" si="47"/>
        <v>2023</v>
      </c>
      <c r="C1513" s="7" t="s">
        <v>1534</v>
      </c>
      <c r="D1513" s="8">
        <v>1.799999952316284</v>
      </c>
      <c r="E1513" t="s">
        <v>14</v>
      </c>
      <c r="F1513">
        <v>0.55000001192092896</v>
      </c>
      <c r="G1513">
        <v>1</v>
      </c>
      <c r="H1513">
        <v>100</v>
      </c>
      <c r="I1513">
        <v>2</v>
      </c>
      <c r="J1513" t="s">
        <v>15</v>
      </c>
      <c r="K1513">
        <v>2261</v>
      </c>
      <c r="L1513">
        <f t="shared" si="48"/>
        <v>2</v>
      </c>
      <c r="M1513" s="5">
        <f>1/COUNTIF($A$2:A4184,A1513)</f>
        <v>1.3698630136986301E-2</v>
      </c>
    </row>
    <row r="1514" spans="1:13">
      <c r="A1514" s="3">
        <v>45268</v>
      </c>
      <c r="B1514">
        <f t="shared" si="47"/>
        <v>2023</v>
      </c>
      <c r="C1514" s="7" t="s">
        <v>1535</v>
      </c>
      <c r="D1514" s="8">
        <v>1.799999952316284</v>
      </c>
      <c r="E1514" t="s">
        <v>14</v>
      </c>
      <c r="F1514">
        <v>0.55000001192092896</v>
      </c>
      <c r="G1514">
        <v>4</v>
      </c>
      <c r="H1514">
        <v>500</v>
      </c>
      <c r="I1514">
        <v>0</v>
      </c>
      <c r="J1514" t="s">
        <v>15</v>
      </c>
      <c r="K1514">
        <v>2261</v>
      </c>
      <c r="L1514">
        <f t="shared" si="48"/>
        <v>0</v>
      </c>
      <c r="M1514" s="5">
        <f>1/COUNTIF($A$2:A4185,A1514)</f>
        <v>1.3698630136986301E-2</v>
      </c>
    </row>
    <row r="1515" spans="1:13">
      <c r="A1515" s="3">
        <v>45268</v>
      </c>
      <c r="B1515">
        <f t="shared" si="47"/>
        <v>2023</v>
      </c>
      <c r="C1515" s="7" t="s">
        <v>1536</v>
      </c>
      <c r="D1515" s="8">
        <v>1.799999952316284</v>
      </c>
      <c r="E1515" t="s">
        <v>14</v>
      </c>
      <c r="F1515">
        <v>0.55000001192092896</v>
      </c>
      <c r="G1515">
        <v>1</v>
      </c>
      <c r="H1515">
        <v>200</v>
      </c>
      <c r="I1515">
        <v>3</v>
      </c>
      <c r="J1515" t="s">
        <v>15</v>
      </c>
      <c r="K1515">
        <v>2261</v>
      </c>
      <c r="L1515">
        <f t="shared" si="48"/>
        <v>3</v>
      </c>
      <c r="M1515" s="5">
        <f>1/COUNTIF($A$2:A4186,A1515)</f>
        <v>1.3698630136986301E-2</v>
      </c>
    </row>
    <row r="1516" spans="1:13">
      <c r="A1516" s="3">
        <v>45268</v>
      </c>
      <c r="B1516">
        <f t="shared" si="47"/>
        <v>2023</v>
      </c>
      <c r="C1516" s="7" t="s">
        <v>1537</v>
      </c>
      <c r="D1516" s="8">
        <v>1.799999952316284</v>
      </c>
      <c r="E1516" t="s">
        <v>14</v>
      </c>
      <c r="F1516">
        <v>0.55000001192092896</v>
      </c>
      <c r="G1516">
        <v>1</v>
      </c>
      <c r="H1516">
        <v>240</v>
      </c>
      <c r="I1516">
        <v>1</v>
      </c>
      <c r="J1516" t="s">
        <v>15</v>
      </c>
      <c r="K1516">
        <v>2261</v>
      </c>
      <c r="L1516">
        <f t="shared" si="48"/>
        <v>1</v>
      </c>
      <c r="M1516" s="5">
        <f>1/COUNTIF($A$2:A4187,A1516)</f>
        <v>1.3698630136986301E-2</v>
      </c>
    </row>
    <row r="1517" spans="1:13">
      <c r="A1517" s="3">
        <v>45268</v>
      </c>
      <c r="B1517">
        <f t="shared" si="47"/>
        <v>2023</v>
      </c>
      <c r="C1517" t="s">
        <v>1538</v>
      </c>
      <c r="D1517" s="4">
        <v>3</v>
      </c>
      <c r="E1517" t="s">
        <v>14</v>
      </c>
      <c r="F1517">
        <v>0.55000001192092896</v>
      </c>
      <c r="G1517">
        <v>5</v>
      </c>
      <c r="H1517">
        <v>600</v>
      </c>
      <c r="I1517">
        <v>5</v>
      </c>
      <c r="J1517" t="s">
        <v>388</v>
      </c>
      <c r="K1517">
        <v>2659</v>
      </c>
      <c r="L1517">
        <f t="shared" si="48"/>
        <v>25</v>
      </c>
      <c r="M1517" s="5">
        <f>1/COUNTIF($A$2:A4188,A1517)</f>
        <v>1.3698630136986301E-2</v>
      </c>
    </row>
    <row r="1518" spans="1:13">
      <c r="A1518" s="3">
        <v>45268</v>
      </c>
      <c r="B1518">
        <f t="shared" si="47"/>
        <v>2023</v>
      </c>
      <c r="C1518" t="s">
        <v>1539</v>
      </c>
      <c r="D1518" s="4">
        <v>3</v>
      </c>
      <c r="E1518" t="s">
        <v>14</v>
      </c>
      <c r="F1518">
        <v>0.55000001192092896</v>
      </c>
      <c r="G1518">
        <v>5</v>
      </c>
      <c r="H1518">
        <v>750</v>
      </c>
      <c r="I1518">
        <v>6</v>
      </c>
      <c r="J1518" t="s">
        <v>64</v>
      </c>
      <c r="K1518">
        <v>2659</v>
      </c>
      <c r="L1518">
        <f t="shared" si="48"/>
        <v>30</v>
      </c>
      <c r="M1518" s="5">
        <f>1/COUNTIF($A$2:A4189,A1518)</f>
        <v>1.3698630136986301E-2</v>
      </c>
    </row>
    <row r="1519" spans="1:13">
      <c r="A1519" s="3">
        <v>45268</v>
      </c>
      <c r="B1519">
        <f t="shared" si="47"/>
        <v>2023</v>
      </c>
      <c r="C1519" t="s">
        <v>1540</v>
      </c>
      <c r="D1519" s="4">
        <v>1.5</v>
      </c>
      <c r="E1519" t="s">
        <v>14</v>
      </c>
      <c r="F1519">
        <v>0.55000001192092896</v>
      </c>
      <c r="G1519">
        <v>1</v>
      </c>
      <c r="H1519">
        <v>320</v>
      </c>
      <c r="I1519">
        <v>4</v>
      </c>
      <c r="J1519" t="s">
        <v>388</v>
      </c>
      <c r="K1519">
        <v>2659</v>
      </c>
      <c r="L1519">
        <f t="shared" si="48"/>
        <v>4</v>
      </c>
      <c r="M1519" s="5">
        <f>1/COUNTIF($A$2:A4190,A1519)</f>
        <v>1.3698630136986301E-2</v>
      </c>
    </row>
    <row r="1520" spans="1:13">
      <c r="A1520" s="3">
        <v>45268</v>
      </c>
      <c r="B1520">
        <f t="shared" si="47"/>
        <v>2023</v>
      </c>
      <c r="C1520" t="s">
        <v>1541</v>
      </c>
      <c r="D1520" s="4">
        <v>5.4000000953674316</v>
      </c>
      <c r="E1520" t="s">
        <v>14</v>
      </c>
      <c r="F1520">
        <v>0.55000001192092896</v>
      </c>
      <c r="G1520">
        <v>1</v>
      </c>
      <c r="H1520">
        <v>435</v>
      </c>
      <c r="I1520">
        <v>6</v>
      </c>
      <c r="J1520" t="s">
        <v>15</v>
      </c>
      <c r="K1520">
        <v>2306</v>
      </c>
      <c r="L1520">
        <f t="shared" si="48"/>
        <v>6</v>
      </c>
      <c r="M1520" s="5">
        <f>1/COUNTIF($A$2:A4191,A1520)</f>
        <v>1.3698630136986301E-2</v>
      </c>
    </row>
    <row r="1521" spans="1:13">
      <c r="A1521" s="3">
        <v>45268</v>
      </c>
      <c r="B1521">
        <f t="shared" si="47"/>
        <v>2023</v>
      </c>
      <c r="C1521" t="s">
        <v>1542</v>
      </c>
      <c r="D1521" s="4">
        <v>5.4000000953674316</v>
      </c>
      <c r="E1521" t="s">
        <v>14</v>
      </c>
      <c r="F1521">
        <v>0.55000001192092896</v>
      </c>
      <c r="G1521">
        <v>1</v>
      </c>
      <c r="H1521">
        <v>475</v>
      </c>
      <c r="I1521">
        <v>7</v>
      </c>
      <c r="J1521" t="s">
        <v>15</v>
      </c>
      <c r="K1521">
        <v>2306</v>
      </c>
      <c r="L1521">
        <f t="shared" si="48"/>
        <v>7</v>
      </c>
      <c r="M1521" s="5">
        <f>1/COUNTIF($A$2:A4192,A1521)</f>
        <v>1.3698630136986301E-2</v>
      </c>
    </row>
    <row r="1522" spans="1:13">
      <c r="A1522" s="3">
        <v>45268</v>
      </c>
      <c r="B1522">
        <f t="shared" si="47"/>
        <v>2023</v>
      </c>
      <c r="C1522" t="s">
        <v>1543</v>
      </c>
      <c r="D1522" s="4">
        <v>2.5</v>
      </c>
      <c r="E1522" t="s">
        <v>14</v>
      </c>
      <c r="F1522">
        <v>0.55000001192092896</v>
      </c>
      <c r="G1522">
        <v>1</v>
      </c>
      <c r="H1522">
        <v>220</v>
      </c>
      <c r="I1522">
        <v>5</v>
      </c>
      <c r="J1522" t="s">
        <v>15</v>
      </c>
      <c r="K1522">
        <v>2306</v>
      </c>
      <c r="L1522">
        <f t="shared" si="48"/>
        <v>5</v>
      </c>
      <c r="M1522" s="5">
        <f>1/COUNTIF($A$2:A4193,A1522)</f>
        <v>1.3698630136986301E-2</v>
      </c>
    </row>
    <row r="1523" spans="1:13">
      <c r="A1523" s="3">
        <v>45268</v>
      </c>
      <c r="B1523">
        <f t="shared" si="47"/>
        <v>2023</v>
      </c>
      <c r="C1523" t="s">
        <v>1544</v>
      </c>
      <c r="D1523" s="4">
        <v>2.5</v>
      </c>
      <c r="E1523" t="s">
        <v>14</v>
      </c>
      <c r="F1523">
        <v>0.55000001192092896</v>
      </c>
      <c r="G1523">
        <v>2</v>
      </c>
      <c r="H1523">
        <v>220</v>
      </c>
      <c r="I1523">
        <v>5</v>
      </c>
      <c r="J1523" t="s">
        <v>15</v>
      </c>
      <c r="K1523">
        <v>2306</v>
      </c>
      <c r="L1523">
        <f t="shared" si="48"/>
        <v>10</v>
      </c>
      <c r="M1523" s="5">
        <f>1/COUNTIF($A$2:A4194,A1523)</f>
        <v>1.3698630136986301E-2</v>
      </c>
    </row>
    <row r="1524" spans="1:13">
      <c r="A1524" s="3">
        <v>45268</v>
      </c>
      <c r="B1524">
        <f t="shared" si="47"/>
        <v>2023</v>
      </c>
      <c r="C1524" t="s">
        <v>1545</v>
      </c>
      <c r="D1524" s="4">
        <v>2.5</v>
      </c>
      <c r="E1524" t="s">
        <v>14</v>
      </c>
      <c r="F1524">
        <v>0.55000001192092896</v>
      </c>
      <c r="G1524">
        <v>1</v>
      </c>
      <c r="H1524">
        <v>220</v>
      </c>
      <c r="I1524">
        <v>5</v>
      </c>
      <c r="J1524" t="s">
        <v>15</v>
      </c>
      <c r="K1524">
        <v>2306</v>
      </c>
      <c r="L1524">
        <f t="shared" si="48"/>
        <v>5</v>
      </c>
      <c r="M1524" s="5">
        <f>1/COUNTIF($A$2:A4195,A1524)</f>
        <v>1.3698630136986301E-2</v>
      </c>
    </row>
    <row r="1525" spans="1:13">
      <c r="A1525" s="3">
        <v>45268</v>
      </c>
      <c r="B1525">
        <f t="shared" si="47"/>
        <v>2023</v>
      </c>
      <c r="C1525" t="s">
        <v>1546</v>
      </c>
      <c r="D1525" s="4">
        <v>1.6000000238418579</v>
      </c>
      <c r="E1525" t="s">
        <v>14</v>
      </c>
      <c r="F1525">
        <v>0.55000001192092896</v>
      </c>
      <c r="G1525">
        <v>1</v>
      </c>
      <c r="H1525">
        <v>685</v>
      </c>
      <c r="I1525">
        <v>6</v>
      </c>
      <c r="J1525" t="s">
        <v>15</v>
      </c>
      <c r="K1525">
        <v>2306</v>
      </c>
      <c r="L1525">
        <f t="shared" si="48"/>
        <v>6</v>
      </c>
      <c r="M1525" s="5">
        <f>1/COUNTIF($A$2:A4196,A1525)</f>
        <v>1.3698630136986301E-2</v>
      </c>
    </row>
    <row r="1526" spans="1:13">
      <c r="A1526" s="3">
        <v>45268</v>
      </c>
      <c r="B1526">
        <f t="shared" si="47"/>
        <v>2023</v>
      </c>
      <c r="C1526" t="s">
        <v>1547</v>
      </c>
      <c r="D1526" s="4">
        <v>4</v>
      </c>
      <c r="E1526" t="s">
        <v>14</v>
      </c>
      <c r="F1526">
        <v>0.55000001192092896</v>
      </c>
      <c r="G1526">
        <v>3</v>
      </c>
      <c r="H1526">
        <v>710</v>
      </c>
      <c r="I1526">
        <v>6</v>
      </c>
      <c r="J1526" t="s">
        <v>15</v>
      </c>
      <c r="K1526">
        <v>2306</v>
      </c>
      <c r="L1526">
        <f t="shared" si="48"/>
        <v>18</v>
      </c>
      <c r="M1526" s="5">
        <f>1/COUNTIF($A$2:A4197,A1526)</f>
        <v>1.3698630136986301E-2</v>
      </c>
    </row>
    <row r="1527" spans="1:13">
      <c r="A1527" s="3">
        <v>45268</v>
      </c>
      <c r="B1527">
        <f t="shared" si="47"/>
        <v>2023</v>
      </c>
      <c r="C1527" t="s">
        <v>1548</v>
      </c>
      <c r="D1527" s="4">
        <v>1</v>
      </c>
      <c r="E1527" t="s">
        <v>14</v>
      </c>
      <c r="F1527">
        <v>0.55000001192092896</v>
      </c>
      <c r="G1527">
        <v>1</v>
      </c>
      <c r="H1527">
        <v>710</v>
      </c>
      <c r="I1527">
        <v>6</v>
      </c>
      <c r="J1527" t="s">
        <v>15</v>
      </c>
      <c r="K1527">
        <v>2306</v>
      </c>
      <c r="L1527">
        <f t="shared" si="48"/>
        <v>6</v>
      </c>
      <c r="M1527" s="5">
        <f>1/COUNTIF($A$2:A4198,A1527)</f>
        <v>1.3698630136986301E-2</v>
      </c>
    </row>
    <row r="1528" spans="1:13">
      <c r="A1528" s="3">
        <v>45268</v>
      </c>
      <c r="B1528">
        <f t="shared" si="47"/>
        <v>2023</v>
      </c>
      <c r="C1528" t="s">
        <v>1549</v>
      </c>
      <c r="D1528" s="4">
        <v>3.5</v>
      </c>
      <c r="E1528" t="s">
        <v>14</v>
      </c>
      <c r="F1528">
        <v>0.55000001192092896</v>
      </c>
      <c r="G1528">
        <v>2</v>
      </c>
      <c r="H1528">
        <v>685</v>
      </c>
      <c r="I1528">
        <v>6</v>
      </c>
      <c r="J1528" t="s">
        <v>15</v>
      </c>
      <c r="K1528">
        <v>2306</v>
      </c>
      <c r="L1528">
        <f t="shared" si="48"/>
        <v>12</v>
      </c>
      <c r="M1528" s="5">
        <f>1/COUNTIF($A$2:A4199,A1528)</f>
        <v>1.3698630136986301E-2</v>
      </c>
    </row>
    <row r="1529" spans="1:13">
      <c r="A1529" s="3">
        <v>45268</v>
      </c>
      <c r="B1529">
        <f t="shared" si="47"/>
        <v>2023</v>
      </c>
      <c r="C1529" t="s">
        <v>1550</v>
      </c>
      <c r="D1529" s="4">
        <v>4</v>
      </c>
      <c r="E1529" t="s">
        <v>14</v>
      </c>
      <c r="F1529">
        <v>0.55000001192092896</v>
      </c>
      <c r="G1529">
        <v>3</v>
      </c>
      <c r="H1529">
        <v>680</v>
      </c>
      <c r="I1529">
        <v>6</v>
      </c>
      <c r="J1529" t="s">
        <v>15</v>
      </c>
      <c r="K1529">
        <v>2306</v>
      </c>
      <c r="L1529">
        <f t="shared" si="48"/>
        <v>18</v>
      </c>
      <c r="M1529" s="5">
        <f>1/COUNTIF($A$2:A4200,A1529)</f>
        <v>1.3698630136986301E-2</v>
      </c>
    </row>
    <row r="1530" spans="1:13">
      <c r="A1530" s="3">
        <v>45268</v>
      </c>
      <c r="B1530">
        <f t="shared" si="47"/>
        <v>2023</v>
      </c>
      <c r="C1530" t="s">
        <v>1551</v>
      </c>
      <c r="D1530" s="4">
        <v>5</v>
      </c>
      <c r="E1530" t="s">
        <v>14</v>
      </c>
      <c r="F1530">
        <v>0.55000001192092896</v>
      </c>
      <c r="G1530">
        <v>2</v>
      </c>
      <c r="H1530">
        <v>750</v>
      </c>
      <c r="I1530">
        <v>6</v>
      </c>
      <c r="J1530" t="s">
        <v>15</v>
      </c>
      <c r="K1530">
        <v>2306</v>
      </c>
      <c r="L1530">
        <f t="shared" si="48"/>
        <v>12</v>
      </c>
      <c r="M1530" s="5">
        <f>1/COUNTIF($A$2:A4201,A1530)</f>
        <v>1.3698630136986301E-2</v>
      </c>
    </row>
    <row r="1531" spans="1:13">
      <c r="A1531" s="3">
        <v>45268</v>
      </c>
      <c r="B1531">
        <f t="shared" si="47"/>
        <v>2023</v>
      </c>
      <c r="C1531" t="s">
        <v>1552</v>
      </c>
      <c r="D1531" s="4">
        <v>0.69999998807907104</v>
      </c>
      <c r="E1531" t="s">
        <v>14</v>
      </c>
      <c r="F1531">
        <v>0.55000001192092896</v>
      </c>
      <c r="G1531">
        <v>1</v>
      </c>
      <c r="H1531">
        <v>410</v>
      </c>
      <c r="I1531">
        <v>3</v>
      </c>
      <c r="J1531" t="s">
        <v>64</v>
      </c>
      <c r="K1531">
        <v>2343</v>
      </c>
      <c r="L1531">
        <f t="shared" si="48"/>
        <v>3</v>
      </c>
      <c r="M1531" s="5">
        <f>1/COUNTIF($A$2:A4202,A1531)</f>
        <v>1.3698630136986301E-2</v>
      </c>
    </row>
    <row r="1532" spans="1:13">
      <c r="A1532" s="3">
        <v>45268</v>
      </c>
      <c r="B1532">
        <f t="shared" si="47"/>
        <v>2023</v>
      </c>
      <c r="C1532" t="s">
        <v>1553</v>
      </c>
      <c r="D1532" s="4">
        <v>0.69999998807907104</v>
      </c>
      <c r="E1532" t="s">
        <v>14</v>
      </c>
      <c r="F1532">
        <v>0.55000001192092896</v>
      </c>
      <c r="G1532">
        <v>1</v>
      </c>
      <c r="H1532">
        <v>430</v>
      </c>
      <c r="I1532">
        <v>3</v>
      </c>
      <c r="J1532" t="s">
        <v>64</v>
      </c>
      <c r="K1532">
        <v>2343</v>
      </c>
      <c r="L1532">
        <f t="shared" si="48"/>
        <v>3</v>
      </c>
      <c r="M1532" s="5">
        <f>1/COUNTIF($A$2:A4203,A1532)</f>
        <v>1.3698630136986301E-2</v>
      </c>
    </row>
    <row r="1533" spans="1:13">
      <c r="A1533" s="3">
        <v>45268</v>
      </c>
      <c r="B1533">
        <f t="shared" si="47"/>
        <v>2023</v>
      </c>
      <c r="C1533" t="s">
        <v>1554</v>
      </c>
      <c r="D1533" s="4">
        <v>4</v>
      </c>
      <c r="E1533" t="s">
        <v>14</v>
      </c>
      <c r="F1533">
        <v>0.55000001192092896</v>
      </c>
      <c r="G1533">
        <v>6</v>
      </c>
      <c r="H1533">
        <v>380</v>
      </c>
      <c r="I1533">
        <v>3</v>
      </c>
      <c r="J1533" t="s">
        <v>15</v>
      </c>
      <c r="K1533">
        <v>2343</v>
      </c>
      <c r="L1533">
        <f t="shared" si="48"/>
        <v>18</v>
      </c>
      <c r="M1533" s="5">
        <f>1/COUNTIF($A$2:A4204,A1533)</f>
        <v>1.3698630136986301E-2</v>
      </c>
    </row>
    <row r="1534" spans="1:13">
      <c r="A1534" s="3">
        <v>45268</v>
      </c>
      <c r="B1534">
        <f t="shared" si="47"/>
        <v>2023</v>
      </c>
      <c r="C1534" t="s">
        <v>1555</v>
      </c>
      <c r="D1534" s="4">
        <v>6</v>
      </c>
      <c r="E1534" t="s">
        <v>14</v>
      </c>
      <c r="F1534">
        <v>0.55000001192092896</v>
      </c>
      <c r="G1534">
        <v>1</v>
      </c>
      <c r="H1534">
        <v>470</v>
      </c>
      <c r="I1534">
        <v>3</v>
      </c>
      <c r="J1534" t="s">
        <v>15</v>
      </c>
      <c r="K1534">
        <v>2343</v>
      </c>
      <c r="L1534">
        <f t="shared" si="48"/>
        <v>3</v>
      </c>
      <c r="M1534" s="5">
        <f>1/COUNTIF($A$2:A4205,A1534)</f>
        <v>1.3698630136986301E-2</v>
      </c>
    </row>
    <row r="1535" spans="1:13">
      <c r="A1535" s="3">
        <v>45268</v>
      </c>
      <c r="B1535">
        <f t="shared" si="47"/>
        <v>2023</v>
      </c>
      <c r="C1535" t="s">
        <v>1556</v>
      </c>
      <c r="D1535" s="4">
        <v>0.69999998807907104</v>
      </c>
      <c r="E1535" t="s">
        <v>14</v>
      </c>
      <c r="F1535">
        <v>0.55000001192092896</v>
      </c>
      <c r="G1535">
        <v>1</v>
      </c>
      <c r="H1535">
        <v>670</v>
      </c>
      <c r="I1535">
        <v>2</v>
      </c>
      <c r="J1535" t="s">
        <v>15</v>
      </c>
      <c r="K1535">
        <v>2343</v>
      </c>
      <c r="L1535">
        <f t="shared" si="48"/>
        <v>2</v>
      </c>
      <c r="M1535" s="5">
        <f>1/COUNTIF($A$2:A4206,A1535)</f>
        <v>1.3698630136986301E-2</v>
      </c>
    </row>
    <row r="1536" spans="1:13">
      <c r="A1536" s="3">
        <v>45268</v>
      </c>
      <c r="B1536">
        <f t="shared" si="47"/>
        <v>2023</v>
      </c>
      <c r="C1536" t="s">
        <v>1557</v>
      </c>
      <c r="D1536" s="4">
        <v>2.2999999523162842</v>
      </c>
      <c r="E1536" t="s">
        <v>14</v>
      </c>
      <c r="F1536">
        <v>0.55000001192092896</v>
      </c>
      <c r="G1536">
        <v>1</v>
      </c>
      <c r="H1536">
        <v>500</v>
      </c>
      <c r="I1536">
        <v>4</v>
      </c>
      <c r="J1536" t="s">
        <v>15</v>
      </c>
      <c r="K1536">
        <v>2343</v>
      </c>
      <c r="L1536">
        <f t="shared" si="48"/>
        <v>4</v>
      </c>
      <c r="M1536" s="5">
        <f>1/COUNTIF($A$2:A4207,A1536)</f>
        <v>1.3698630136986301E-2</v>
      </c>
    </row>
    <row r="1537" spans="1:13">
      <c r="A1537" s="3">
        <v>45268</v>
      </c>
      <c r="B1537">
        <f t="shared" si="47"/>
        <v>2023</v>
      </c>
      <c r="C1537" t="s">
        <v>1558</v>
      </c>
      <c r="D1537" s="4">
        <v>0.69999998807907104</v>
      </c>
      <c r="E1537" t="s">
        <v>14</v>
      </c>
      <c r="F1537">
        <v>0.55000001192092896</v>
      </c>
      <c r="G1537">
        <v>1</v>
      </c>
      <c r="H1537">
        <v>180</v>
      </c>
      <c r="I1537">
        <v>2</v>
      </c>
      <c r="J1537" t="s">
        <v>15</v>
      </c>
      <c r="K1537">
        <v>2343</v>
      </c>
      <c r="L1537">
        <f t="shared" si="48"/>
        <v>2</v>
      </c>
      <c r="M1537" s="5">
        <f>1/COUNTIF($A$2:A4208,A1537)</f>
        <v>1.3698630136986301E-2</v>
      </c>
    </row>
    <row r="1538" spans="1:13">
      <c r="A1538" s="3">
        <v>45268</v>
      </c>
      <c r="B1538">
        <f t="shared" si="47"/>
        <v>2023</v>
      </c>
      <c r="C1538" t="s">
        <v>1559</v>
      </c>
      <c r="D1538" s="4">
        <v>1</v>
      </c>
      <c r="E1538" t="s">
        <v>14</v>
      </c>
      <c r="F1538">
        <v>0.55000001192092896</v>
      </c>
      <c r="G1538">
        <v>1</v>
      </c>
      <c r="H1538">
        <v>345</v>
      </c>
      <c r="I1538">
        <v>4</v>
      </c>
      <c r="J1538" t="s">
        <v>15</v>
      </c>
      <c r="K1538">
        <v>2343</v>
      </c>
      <c r="L1538">
        <f t="shared" si="48"/>
        <v>4</v>
      </c>
      <c r="M1538" s="5">
        <f>1/COUNTIF($A$2:A4209,A1538)</f>
        <v>1.3698630136986301E-2</v>
      </c>
    </row>
    <row r="1539" spans="1:13">
      <c r="A1539" s="3">
        <v>45271</v>
      </c>
      <c r="B1539">
        <f t="shared" ref="B1539:B1602" si="49">YEAR(A1539)</f>
        <v>2023</v>
      </c>
      <c r="C1539" t="s">
        <v>1560</v>
      </c>
      <c r="D1539" s="4">
        <v>5.1999998092651367</v>
      </c>
      <c r="E1539" t="s">
        <v>14</v>
      </c>
      <c r="F1539">
        <v>0.55000001192092896</v>
      </c>
      <c r="G1539">
        <v>2</v>
      </c>
      <c r="H1539">
        <v>150</v>
      </c>
      <c r="I1539">
        <v>3</v>
      </c>
      <c r="J1539" t="s">
        <v>15</v>
      </c>
      <c r="K1539" t="s">
        <v>822</v>
      </c>
      <c r="L1539">
        <f t="shared" si="48"/>
        <v>6</v>
      </c>
      <c r="M1539" s="5">
        <f>1/COUNTIF($A$2:A4210,A1539)</f>
        <v>0.25</v>
      </c>
    </row>
    <row r="1540" spans="1:13">
      <c r="A1540" s="3">
        <v>45271</v>
      </c>
      <c r="B1540">
        <f t="shared" si="49"/>
        <v>2023</v>
      </c>
      <c r="C1540" t="s">
        <v>1561</v>
      </c>
      <c r="D1540" s="4">
        <v>5.1999998092651367</v>
      </c>
      <c r="E1540" t="s">
        <v>14</v>
      </c>
      <c r="F1540">
        <v>0.55000001192092896</v>
      </c>
      <c r="G1540">
        <v>1</v>
      </c>
      <c r="H1540">
        <v>300</v>
      </c>
      <c r="I1540">
        <v>3</v>
      </c>
      <c r="J1540" t="s">
        <v>15</v>
      </c>
      <c r="K1540" t="s">
        <v>822</v>
      </c>
      <c r="L1540">
        <f t="shared" ref="L1540:L1603" si="50">G1540*I1540</f>
        <v>3</v>
      </c>
      <c r="M1540" s="5">
        <f>1/COUNTIF($A$2:A4211,A1540)</f>
        <v>0.25</v>
      </c>
    </row>
    <row r="1541" spans="1:13">
      <c r="A1541" s="3">
        <v>45271</v>
      </c>
      <c r="B1541">
        <f t="shared" si="49"/>
        <v>2023</v>
      </c>
      <c r="C1541" t="s">
        <v>1562</v>
      </c>
      <c r="D1541" s="4">
        <v>6.1999998092651367</v>
      </c>
      <c r="E1541" t="s">
        <v>14</v>
      </c>
      <c r="F1541">
        <v>0.55000001192092896</v>
      </c>
      <c r="G1541">
        <v>4</v>
      </c>
      <c r="H1541">
        <v>160</v>
      </c>
      <c r="I1541">
        <v>3</v>
      </c>
      <c r="J1541" t="s">
        <v>15</v>
      </c>
      <c r="K1541" t="s">
        <v>822</v>
      </c>
      <c r="L1541">
        <f t="shared" si="50"/>
        <v>12</v>
      </c>
      <c r="M1541" s="5">
        <f>1/COUNTIF($A$2:A4212,A1541)</f>
        <v>0.25</v>
      </c>
    </row>
    <row r="1542" spans="1:13">
      <c r="A1542" s="3">
        <v>45271</v>
      </c>
      <c r="B1542">
        <f t="shared" si="49"/>
        <v>2023</v>
      </c>
      <c r="C1542" t="s">
        <v>1563</v>
      </c>
      <c r="D1542" s="4">
        <v>5.1999998092651367</v>
      </c>
      <c r="E1542" t="s">
        <v>14</v>
      </c>
      <c r="F1542">
        <v>0.55000001192092896</v>
      </c>
      <c r="G1542">
        <v>2</v>
      </c>
      <c r="H1542">
        <v>210</v>
      </c>
      <c r="I1542">
        <v>4</v>
      </c>
      <c r="J1542" t="s">
        <v>15</v>
      </c>
      <c r="K1542" t="s">
        <v>822</v>
      </c>
      <c r="L1542">
        <f t="shared" si="50"/>
        <v>8</v>
      </c>
      <c r="M1542" s="5">
        <f>1/COUNTIF($A$2:A4213,A1542)</f>
        <v>0.25</v>
      </c>
    </row>
    <row r="1543" spans="1:13">
      <c r="A1543" s="9">
        <v>45272</v>
      </c>
      <c r="B1543">
        <f t="shared" si="49"/>
        <v>2023</v>
      </c>
      <c r="C1543" t="s">
        <v>1564</v>
      </c>
      <c r="D1543">
        <v>1</v>
      </c>
      <c r="E1543" t="s">
        <v>14</v>
      </c>
      <c r="F1543">
        <v>0.55000001192092896</v>
      </c>
      <c r="G1543">
        <v>1</v>
      </c>
      <c r="H1543">
        <v>440</v>
      </c>
      <c r="I1543">
        <v>4</v>
      </c>
      <c r="J1543" t="s">
        <v>15</v>
      </c>
      <c r="K1543">
        <v>2340</v>
      </c>
      <c r="L1543">
        <f t="shared" si="50"/>
        <v>4</v>
      </c>
      <c r="M1543" s="5">
        <f>1/COUNTIF($A$2:A4214,A1543)</f>
        <v>3.5714285714285712E-2</v>
      </c>
    </row>
    <row r="1544" spans="1:13">
      <c r="A1544" s="9">
        <v>45272</v>
      </c>
      <c r="B1544">
        <f t="shared" si="49"/>
        <v>2023</v>
      </c>
      <c r="C1544" t="s">
        <v>1565</v>
      </c>
      <c r="D1544">
        <v>0.69999998807907104</v>
      </c>
      <c r="E1544" t="s">
        <v>14</v>
      </c>
      <c r="F1544">
        <v>0.55000001192092896</v>
      </c>
      <c r="G1544">
        <v>1</v>
      </c>
      <c r="H1544">
        <v>290</v>
      </c>
      <c r="I1544">
        <v>4</v>
      </c>
      <c r="J1544" t="s">
        <v>15</v>
      </c>
      <c r="K1544">
        <v>2340</v>
      </c>
      <c r="L1544">
        <f t="shared" si="50"/>
        <v>4</v>
      </c>
      <c r="M1544" s="5">
        <f>1/COUNTIF($A$2:A4215,A1544)</f>
        <v>3.5714285714285712E-2</v>
      </c>
    </row>
    <row r="1545" spans="1:13">
      <c r="A1545" s="9">
        <v>45272</v>
      </c>
      <c r="B1545">
        <f t="shared" si="49"/>
        <v>2023</v>
      </c>
      <c r="C1545" t="s">
        <v>1566</v>
      </c>
      <c r="D1545">
        <v>1</v>
      </c>
      <c r="E1545" t="s">
        <v>14</v>
      </c>
      <c r="F1545">
        <v>0.55000001192092896</v>
      </c>
      <c r="G1545">
        <v>1</v>
      </c>
      <c r="H1545">
        <v>520</v>
      </c>
      <c r="I1545">
        <v>2</v>
      </c>
      <c r="J1545" t="s">
        <v>15</v>
      </c>
      <c r="K1545">
        <v>2340</v>
      </c>
      <c r="L1545">
        <f t="shared" si="50"/>
        <v>2</v>
      </c>
      <c r="M1545" s="5">
        <f>1/COUNTIF($A$2:A4216,A1545)</f>
        <v>3.5714285714285712E-2</v>
      </c>
    </row>
    <row r="1546" spans="1:13">
      <c r="A1546" s="9">
        <v>45272</v>
      </c>
      <c r="B1546">
        <f t="shared" si="49"/>
        <v>2023</v>
      </c>
      <c r="C1546" t="s">
        <v>1567</v>
      </c>
      <c r="D1546">
        <v>1.200000047683716</v>
      </c>
      <c r="E1546" t="s">
        <v>14</v>
      </c>
      <c r="F1546">
        <v>0.55000001192092896</v>
      </c>
      <c r="G1546">
        <v>2</v>
      </c>
      <c r="H1546">
        <v>1070</v>
      </c>
      <c r="I1546">
        <v>2</v>
      </c>
      <c r="J1546" t="s">
        <v>15</v>
      </c>
      <c r="K1546">
        <v>2340</v>
      </c>
      <c r="L1546">
        <f t="shared" si="50"/>
        <v>4</v>
      </c>
      <c r="M1546" s="5">
        <f>1/COUNTIF($A$2:A4217,A1546)</f>
        <v>3.5714285714285712E-2</v>
      </c>
    </row>
    <row r="1547" spans="1:13">
      <c r="A1547" s="9">
        <v>45272</v>
      </c>
      <c r="B1547">
        <f t="shared" si="49"/>
        <v>2023</v>
      </c>
      <c r="C1547" t="s">
        <v>1568</v>
      </c>
      <c r="D1547">
        <v>1</v>
      </c>
      <c r="E1547" t="s">
        <v>14</v>
      </c>
      <c r="F1547">
        <v>0.55000001192092896</v>
      </c>
      <c r="G1547">
        <v>1</v>
      </c>
      <c r="H1547">
        <v>80</v>
      </c>
      <c r="I1547">
        <v>4</v>
      </c>
      <c r="J1547" t="s">
        <v>15</v>
      </c>
      <c r="K1547">
        <v>2340</v>
      </c>
      <c r="L1547">
        <f t="shared" si="50"/>
        <v>4</v>
      </c>
      <c r="M1547" s="5">
        <f>1/COUNTIF($A$2:A4218,A1547)</f>
        <v>3.5714285714285712E-2</v>
      </c>
    </row>
    <row r="1548" spans="1:13">
      <c r="A1548" s="9">
        <v>45272</v>
      </c>
      <c r="B1548">
        <f t="shared" si="49"/>
        <v>2023</v>
      </c>
      <c r="C1548" t="s">
        <v>1569</v>
      </c>
      <c r="D1548">
        <v>2.4000000953674321</v>
      </c>
      <c r="E1548" t="s">
        <v>14</v>
      </c>
      <c r="F1548">
        <v>0.55000001192092896</v>
      </c>
      <c r="G1548">
        <v>1</v>
      </c>
      <c r="H1548">
        <v>80</v>
      </c>
      <c r="I1548">
        <v>4</v>
      </c>
      <c r="J1548" t="s">
        <v>15</v>
      </c>
      <c r="K1548">
        <v>2340</v>
      </c>
      <c r="L1548">
        <f t="shared" si="50"/>
        <v>4</v>
      </c>
      <c r="M1548" s="5">
        <f>1/COUNTIF($A$2:A4219,A1548)</f>
        <v>3.5714285714285712E-2</v>
      </c>
    </row>
    <row r="1549" spans="1:13">
      <c r="A1549" s="9">
        <v>45272</v>
      </c>
      <c r="B1549">
        <f t="shared" si="49"/>
        <v>2023</v>
      </c>
      <c r="C1549" t="s">
        <v>1570</v>
      </c>
      <c r="D1549">
        <v>1.700000047683716</v>
      </c>
      <c r="E1549" t="s">
        <v>14</v>
      </c>
      <c r="F1549">
        <v>0.55000001192092896</v>
      </c>
      <c r="G1549">
        <v>1</v>
      </c>
      <c r="H1549">
        <v>135</v>
      </c>
      <c r="I1549">
        <v>2</v>
      </c>
      <c r="J1549" t="s">
        <v>15</v>
      </c>
      <c r="K1549">
        <v>2654</v>
      </c>
      <c r="L1549">
        <f t="shared" si="50"/>
        <v>2</v>
      </c>
      <c r="M1549" s="5">
        <f>1/COUNTIF($A$2:A4220,A1549)</f>
        <v>3.5714285714285712E-2</v>
      </c>
    </row>
    <row r="1550" spans="1:13">
      <c r="A1550" s="9">
        <v>45272</v>
      </c>
      <c r="B1550">
        <f t="shared" si="49"/>
        <v>2023</v>
      </c>
      <c r="C1550" t="s">
        <v>1571</v>
      </c>
      <c r="D1550">
        <v>1.700000047683716</v>
      </c>
      <c r="E1550" t="s">
        <v>14</v>
      </c>
      <c r="F1550">
        <v>0.55000001192092896</v>
      </c>
      <c r="G1550">
        <v>1</v>
      </c>
      <c r="H1550">
        <v>145</v>
      </c>
      <c r="I1550">
        <v>2</v>
      </c>
      <c r="J1550" t="s">
        <v>15</v>
      </c>
      <c r="K1550">
        <v>2654</v>
      </c>
      <c r="L1550">
        <f t="shared" si="50"/>
        <v>2</v>
      </c>
      <c r="M1550" s="5">
        <f>1/COUNTIF($A$2:A4221,A1550)</f>
        <v>3.5714285714285712E-2</v>
      </c>
    </row>
    <row r="1551" spans="1:13">
      <c r="A1551" s="9">
        <v>45272</v>
      </c>
      <c r="B1551">
        <f t="shared" si="49"/>
        <v>2023</v>
      </c>
      <c r="C1551" t="s">
        <v>1572</v>
      </c>
      <c r="D1551">
        <v>0.69999998807907104</v>
      </c>
      <c r="E1551" t="s">
        <v>14</v>
      </c>
      <c r="F1551">
        <v>0.55000001192092896</v>
      </c>
      <c r="G1551">
        <v>2</v>
      </c>
      <c r="H1551">
        <v>387</v>
      </c>
      <c r="I1551">
        <v>2</v>
      </c>
      <c r="J1551" t="s">
        <v>15</v>
      </c>
      <c r="K1551">
        <v>2654</v>
      </c>
      <c r="L1551">
        <f t="shared" si="50"/>
        <v>4</v>
      </c>
      <c r="M1551" s="5">
        <f>1/COUNTIF($A$2:A4222,A1551)</f>
        <v>3.5714285714285712E-2</v>
      </c>
    </row>
    <row r="1552" spans="1:13">
      <c r="A1552" s="9">
        <v>45272</v>
      </c>
      <c r="B1552">
        <f t="shared" si="49"/>
        <v>2023</v>
      </c>
      <c r="C1552" t="s">
        <v>1573</v>
      </c>
      <c r="D1552">
        <v>0.69999998807907104</v>
      </c>
      <c r="E1552" t="s">
        <v>14</v>
      </c>
      <c r="F1552">
        <v>0.55000001192092896</v>
      </c>
      <c r="G1552">
        <v>2</v>
      </c>
      <c r="H1552">
        <v>1030</v>
      </c>
      <c r="I1552">
        <v>2</v>
      </c>
      <c r="J1552" t="s">
        <v>15</v>
      </c>
      <c r="K1552">
        <v>2654</v>
      </c>
      <c r="L1552">
        <f t="shared" si="50"/>
        <v>4</v>
      </c>
      <c r="M1552" s="5">
        <f>1/COUNTIF($A$2:A4223,A1552)</f>
        <v>3.5714285714285712E-2</v>
      </c>
    </row>
    <row r="1553" spans="1:13">
      <c r="A1553" s="9">
        <v>45272</v>
      </c>
      <c r="B1553">
        <f t="shared" si="49"/>
        <v>2023</v>
      </c>
      <c r="C1553" t="s">
        <v>1574</v>
      </c>
      <c r="D1553">
        <v>5.4000000953674316</v>
      </c>
      <c r="E1553" t="s">
        <v>14</v>
      </c>
      <c r="F1553">
        <v>0.55000001192092896</v>
      </c>
      <c r="G1553">
        <v>2</v>
      </c>
      <c r="H1553">
        <v>200</v>
      </c>
      <c r="I1553">
        <v>3</v>
      </c>
      <c r="J1553" t="s">
        <v>15</v>
      </c>
      <c r="K1553">
        <v>2654</v>
      </c>
      <c r="L1553">
        <f t="shared" si="50"/>
        <v>6</v>
      </c>
      <c r="M1553" s="5">
        <f>1/COUNTIF($A$2:A4224,A1553)</f>
        <v>3.5714285714285712E-2</v>
      </c>
    </row>
    <row r="1554" spans="1:13">
      <c r="A1554" s="9">
        <v>45272</v>
      </c>
      <c r="B1554">
        <f t="shared" si="49"/>
        <v>2023</v>
      </c>
      <c r="C1554" t="s">
        <v>1575</v>
      </c>
      <c r="D1554">
        <v>5.4000000953674316</v>
      </c>
      <c r="E1554" t="s">
        <v>14</v>
      </c>
      <c r="F1554">
        <v>0.55000001192092896</v>
      </c>
      <c r="G1554">
        <v>2</v>
      </c>
      <c r="H1554">
        <v>210</v>
      </c>
      <c r="I1554">
        <v>3</v>
      </c>
      <c r="J1554" t="s">
        <v>15</v>
      </c>
      <c r="K1554">
        <v>2654</v>
      </c>
      <c r="L1554">
        <f t="shared" si="50"/>
        <v>6</v>
      </c>
      <c r="M1554" s="5">
        <f>1/COUNTIF($A$2:A4225,A1554)</f>
        <v>3.5714285714285712E-2</v>
      </c>
    </row>
    <row r="1555" spans="1:13">
      <c r="A1555" s="9">
        <v>45272</v>
      </c>
      <c r="B1555">
        <f t="shared" si="49"/>
        <v>2023</v>
      </c>
      <c r="C1555" t="s">
        <v>1576</v>
      </c>
      <c r="D1555">
        <v>4</v>
      </c>
      <c r="E1555" t="s">
        <v>14</v>
      </c>
      <c r="F1555">
        <v>0.55000001192092896</v>
      </c>
      <c r="G1555">
        <v>4</v>
      </c>
      <c r="H1555">
        <v>237</v>
      </c>
      <c r="I1555">
        <v>4</v>
      </c>
      <c r="J1555" t="s">
        <v>15</v>
      </c>
      <c r="K1555" t="s">
        <v>822</v>
      </c>
      <c r="L1555">
        <f t="shared" si="50"/>
        <v>16</v>
      </c>
      <c r="M1555" s="5">
        <f>1/COUNTIF($A$2:A4226,A1555)</f>
        <v>3.5714285714285712E-2</v>
      </c>
    </row>
    <row r="1556" spans="1:13">
      <c r="A1556" s="9">
        <v>45272</v>
      </c>
      <c r="B1556">
        <f t="shared" si="49"/>
        <v>2023</v>
      </c>
      <c r="C1556" t="s">
        <v>1577</v>
      </c>
      <c r="D1556">
        <v>0.89999997615814209</v>
      </c>
      <c r="E1556" t="s">
        <v>14</v>
      </c>
      <c r="F1556">
        <v>0.55000001192092896</v>
      </c>
      <c r="G1556">
        <v>1</v>
      </c>
      <c r="H1556">
        <v>438</v>
      </c>
      <c r="I1556">
        <v>2</v>
      </c>
      <c r="J1556" t="s">
        <v>15</v>
      </c>
      <c r="K1556">
        <v>2306</v>
      </c>
      <c r="L1556">
        <f t="shared" si="50"/>
        <v>2</v>
      </c>
      <c r="M1556" s="5">
        <f>1/COUNTIF($A$2:A4227,A1556)</f>
        <v>3.5714285714285712E-2</v>
      </c>
    </row>
    <row r="1557" spans="1:13">
      <c r="A1557" s="9">
        <v>45272</v>
      </c>
      <c r="B1557">
        <f t="shared" si="49"/>
        <v>2023</v>
      </c>
      <c r="C1557" t="s">
        <v>1578</v>
      </c>
      <c r="D1557">
        <v>0.89999997615814209</v>
      </c>
      <c r="E1557" t="s">
        <v>14</v>
      </c>
      <c r="F1557">
        <v>0.55000001192092896</v>
      </c>
      <c r="G1557">
        <v>1</v>
      </c>
      <c r="H1557">
        <v>260</v>
      </c>
      <c r="I1557">
        <v>3</v>
      </c>
      <c r="J1557" t="s">
        <v>15</v>
      </c>
      <c r="K1557">
        <v>2306</v>
      </c>
      <c r="L1557">
        <f t="shared" si="50"/>
        <v>3</v>
      </c>
      <c r="M1557" s="5">
        <f>1/COUNTIF($A$2:A4228,A1557)</f>
        <v>3.5714285714285712E-2</v>
      </c>
    </row>
    <row r="1558" spans="1:13">
      <c r="A1558" s="9">
        <v>45272</v>
      </c>
      <c r="B1558">
        <f t="shared" si="49"/>
        <v>2023</v>
      </c>
      <c r="C1558" t="s">
        <v>1579</v>
      </c>
      <c r="D1558">
        <v>3</v>
      </c>
      <c r="E1558" t="s">
        <v>14</v>
      </c>
      <c r="F1558">
        <v>0.55000001192092896</v>
      </c>
      <c r="G1558">
        <v>2</v>
      </c>
      <c r="H1558">
        <v>185</v>
      </c>
      <c r="I1558">
        <v>6</v>
      </c>
      <c r="J1558" t="s">
        <v>15</v>
      </c>
      <c r="K1558">
        <v>2306</v>
      </c>
      <c r="L1558">
        <f t="shared" si="50"/>
        <v>12</v>
      </c>
      <c r="M1558" s="5">
        <f>1/COUNTIF($A$2:A4229,A1558)</f>
        <v>3.5714285714285712E-2</v>
      </c>
    </row>
    <row r="1559" spans="1:13">
      <c r="A1559" s="9">
        <v>45272</v>
      </c>
      <c r="B1559">
        <f t="shared" si="49"/>
        <v>2023</v>
      </c>
      <c r="C1559" t="s">
        <v>1580</v>
      </c>
      <c r="D1559">
        <v>4</v>
      </c>
      <c r="E1559" t="s">
        <v>14</v>
      </c>
      <c r="F1559">
        <v>0.55000001192092896</v>
      </c>
      <c r="G1559">
        <v>1</v>
      </c>
      <c r="H1559">
        <v>216</v>
      </c>
      <c r="I1559">
        <v>3</v>
      </c>
      <c r="J1559" t="s">
        <v>15</v>
      </c>
      <c r="K1559">
        <v>2306</v>
      </c>
      <c r="L1559">
        <f t="shared" si="50"/>
        <v>3</v>
      </c>
      <c r="M1559" s="5">
        <f>1/COUNTIF($A$2:A4230,A1559)</f>
        <v>3.5714285714285712E-2</v>
      </c>
    </row>
    <row r="1560" spans="1:13">
      <c r="A1560" s="9">
        <v>45272</v>
      </c>
      <c r="B1560">
        <f t="shared" si="49"/>
        <v>2023</v>
      </c>
      <c r="C1560" t="s">
        <v>1581</v>
      </c>
      <c r="D1560">
        <v>0.7</v>
      </c>
      <c r="E1560" t="s">
        <v>14</v>
      </c>
      <c r="F1560">
        <v>0.55000001192092896</v>
      </c>
      <c r="G1560">
        <v>2</v>
      </c>
      <c r="H1560">
        <v>620</v>
      </c>
      <c r="I1560">
        <v>0</v>
      </c>
      <c r="J1560" t="s">
        <v>15</v>
      </c>
      <c r="K1560">
        <v>2306</v>
      </c>
      <c r="L1560">
        <f t="shared" si="50"/>
        <v>0</v>
      </c>
      <c r="M1560" s="5">
        <f>1/COUNTIF($A$2:A4231,A1560)</f>
        <v>3.5714285714285712E-2</v>
      </c>
    </row>
    <row r="1561" spans="1:13">
      <c r="A1561" s="9">
        <v>45272</v>
      </c>
      <c r="B1561">
        <f t="shared" si="49"/>
        <v>2023</v>
      </c>
      <c r="C1561" t="s">
        <v>1582</v>
      </c>
      <c r="D1561">
        <v>4.1999998092651367</v>
      </c>
      <c r="E1561" t="s">
        <v>14</v>
      </c>
      <c r="F1561">
        <v>0.55000001192092896</v>
      </c>
      <c r="G1561">
        <v>1</v>
      </c>
      <c r="H1561">
        <v>216</v>
      </c>
      <c r="I1561">
        <v>3</v>
      </c>
      <c r="J1561" t="s">
        <v>15</v>
      </c>
      <c r="K1561">
        <v>2306</v>
      </c>
      <c r="L1561">
        <f t="shared" si="50"/>
        <v>3</v>
      </c>
      <c r="M1561" s="5">
        <f>1/COUNTIF($A$2:A4232,A1561)</f>
        <v>3.5714285714285712E-2</v>
      </c>
    </row>
    <row r="1562" spans="1:13">
      <c r="A1562" s="9">
        <v>45272</v>
      </c>
      <c r="B1562">
        <f t="shared" si="49"/>
        <v>2023</v>
      </c>
      <c r="C1562" t="s">
        <v>1583</v>
      </c>
      <c r="D1562">
        <v>3</v>
      </c>
      <c r="E1562" t="s">
        <v>14</v>
      </c>
      <c r="F1562">
        <v>0.55000001192092896</v>
      </c>
      <c r="G1562">
        <v>1</v>
      </c>
      <c r="H1562">
        <v>180</v>
      </c>
      <c r="I1562">
        <v>6</v>
      </c>
      <c r="J1562" t="s">
        <v>15</v>
      </c>
      <c r="K1562">
        <v>2306</v>
      </c>
      <c r="L1562">
        <f t="shared" si="50"/>
        <v>6</v>
      </c>
      <c r="M1562" s="5">
        <f>1/COUNTIF($A$2:A4233,A1562)</f>
        <v>3.5714285714285712E-2</v>
      </c>
    </row>
    <row r="1563" spans="1:13">
      <c r="A1563" s="9">
        <v>45272</v>
      </c>
      <c r="B1563">
        <f t="shared" si="49"/>
        <v>2023</v>
      </c>
      <c r="C1563" t="s">
        <v>1584</v>
      </c>
      <c r="D1563">
        <v>4.1999998092651367</v>
      </c>
      <c r="E1563" t="s">
        <v>14</v>
      </c>
      <c r="F1563">
        <v>0.55000001192092896</v>
      </c>
      <c r="G1563">
        <v>1</v>
      </c>
      <c r="H1563">
        <v>186</v>
      </c>
      <c r="I1563">
        <v>8</v>
      </c>
      <c r="J1563" t="s">
        <v>15</v>
      </c>
      <c r="K1563">
        <v>2306</v>
      </c>
      <c r="L1563">
        <f t="shared" si="50"/>
        <v>8</v>
      </c>
      <c r="M1563" s="5">
        <f>1/COUNTIF($A$2:A4234,A1563)</f>
        <v>3.5714285714285712E-2</v>
      </c>
    </row>
    <row r="1564" spans="1:13">
      <c r="A1564" s="9">
        <v>45272</v>
      </c>
      <c r="B1564">
        <f t="shared" si="49"/>
        <v>2023</v>
      </c>
      <c r="C1564" t="s">
        <v>1585</v>
      </c>
      <c r="D1564">
        <v>0.69999998807907104</v>
      </c>
      <c r="E1564" t="s">
        <v>14</v>
      </c>
      <c r="F1564">
        <v>0.55000001192092896</v>
      </c>
      <c r="G1564">
        <v>1</v>
      </c>
      <c r="H1564">
        <v>1090</v>
      </c>
      <c r="I1564">
        <v>2</v>
      </c>
      <c r="J1564" t="s">
        <v>15</v>
      </c>
      <c r="K1564">
        <v>2306</v>
      </c>
      <c r="L1564">
        <f t="shared" si="50"/>
        <v>2</v>
      </c>
      <c r="M1564" s="5">
        <f>1/COUNTIF($A$2:A4235,A1564)</f>
        <v>3.5714285714285712E-2</v>
      </c>
    </row>
    <row r="1565" spans="1:13">
      <c r="A1565" s="9">
        <v>45272</v>
      </c>
      <c r="B1565">
        <f t="shared" si="49"/>
        <v>2023</v>
      </c>
      <c r="C1565" t="s">
        <v>1586</v>
      </c>
      <c r="D1565">
        <v>4.1999998092651367</v>
      </c>
      <c r="E1565" t="s">
        <v>14</v>
      </c>
      <c r="F1565">
        <v>0.55000001192092896</v>
      </c>
      <c r="G1565">
        <v>1</v>
      </c>
      <c r="H1565">
        <v>216</v>
      </c>
      <c r="I1565">
        <v>8</v>
      </c>
      <c r="J1565" t="s">
        <v>15</v>
      </c>
      <c r="K1565">
        <v>2306</v>
      </c>
      <c r="L1565">
        <f t="shared" si="50"/>
        <v>8</v>
      </c>
      <c r="M1565" s="5">
        <f>1/COUNTIF($A$2:A4236,A1565)</f>
        <v>3.5714285714285712E-2</v>
      </c>
    </row>
    <row r="1566" spans="1:13">
      <c r="A1566" s="9">
        <v>45272</v>
      </c>
      <c r="B1566">
        <f t="shared" si="49"/>
        <v>2023</v>
      </c>
      <c r="C1566" t="s">
        <v>1587</v>
      </c>
      <c r="D1566">
        <v>4.3000001907348633</v>
      </c>
      <c r="E1566" t="s">
        <v>14</v>
      </c>
      <c r="F1566">
        <v>0.55000001192092896</v>
      </c>
      <c r="G1566">
        <v>1</v>
      </c>
      <c r="H1566">
        <v>208</v>
      </c>
      <c r="I1566">
        <v>2</v>
      </c>
      <c r="J1566" t="s">
        <v>15</v>
      </c>
      <c r="K1566">
        <v>2306</v>
      </c>
      <c r="L1566">
        <f t="shared" si="50"/>
        <v>2</v>
      </c>
      <c r="M1566" s="5">
        <f>1/COUNTIF($A$2:A4237,A1566)</f>
        <v>3.5714285714285712E-2</v>
      </c>
    </row>
    <row r="1567" spans="1:13">
      <c r="A1567" s="9">
        <v>45272</v>
      </c>
      <c r="B1567">
        <f t="shared" si="49"/>
        <v>2023</v>
      </c>
      <c r="C1567" t="s">
        <v>1588</v>
      </c>
      <c r="D1567">
        <v>2.2999999523162842</v>
      </c>
      <c r="E1567" t="s">
        <v>14</v>
      </c>
      <c r="F1567">
        <v>0.55000001192092896</v>
      </c>
      <c r="G1567">
        <v>1</v>
      </c>
      <c r="H1567">
        <v>155</v>
      </c>
      <c r="I1567">
        <v>4</v>
      </c>
      <c r="J1567" t="s">
        <v>15</v>
      </c>
      <c r="K1567">
        <v>2306</v>
      </c>
      <c r="L1567">
        <f t="shared" si="50"/>
        <v>4</v>
      </c>
      <c r="M1567" s="5">
        <f>1/COUNTIF($A$2:A4238,A1567)</f>
        <v>3.5714285714285712E-2</v>
      </c>
    </row>
    <row r="1568" spans="1:13">
      <c r="A1568" s="9">
        <v>45272</v>
      </c>
      <c r="B1568">
        <f t="shared" si="49"/>
        <v>2023</v>
      </c>
      <c r="C1568" t="s">
        <v>1589</v>
      </c>
      <c r="D1568">
        <v>4.3000001907348633</v>
      </c>
      <c r="E1568" t="s">
        <v>14</v>
      </c>
      <c r="F1568">
        <v>0.55000001192092896</v>
      </c>
      <c r="G1568">
        <v>1</v>
      </c>
      <c r="H1568">
        <v>260</v>
      </c>
      <c r="I1568">
        <v>7</v>
      </c>
      <c r="J1568" t="s">
        <v>15</v>
      </c>
      <c r="K1568">
        <v>2306</v>
      </c>
      <c r="L1568">
        <f t="shared" si="50"/>
        <v>7</v>
      </c>
      <c r="M1568" s="5">
        <f>1/COUNTIF($A$2:A4239,A1568)</f>
        <v>3.5714285714285712E-2</v>
      </c>
    </row>
    <row r="1569" spans="1:13">
      <c r="A1569" s="9">
        <v>45272</v>
      </c>
      <c r="B1569">
        <f t="shared" si="49"/>
        <v>2023</v>
      </c>
      <c r="C1569" t="s">
        <v>1590</v>
      </c>
      <c r="D1569">
        <v>5</v>
      </c>
      <c r="E1569" t="s">
        <v>14</v>
      </c>
      <c r="F1569">
        <v>0.55000001192092896</v>
      </c>
      <c r="G1569">
        <v>2</v>
      </c>
      <c r="H1569">
        <v>325</v>
      </c>
      <c r="I1569">
        <v>3</v>
      </c>
      <c r="J1569" t="s">
        <v>15</v>
      </c>
      <c r="K1569">
        <v>21134</v>
      </c>
      <c r="L1569">
        <f t="shared" si="50"/>
        <v>6</v>
      </c>
      <c r="M1569" s="5">
        <f>1/COUNTIF($A$2:A4240,A1569)</f>
        <v>3.5714285714285712E-2</v>
      </c>
    </row>
    <row r="1570" spans="1:13">
      <c r="A1570" s="9">
        <v>45272</v>
      </c>
      <c r="B1570">
        <f t="shared" si="49"/>
        <v>2023</v>
      </c>
      <c r="C1570" t="s">
        <v>1591</v>
      </c>
      <c r="D1570">
        <v>5</v>
      </c>
      <c r="E1570" t="s">
        <v>14</v>
      </c>
      <c r="F1570">
        <v>0.55000001192092896</v>
      </c>
      <c r="G1570">
        <v>20</v>
      </c>
      <c r="H1570">
        <v>375</v>
      </c>
      <c r="I1570">
        <v>2</v>
      </c>
      <c r="J1570" t="s">
        <v>15</v>
      </c>
      <c r="K1570">
        <v>21134</v>
      </c>
      <c r="L1570">
        <f t="shared" si="50"/>
        <v>40</v>
      </c>
      <c r="M1570" s="5">
        <f>1/COUNTIF($A$2:A4241,A1570)</f>
        <v>3.5714285714285712E-2</v>
      </c>
    </row>
    <row r="1571" spans="1:13">
      <c r="A1571" s="9">
        <v>45273</v>
      </c>
      <c r="B1571">
        <f t="shared" si="49"/>
        <v>2023</v>
      </c>
      <c r="C1571" t="s">
        <v>1592</v>
      </c>
      <c r="D1571">
        <v>3.7000000476837158</v>
      </c>
      <c r="E1571" t="s">
        <v>14</v>
      </c>
      <c r="F1571">
        <v>0.55000001192092896</v>
      </c>
      <c r="G1571">
        <v>4</v>
      </c>
      <c r="H1571">
        <v>770</v>
      </c>
      <c r="I1571">
        <v>4</v>
      </c>
      <c r="J1571" t="s">
        <v>418</v>
      </c>
      <c r="K1571">
        <v>2649</v>
      </c>
      <c r="L1571">
        <f t="shared" si="50"/>
        <v>16</v>
      </c>
      <c r="M1571" s="5">
        <f>1/COUNTIF($A$2:A4242,A1571)</f>
        <v>7.6923076923076927E-2</v>
      </c>
    </row>
    <row r="1572" spans="1:13">
      <c r="A1572" s="9">
        <v>45273</v>
      </c>
      <c r="B1572">
        <f t="shared" si="49"/>
        <v>2023</v>
      </c>
      <c r="C1572" t="s">
        <v>1593</v>
      </c>
      <c r="D1572">
        <v>4.0999999046325684</v>
      </c>
      <c r="E1572" t="s">
        <v>14</v>
      </c>
      <c r="F1572">
        <v>0.55000001192092896</v>
      </c>
      <c r="G1572">
        <v>4</v>
      </c>
      <c r="H1572">
        <v>690</v>
      </c>
      <c r="I1572">
        <v>4</v>
      </c>
      <c r="J1572" t="s">
        <v>418</v>
      </c>
      <c r="K1572">
        <v>2649</v>
      </c>
      <c r="L1572">
        <f t="shared" si="50"/>
        <v>16</v>
      </c>
      <c r="M1572" s="5">
        <f>1/COUNTIF($A$2:A4243,A1572)</f>
        <v>7.6923076923076927E-2</v>
      </c>
    </row>
    <row r="1573" spans="1:13">
      <c r="A1573" s="9">
        <v>45273</v>
      </c>
      <c r="B1573">
        <f t="shared" si="49"/>
        <v>2023</v>
      </c>
      <c r="C1573" t="s">
        <v>1594</v>
      </c>
      <c r="D1573">
        <v>3.7000000476837158</v>
      </c>
      <c r="E1573" t="s">
        <v>14</v>
      </c>
      <c r="F1573">
        <v>0.55000001192092896</v>
      </c>
      <c r="G1573">
        <v>4</v>
      </c>
      <c r="H1573">
        <v>750</v>
      </c>
      <c r="I1573">
        <v>4</v>
      </c>
      <c r="J1573" t="s">
        <v>418</v>
      </c>
      <c r="K1573">
        <v>2649</v>
      </c>
      <c r="L1573">
        <f t="shared" si="50"/>
        <v>16</v>
      </c>
      <c r="M1573" s="5">
        <f>1/COUNTIF($A$2:A4244,A1573)</f>
        <v>7.6923076923076927E-2</v>
      </c>
    </row>
    <row r="1574" spans="1:13">
      <c r="A1574" s="9">
        <v>45273</v>
      </c>
      <c r="B1574">
        <f t="shared" si="49"/>
        <v>2023</v>
      </c>
      <c r="C1574" t="s">
        <v>1595</v>
      </c>
      <c r="D1574">
        <v>4.0999999046325684</v>
      </c>
      <c r="E1574" t="s">
        <v>14</v>
      </c>
      <c r="F1574">
        <v>0.55000001192092896</v>
      </c>
      <c r="G1574">
        <v>4</v>
      </c>
      <c r="H1574">
        <v>710</v>
      </c>
      <c r="I1574">
        <v>4</v>
      </c>
      <c r="J1574" t="s">
        <v>418</v>
      </c>
      <c r="K1574">
        <v>2649</v>
      </c>
      <c r="L1574">
        <f t="shared" si="50"/>
        <v>16</v>
      </c>
      <c r="M1574" s="5">
        <f>1/COUNTIF($A$2:A4245,A1574)</f>
        <v>7.6923076923076927E-2</v>
      </c>
    </row>
    <row r="1575" spans="1:13">
      <c r="A1575" s="9">
        <v>45273</v>
      </c>
      <c r="B1575">
        <f t="shared" si="49"/>
        <v>2023</v>
      </c>
      <c r="C1575" t="s">
        <v>1596</v>
      </c>
      <c r="D1575">
        <v>3.7000000476837158</v>
      </c>
      <c r="E1575" t="s">
        <v>14</v>
      </c>
      <c r="F1575">
        <v>0.55000001192092896</v>
      </c>
      <c r="G1575">
        <v>4</v>
      </c>
      <c r="H1575">
        <v>670</v>
      </c>
      <c r="I1575">
        <v>4</v>
      </c>
      <c r="J1575" t="s">
        <v>418</v>
      </c>
      <c r="K1575">
        <v>2649</v>
      </c>
      <c r="L1575">
        <f t="shared" si="50"/>
        <v>16</v>
      </c>
      <c r="M1575" s="5">
        <f>1/COUNTIF($A$2:A4246,A1575)</f>
        <v>7.6923076923076927E-2</v>
      </c>
    </row>
    <row r="1576" spans="1:13">
      <c r="A1576" s="9">
        <v>45273</v>
      </c>
      <c r="B1576">
        <f t="shared" si="49"/>
        <v>2023</v>
      </c>
      <c r="C1576" t="s">
        <v>1597</v>
      </c>
      <c r="D1576">
        <v>4.8000001907348633</v>
      </c>
      <c r="E1576" t="s">
        <v>14</v>
      </c>
      <c r="F1576">
        <v>0.55000001192092896</v>
      </c>
      <c r="G1576">
        <v>7</v>
      </c>
      <c r="H1576">
        <v>850</v>
      </c>
      <c r="I1576">
        <v>4</v>
      </c>
      <c r="J1576" t="s">
        <v>418</v>
      </c>
      <c r="K1576">
        <v>2649</v>
      </c>
      <c r="L1576">
        <f t="shared" si="50"/>
        <v>28</v>
      </c>
      <c r="M1576" s="5">
        <f>1/COUNTIF($A$2:A4247,A1576)</f>
        <v>7.6923076923076927E-2</v>
      </c>
    </row>
    <row r="1577" spans="1:13">
      <c r="A1577" s="9">
        <v>45273</v>
      </c>
      <c r="B1577">
        <f t="shared" si="49"/>
        <v>2023</v>
      </c>
      <c r="C1577" t="s">
        <v>1598</v>
      </c>
      <c r="D1577">
        <v>5.0999999046325684</v>
      </c>
      <c r="E1577" t="s">
        <v>14</v>
      </c>
      <c r="F1577">
        <v>0.55000001192092896</v>
      </c>
      <c r="G1577">
        <v>6</v>
      </c>
      <c r="H1577">
        <v>730</v>
      </c>
      <c r="I1577">
        <v>4</v>
      </c>
      <c r="J1577" t="s">
        <v>418</v>
      </c>
      <c r="K1577">
        <v>2649</v>
      </c>
      <c r="L1577">
        <f t="shared" si="50"/>
        <v>24</v>
      </c>
      <c r="M1577" s="5">
        <f>1/COUNTIF($A$2:A4248,A1577)</f>
        <v>7.6923076923076927E-2</v>
      </c>
    </row>
    <row r="1578" spans="1:13">
      <c r="A1578" s="9">
        <v>45273</v>
      </c>
      <c r="B1578">
        <f t="shared" si="49"/>
        <v>2023</v>
      </c>
      <c r="C1578" t="s">
        <v>1599</v>
      </c>
      <c r="D1578">
        <v>4.5999999046325684</v>
      </c>
      <c r="E1578" t="s">
        <v>14</v>
      </c>
      <c r="F1578">
        <v>0.55000001192092896</v>
      </c>
      <c r="G1578">
        <v>3</v>
      </c>
      <c r="H1578">
        <v>780</v>
      </c>
      <c r="I1578">
        <v>4</v>
      </c>
      <c r="J1578" t="s">
        <v>418</v>
      </c>
      <c r="K1578">
        <v>2649</v>
      </c>
      <c r="L1578">
        <f t="shared" si="50"/>
        <v>12</v>
      </c>
      <c r="M1578" s="5">
        <f>1/COUNTIF($A$2:A4249,A1578)</f>
        <v>7.6923076923076927E-2</v>
      </c>
    </row>
    <row r="1579" spans="1:13">
      <c r="A1579" s="9">
        <v>45273</v>
      </c>
      <c r="B1579">
        <f t="shared" si="49"/>
        <v>2023</v>
      </c>
      <c r="C1579" t="s">
        <v>1600</v>
      </c>
      <c r="D1579">
        <v>5</v>
      </c>
      <c r="E1579" t="s">
        <v>14</v>
      </c>
      <c r="F1579">
        <v>0.55000001192092896</v>
      </c>
      <c r="G1579">
        <v>5</v>
      </c>
      <c r="H1579">
        <v>870</v>
      </c>
      <c r="I1579">
        <v>4</v>
      </c>
      <c r="J1579" t="s">
        <v>418</v>
      </c>
      <c r="K1579">
        <v>2649</v>
      </c>
      <c r="L1579">
        <f t="shared" si="50"/>
        <v>20</v>
      </c>
      <c r="M1579" s="5">
        <f>1/COUNTIF($A$2:A4250,A1579)</f>
        <v>7.6923076923076927E-2</v>
      </c>
    </row>
    <row r="1580" spans="1:13">
      <c r="A1580" s="9">
        <v>45273</v>
      </c>
      <c r="B1580">
        <f t="shared" si="49"/>
        <v>2023</v>
      </c>
      <c r="C1580" t="s">
        <v>1601</v>
      </c>
      <c r="D1580">
        <v>5</v>
      </c>
      <c r="E1580" t="s">
        <v>14</v>
      </c>
      <c r="F1580">
        <v>0.55000001192092896</v>
      </c>
      <c r="G1580">
        <v>5</v>
      </c>
      <c r="H1580">
        <v>870</v>
      </c>
      <c r="I1580">
        <v>4</v>
      </c>
      <c r="J1580" t="s">
        <v>418</v>
      </c>
      <c r="K1580">
        <v>2649</v>
      </c>
      <c r="L1580">
        <f t="shared" si="50"/>
        <v>20</v>
      </c>
      <c r="M1580" s="5">
        <f>1/COUNTIF($A$2:A4251,A1580)</f>
        <v>7.6923076923076927E-2</v>
      </c>
    </row>
    <row r="1581" spans="1:13">
      <c r="A1581" s="9">
        <v>45273</v>
      </c>
      <c r="B1581">
        <f t="shared" si="49"/>
        <v>2023</v>
      </c>
      <c r="C1581" t="s">
        <v>1602</v>
      </c>
      <c r="D1581">
        <v>4.5999999046325684</v>
      </c>
      <c r="E1581" t="s">
        <v>14</v>
      </c>
      <c r="F1581">
        <v>0.55000001192092896</v>
      </c>
      <c r="G1581">
        <v>4</v>
      </c>
      <c r="H1581">
        <v>870</v>
      </c>
      <c r="I1581">
        <v>4</v>
      </c>
      <c r="J1581" t="s">
        <v>418</v>
      </c>
      <c r="K1581">
        <v>2649</v>
      </c>
      <c r="L1581">
        <f t="shared" si="50"/>
        <v>16</v>
      </c>
      <c r="M1581" s="5">
        <f>1/COUNTIF($A$2:A4252,A1581)</f>
        <v>7.6923076923076927E-2</v>
      </c>
    </row>
    <row r="1582" spans="1:13">
      <c r="A1582" s="9">
        <v>45273</v>
      </c>
      <c r="B1582">
        <f t="shared" si="49"/>
        <v>2023</v>
      </c>
      <c r="C1582" t="s">
        <v>1603</v>
      </c>
      <c r="D1582">
        <v>3.2000000476837158</v>
      </c>
      <c r="E1582" t="s">
        <v>14</v>
      </c>
      <c r="F1582">
        <v>0.55000001192092896</v>
      </c>
      <c r="G1582">
        <v>3</v>
      </c>
      <c r="H1582">
        <v>235</v>
      </c>
      <c r="I1582">
        <v>2</v>
      </c>
      <c r="J1582" t="s">
        <v>64</v>
      </c>
      <c r="K1582">
        <v>2696</v>
      </c>
      <c r="L1582">
        <f t="shared" si="50"/>
        <v>6</v>
      </c>
      <c r="M1582" s="5">
        <f>1/COUNTIF($A$2:A4253,A1582)</f>
        <v>7.6923076923076927E-2</v>
      </c>
    </row>
    <row r="1583" spans="1:13">
      <c r="A1583" s="9">
        <v>45273</v>
      </c>
      <c r="B1583">
        <f t="shared" si="49"/>
        <v>2023</v>
      </c>
      <c r="C1583" t="s">
        <v>1604</v>
      </c>
      <c r="D1583">
        <v>5</v>
      </c>
      <c r="E1583" t="s">
        <v>14</v>
      </c>
      <c r="F1583">
        <v>0.55000001192092896</v>
      </c>
      <c r="G1583">
        <v>1</v>
      </c>
      <c r="H1583">
        <v>725</v>
      </c>
      <c r="I1583">
        <v>6</v>
      </c>
      <c r="J1583" t="s">
        <v>15</v>
      </c>
      <c r="K1583">
        <v>2190</v>
      </c>
      <c r="L1583">
        <f t="shared" si="50"/>
        <v>6</v>
      </c>
      <c r="M1583" s="5">
        <f>1/COUNTIF($A$2:A4254,A1583)</f>
        <v>7.6923076923076927E-2</v>
      </c>
    </row>
    <row r="1584" spans="1:13">
      <c r="A1584" s="9">
        <v>45274</v>
      </c>
      <c r="B1584">
        <f t="shared" si="49"/>
        <v>2023</v>
      </c>
      <c r="C1584" t="s">
        <v>1605</v>
      </c>
      <c r="D1584">
        <v>2.5</v>
      </c>
      <c r="E1584" t="s">
        <v>14</v>
      </c>
      <c r="F1584">
        <v>0.55000001192092896</v>
      </c>
      <c r="G1584">
        <v>2</v>
      </c>
      <c r="H1584">
        <v>280</v>
      </c>
      <c r="I1584">
        <v>2</v>
      </c>
      <c r="J1584" t="s">
        <v>15</v>
      </c>
      <c r="K1584">
        <v>9980</v>
      </c>
      <c r="L1584">
        <f t="shared" si="50"/>
        <v>4</v>
      </c>
      <c r="M1584" s="5">
        <f>1/COUNTIF($A$2:A4255,A1584)</f>
        <v>3.4482758620689655E-2</v>
      </c>
    </row>
    <row r="1585" spans="1:13">
      <c r="A1585" s="9">
        <v>45274</v>
      </c>
      <c r="B1585">
        <f t="shared" si="49"/>
        <v>2023</v>
      </c>
      <c r="C1585" t="s">
        <v>1606</v>
      </c>
      <c r="D1585">
        <v>1.5</v>
      </c>
      <c r="E1585" t="s">
        <v>14</v>
      </c>
      <c r="F1585">
        <v>0.55000001192092896</v>
      </c>
      <c r="G1585">
        <v>1</v>
      </c>
      <c r="H1585">
        <v>270</v>
      </c>
      <c r="I1585">
        <v>3</v>
      </c>
      <c r="J1585" t="s">
        <v>15</v>
      </c>
      <c r="K1585">
        <v>2654</v>
      </c>
      <c r="L1585">
        <f t="shared" si="50"/>
        <v>3</v>
      </c>
      <c r="M1585" s="5">
        <f>1/COUNTIF($A$2:A4256,A1585)</f>
        <v>3.4482758620689655E-2</v>
      </c>
    </row>
    <row r="1586" spans="1:13">
      <c r="A1586" s="9">
        <v>45274</v>
      </c>
      <c r="B1586">
        <f t="shared" si="49"/>
        <v>2023</v>
      </c>
      <c r="C1586" t="s">
        <v>1607</v>
      </c>
      <c r="D1586">
        <v>3.2999999523162842</v>
      </c>
      <c r="E1586" t="s">
        <v>14</v>
      </c>
      <c r="F1586">
        <v>0.55000001192092896</v>
      </c>
      <c r="G1586">
        <v>1</v>
      </c>
      <c r="H1586">
        <v>340</v>
      </c>
      <c r="I1586">
        <v>4</v>
      </c>
      <c r="J1586" t="s">
        <v>15</v>
      </c>
      <c r="K1586">
        <v>2654</v>
      </c>
      <c r="L1586">
        <f t="shared" si="50"/>
        <v>4</v>
      </c>
      <c r="M1586" s="5">
        <f>1/COUNTIF($A$2:A4257,A1586)</f>
        <v>3.4482758620689655E-2</v>
      </c>
    </row>
    <row r="1587" spans="1:13">
      <c r="A1587" s="9">
        <v>45274</v>
      </c>
      <c r="B1587">
        <f t="shared" si="49"/>
        <v>2023</v>
      </c>
      <c r="C1587" t="s">
        <v>1608</v>
      </c>
      <c r="D1587">
        <v>4</v>
      </c>
      <c r="E1587" t="s">
        <v>14</v>
      </c>
      <c r="F1587">
        <v>0.55000001192092896</v>
      </c>
      <c r="G1587">
        <v>1</v>
      </c>
      <c r="H1587">
        <v>305</v>
      </c>
      <c r="I1587">
        <v>4</v>
      </c>
      <c r="J1587" t="s">
        <v>15</v>
      </c>
      <c r="K1587">
        <v>2654</v>
      </c>
      <c r="L1587">
        <f t="shared" si="50"/>
        <v>4</v>
      </c>
      <c r="M1587" s="5">
        <f>1/COUNTIF($A$2:A4258,A1587)</f>
        <v>3.4482758620689655E-2</v>
      </c>
    </row>
    <row r="1588" spans="1:13">
      <c r="A1588" s="9">
        <v>45274</v>
      </c>
      <c r="B1588">
        <f t="shared" si="49"/>
        <v>2023</v>
      </c>
      <c r="C1588" t="s">
        <v>1609</v>
      </c>
      <c r="D1588">
        <v>1</v>
      </c>
      <c r="E1588" t="s">
        <v>14</v>
      </c>
      <c r="F1588">
        <v>0.55000001192092896</v>
      </c>
      <c r="G1588">
        <v>1</v>
      </c>
      <c r="H1588">
        <v>305</v>
      </c>
      <c r="I1588">
        <v>4</v>
      </c>
      <c r="J1588" t="s">
        <v>15</v>
      </c>
      <c r="K1588">
        <v>2654</v>
      </c>
      <c r="L1588">
        <f t="shared" si="50"/>
        <v>4</v>
      </c>
      <c r="M1588" s="5">
        <f>1/COUNTIF($A$2:A4259,A1588)</f>
        <v>3.4482758620689655E-2</v>
      </c>
    </row>
    <row r="1589" spans="1:13">
      <c r="A1589" s="9">
        <v>45274</v>
      </c>
      <c r="B1589">
        <f t="shared" si="49"/>
        <v>2023</v>
      </c>
      <c r="C1589" t="s">
        <v>1610</v>
      </c>
      <c r="D1589">
        <v>3.4000000953674321</v>
      </c>
      <c r="E1589" t="s">
        <v>14</v>
      </c>
      <c r="F1589">
        <v>0.55000001192092896</v>
      </c>
      <c r="G1589">
        <v>1</v>
      </c>
      <c r="H1589">
        <v>350</v>
      </c>
      <c r="I1589">
        <v>4</v>
      </c>
      <c r="J1589" t="s">
        <v>15</v>
      </c>
      <c r="K1589">
        <v>2306</v>
      </c>
      <c r="L1589">
        <f t="shared" si="50"/>
        <v>4</v>
      </c>
      <c r="M1589" s="5">
        <f>1/COUNTIF($A$2:A4260,A1589)</f>
        <v>3.4482758620689655E-2</v>
      </c>
    </row>
    <row r="1590" spans="1:13">
      <c r="A1590" s="9">
        <v>45274</v>
      </c>
      <c r="B1590">
        <f t="shared" si="49"/>
        <v>2023</v>
      </c>
      <c r="C1590" t="s">
        <v>1611</v>
      </c>
      <c r="D1590">
        <v>3.4000000953674321</v>
      </c>
      <c r="E1590" t="s">
        <v>14</v>
      </c>
      <c r="F1590">
        <v>0.55000001192092896</v>
      </c>
      <c r="G1590">
        <v>1</v>
      </c>
      <c r="H1590">
        <v>118</v>
      </c>
      <c r="I1590">
        <v>4</v>
      </c>
      <c r="J1590" t="s">
        <v>15</v>
      </c>
      <c r="K1590">
        <v>2306</v>
      </c>
      <c r="L1590">
        <f t="shared" si="50"/>
        <v>4</v>
      </c>
      <c r="M1590" s="5">
        <f>1/COUNTIF($A$2:A4261,A1590)</f>
        <v>3.4482758620689655E-2</v>
      </c>
    </row>
    <row r="1591" spans="1:13">
      <c r="A1591" s="9">
        <v>45274</v>
      </c>
      <c r="B1591">
        <f t="shared" si="49"/>
        <v>2023</v>
      </c>
      <c r="C1591" t="s">
        <v>1612</v>
      </c>
      <c r="D1591">
        <v>0.69999998807907104</v>
      </c>
      <c r="E1591" t="s">
        <v>14</v>
      </c>
      <c r="F1591">
        <v>0.55000001192092896</v>
      </c>
      <c r="G1591">
        <v>1</v>
      </c>
      <c r="H1591">
        <v>235</v>
      </c>
      <c r="I1591">
        <v>6</v>
      </c>
      <c r="J1591" t="s">
        <v>15</v>
      </c>
      <c r="K1591">
        <v>2306</v>
      </c>
      <c r="L1591">
        <f t="shared" si="50"/>
        <v>6</v>
      </c>
      <c r="M1591" s="5">
        <f>1/COUNTIF($A$2:A4262,A1591)</f>
        <v>3.4482758620689655E-2</v>
      </c>
    </row>
    <row r="1592" spans="1:13">
      <c r="A1592" s="9">
        <v>45274</v>
      </c>
      <c r="B1592">
        <f t="shared" si="49"/>
        <v>2023</v>
      </c>
      <c r="C1592" t="s">
        <v>1613</v>
      </c>
      <c r="D1592">
        <v>3.2999999523162842</v>
      </c>
      <c r="E1592" t="s">
        <v>14</v>
      </c>
      <c r="F1592">
        <v>0.55000001192092896</v>
      </c>
      <c r="G1592">
        <v>1</v>
      </c>
      <c r="H1592">
        <v>130</v>
      </c>
      <c r="I1592">
        <v>3</v>
      </c>
      <c r="J1592" t="s">
        <v>15</v>
      </c>
      <c r="K1592">
        <v>2306</v>
      </c>
      <c r="L1592">
        <f t="shared" si="50"/>
        <v>3</v>
      </c>
      <c r="M1592" s="5">
        <f>1/COUNTIF($A$2:A4263,A1592)</f>
        <v>3.4482758620689655E-2</v>
      </c>
    </row>
    <row r="1593" spans="1:13">
      <c r="A1593" s="9">
        <v>45274</v>
      </c>
      <c r="B1593">
        <f t="shared" si="49"/>
        <v>2023</v>
      </c>
      <c r="C1593" t="s">
        <v>1614</v>
      </c>
      <c r="D1593">
        <v>2.5999999046325679</v>
      </c>
      <c r="E1593" t="s">
        <v>14</v>
      </c>
      <c r="F1593">
        <v>0.55000001192092896</v>
      </c>
      <c r="G1593">
        <v>1</v>
      </c>
      <c r="H1593">
        <v>100</v>
      </c>
      <c r="I1593">
        <v>3</v>
      </c>
      <c r="J1593" t="s">
        <v>15</v>
      </c>
      <c r="K1593">
        <v>2306</v>
      </c>
      <c r="L1593">
        <f t="shared" si="50"/>
        <v>3</v>
      </c>
      <c r="M1593" s="5">
        <f>1/COUNTIF($A$2:A4264,A1593)</f>
        <v>3.4482758620689655E-2</v>
      </c>
    </row>
    <row r="1594" spans="1:13">
      <c r="A1594" s="9">
        <v>45274</v>
      </c>
      <c r="B1594">
        <f t="shared" si="49"/>
        <v>2023</v>
      </c>
      <c r="C1594" t="s">
        <v>1615</v>
      </c>
      <c r="D1594">
        <v>4.8000001907348633</v>
      </c>
      <c r="E1594" t="s">
        <v>14</v>
      </c>
      <c r="F1594">
        <v>0.55000001192092896</v>
      </c>
      <c r="G1594">
        <v>2</v>
      </c>
      <c r="H1594">
        <v>120</v>
      </c>
      <c r="I1594">
        <v>3</v>
      </c>
      <c r="J1594" t="s">
        <v>15</v>
      </c>
      <c r="K1594">
        <v>2306</v>
      </c>
      <c r="L1594">
        <f t="shared" si="50"/>
        <v>6</v>
      </c>
      <c r="M1594" s="5">
        <f>1/COUNTIF($A$2:A4265,A1594)</f>
        <v>3.4482758620689655E-2</v>
      </c>
    </row>
    <row r="1595" spans="1:13">
      <c r="A1595" s="9">
        <v>45274</v>
      </c>
      <c r="B1595">
        <f t="shared" si="49"/>
        <v>2023</v>
      </c>
      <c r="C1595" t="s">
        <v>1616</v>
      </c>
      <c r="D1595">
        <v>5.1999998092651367</v>
      </c>
      <c r="E1595" t="s">
        <v>14</v>
      </c>
      <c r="F1595">
        <v>0.55000001192092896</v>
      </c>
      <c r="G1595">
        <v>1</v>
      </c>
      <c r="H1595">
        <v>150</v>
      </c>
      <c r="I1595">
        <v>6</v>
      </c>
      <c r="J1595" t="s">
        <v>15</v>
      </c>
      <c r="K1595">
        <v>2306</v>
      </c>
      <c r="L1595">
        <f t="shared" si="50"/>
        <v>6</v>
      </c>
      <c r="M1595" s="5">
        <f>1/COUNTIF($A$2:A4266,A1595)</f>
        <v>3.4482758620689655E-2</v>
      </c>
    </row>
    <row r="1596" spans="1:13">
      <c r="A1596" s="9">
        <v>45274</v>
      </c>
      <c r="B1596">
        <f t="shared" si="49"/>
        <v>2023</v>
      </c>
      <c r="C1596" t="s">
        <v>1617</v>
      </c>
      <c r="D1596">
        <v>2.5999999046325679</v>
      </c>
      <c r="E1596" t="s">
        <v>14</v>
      </c>
      <c r="F1596">
        <v>0.55000001192092896</v>
      </c>
      <c r="G1596">
        <v>1</v>
      </c>
      <c r="H1596">
        <v>190</v>
      </c>
      <c r="I1596">
        <v>2</v>
      </c>
      <c r="J1596" t="s">
        <v>15</v>
      </c>
      <c r="K1596">
        <v>2306</v>
      </c>
      <c r="L1596">
        <f t="shared" si="50"/>
        <v>2</v>
      </c>
      <c r="M1596" s="5">
        <f>1/COUNTIF($A$2:A4267,A1596)</f>
        <v>3.4482758620689655E-2</v>
      </c>
    </row>
    <row r="1597" spans="1:13">
      <c r="A1597" s="9">
        <v>45274</v>
      </c>
      <c r="B1597">
        <f t="shared" si="49"/>
        <v>2023</v>
      </c>
      <c r="C1597" t="s">
        <v>1618</v>
      </c>
      <c r="D1597">
        <v>2.5999999046325679</v>
      </c>
      <c r="E1597" t="s">
        <v>14</v>
      </c>
      <c r="F1597">
        <v>0.55000001192092896</v>
      </c>
      <c r="G1597">
        <v>1</v>
      </c>
      <c r="H1597">
        <v>160</v>
      </c>
      <c r="I1597">
        <v>2</v>
      </c>
      <c r="J1597" t="s">
        <v>15</v>
      </c>
      <c r="K1597">
        <v>2306</v>
      </c>
      <c r="L1597">
        <f t="shared" si="50"/>
        <v>2</v>
      </c>
      <c r="M1597" s="5">
        <f>1/COUNTIF($A$2:A4268,A1597)</f>
        <v>3.4482758620689655E-2</v>
      </c>
    </row>
    <row r="1598" spans="1:13">
      <c r="A1598" s="9">
        <v>45274</v>
      </c>
      <c r="B1598">
        <f t="shared" si="49"/>
        <v>2023</v>
      </c>
      <c r="C1598" t="s">
        <v>1619</v>
      </c>
      <c r="D1598">
        <v>5</v>
      </c>
      <c r="E1598" t="s">
        <v>14</v>
      </c>
      <c r="F1598">
        <v>0.55000001192092896</v>
      </c>
      <c r="G1598">
        <v>8</v>
      </c>
      <c r="H1598">
        <v>462</v>
      </c>
      <c r="I1598">
        <v>12</v>
      </c>
      <c r="J1598" t="s">
        <v>15</v>
      </c>
      <c r="K1598">
        <v>21134</v>
      </c>
      <c r="L1598">
        <f t="shared" si="50"/>
        <v>96</v>
      </c>
      <c r="M1598" s="5">
        <f>1/COUNTIF($A$2:A4269,A1598)</f>
        <v>3.4482758620689655E-2</v>
      </c>
    </row>
    <row r="1599" spans="1:13">
      <c r="A1599" s="9">
        <v>45274</v>
      </c>
      <c r="B1599">
        <f t="shared" si="49"/>
        <v>2023</v>
      </c>
      <c r="C1599" t="s">
        <v>1620</v>
      </c>
      <c r="D1599">
        <v>5</v>
      </c>
      <c r="E1599" t="s">
        <v>14</v>
      </c>
      <c r="F1599">
        <v>0.55000001192092896</v>
      </c>
      <c r="G1599">
        <v>2</v>
      </c>
      <c r="H1599">
        <v>407</v>
      </c>
      <c r="I1599">
        <v>11</v>
      </c>
      <c r="J1599" t="s">
        <v>15</v>
      </c>
      <c r="K1599">
        <v>21134</v>
      </c>
      <c r="L1599">
        <f t="shared" si="50"/>
        <v>22</v>
      </c>
      <c r="M1599" s="5">
        <f>1/COUNTIF($A$2:A4270,A1599)</f>
        <v>3.4482758620689655E-2</v>
      </c>
    </row>
    <row r="1600" spans="1:13">
      <c r="A1600" s="9">
        <v>45274</v>
      </c>
      <c r="B1600">
        <f t="shared" si="49"/>
        <v>2023</v>
      </c>
      <c r="C1600" t="s">
        <v>1621</v>
      </c>
      <c r="D1600">
        <v>5</v>
      </c>
      <c r="E1600" t="s">
        <v>14</v>
      </c>
      <c r="F1600">
        <v>0.55000001192092896</v>
      </c>
      <c r="G1600">
        <v>1</v>
      </c>
      <c r="H1600">
        <v>290</v>
      </c>
      <c r="I1600">
        <v>2</v>
      </c>
      <c r="J1600" t="s">
        <v>15</v>
      </c>
      <c r="K1600">
        <v>2688</v>
      </c>
      <c r="L1600">
        <f t="shared" si="50"/>
        <v>2</v>
      </c>
      <c r="M1600" s="5">
        <f>1/COUNTIF($A$2:A4271,A1600)</f>
        <v>3.4482758620689655E-2</v>
      </c>
    </row>
    <row r="1601" spans="1:13">
      <c r="A1601" s="9">
        <v>45274</v>
      </c>
      <c r="B1601">
        <f t="shared" si="49"/>
        <v>2023</v>
      </c>
      <c r="C1601" t="s">
        <v>1622</v>
      </c>
      <c r="D1601">
        <v>2.2000000476837158</v>
      </c>
      <c r="E1601" t="s">
        <v>14</v>
      </c>
      <c r="F1601">
        <v>0.55000001192092896</v>
      </c>
      <c r="G1601">
        <v>1</v>
      </c>
      <c r="H1601">
        <v>650</v>
      </c>
      <c r="I1601">
        <v>3</v>
      </c>
      <c r="J1601" t="s">
        <v>15</v>
      </c>
      <c r="K1601">
        <v>2688</v>
      </c>
      <c r="L1601">
        <f t="shared" si="50"/>
        <v>3</v>
      </c>
      <c r="M1601" s="5">
        <f>1/COUNTIF($A$2:A4272,A1601)</f>
        <v>3.4482758620689655E-2</v>
      </c>
    </row>
    <row r="1602" spans="1:13">
      <c r="A1602" s="9">
        <v>45274</v>
      </c>
      <c r="B1602">
        <f t="shared" si="49"/>
        <v>2023</v>
      </c>
      <c r="C1602" t="s">
        <v>1623</v>
      </c>
      <c r="D1602">
        <v>3.7999999523162842</v>
      </c>
      <c r="E1602" t="s">
        <v>14</v>
      </c>
      <c r="F1602">
        <v>0.55000001192092896</v>
      </c>
      <c r="G1602">
        <v>3</v>
      </c>
      <c r="H1602">
        <v>300</v>
      </c>
      <c r="I1602">
        <v>2</v>
      </c>
      <c r="J1602" t="s">
        <v>15</v>
      </c>
      <c r="K1602">
        <v>2688</v>
      </c>
      <c r="L1602">
        <f t="shared" si="50"/>
        <v>6</v>
      </c>
      <c r="M1602" s="5">
        <f>1/COUNTIF($A$2:A4273,A1602)</f>
        <v>3.4482758620689655E-2</v>
      </c>
    </row>
    <row r="1603" spans="1:13">
      <c r="A1603" s="9">
        <v>45274</v>
      </c>
      <c r="B1603">
        <f t="shared" ref="B1603:B1666" si="51">YEAR(A1603)</f>
        <v>2023</v>
      </c>
      <c r="C1603" t="s">
        <v>1624</v>
      </c>
      <c r="D1603">
        <v>3.7999999523162842</v>
      </c>
      <c r="E1603" t="s">
        <v>14</v>
      </c>
      <c r="F1603">
        <v>0.55000001192092896</v>
      </c>
      <c r="G1603">
        <v>1</v>
      </c>
      <c r="H1603">
        <v>260</v>
      </c>
      <c r="I1603">
        <v>1</v>
      </c>
      <c r="J1603" t="s">
        <v>15</v>
      </c>
      <c r="K1603">
        <v>2688</v>
      </c>
      <c r="L1603">
        <f t="shared" si="50"/>
        <v>1</v>
      </c>
      <c r="M1603" s="5">
        <f>1/COUNTIF($A$2:A4274,A1603)</f>
        <v>3.4482758620689655E-2</v>
      </c>
    </row>
    <row r="1604" spans="1:13">
      <c r="A1604" s="9">
        <v>45274</v>
      </c>
      <c r="B1604">
        <f t="shared" si="51"/>
        <v>2023</v>
      </c>
      <c r="C1604" t="s">
        <v>1625</v>
      </c>
      <c r="D1604">
        <v>7</v>
      </c>
      <c r="E1604" t="s">
        <v>14</v>
      </c>
      <c r="F1604">
        <v>0.55000001192092896</v>
      </c>
      <c r="G1604">
        <v>1</v>
      </c>
      <c r="H1604">
        <v>580</v>
      </c>
      <c r="I1604">
        <v>2</v>
      </c>
      <c r="J1604" t="s">
        <v>15</v>
      </c>
      <c r="K1604">
        <v>2688</v>
      </c>
      <c r="L1604">
        <f t="shared" ref="L1604:L1667" si="52">G1604*I1604</f>
        <v>2</v>
      </c>
      <c r="M1604" s="5">
        <f>1/COUNTIF($A$2:A4275,A1604)</f>
        <v>3.4482758620689655E-2</v>
      </c>
    </row>
    <row r="1605" spans="1:13">
      <c r="A1605" s="9">
        <v>45274</v>
      </c>
      <c r="B1605">
        <f t="shared" si="51"/>
        <v>2023</v>
      </c>
      <c r="C1605" t="s">
        <v>1626</v>
      </c>
      <c r="D1605">
        <v>2.9800000190734859</v>
      </c>
      <c r="E1605" t="s">
        <v>14</v>
      </c>
      <c r="F1605">
        <v>0.55000001192092896</v>
      </c>
      <c r="G1605">
        <v>2</v>
      </c>
      <c r="H1605">
        <v>120</v>
      </c>
      <c r="I1605">
        <v>3</v>
      </c>
      <c r="J1605" t="s">
        <v>15</v>
      </c>
      <c r="K1605">
        <v>2343</v>
      </c>
      <c r="L1605">
        <f t="shared" si="52"/>
        <v>6</v>
      </c>
      <c r="M1605" s="5">
        <f>1/COUNTIF($A$2:A4276,A1605)</f>
        <v>3.4482758620689655E-2</v>
      </c>
    </row>
    <row r="1606" spans="1:13">
      <c r="A1606" s="9">
        <v>45274</v>
      </c>
      <c r="B1606">
        <f t="shared" si="51"/>
        <v>2023</v>
      </c>
      <c r="C1606" t="s">
        <v>1627</v>
      </c>
      <c r="D1606">
        <v>2.8499999046325679</v>
      </c>
      <c r="E1606" t="s">
        <v>14</v>
      </c>
      <c r="F1606">
        <v>0.55000001192092896</v>
      </c>
      <c r="G1606">
        <v>1</v>
      </c>
      <c r="H1606">
        <v>120</v>
      </c>
      <c r="I1606">
        <v>3</v>
      </c>
      <c r="J1606" t="s">
        <v>15</v>
      </c>
      <c r="K1606">
        <v>2343</v>
      </c>
      <c r="L1606">
        <f t="shared" si="52"/>
        <v>3</v>
      </c>
      <c r="M1606" s="5">
        <f>1/COUNTIF($A$2:A4277,A1606)</f>
        <v>3.4482758620689655E-2</v>
      </c>
    </row>
    <row r="1607" spans="1:13">
      <c r="A1607" s="9">
        <v>45274</v>
      </c>
      <c r="B1607">
        <f t="shared" si="51"/>
        <v>2023</v>
      </c>
      <c r="C1607" t="s">
        <v>1628</v>
      </c>
      <c r="D1607">
        <v>2.9800000190734859</v>
      </c>
      <c r="E1607" t="s">
        <v>14</v>
      </c>
      <c r="F1607">
        <v>0.55000001192092896</v>
      </c>
      <c r="G1607">
        <v>1</v>
      </c>
      <c r="H1607">
        <v>200</v>
      </c>
      <c r="I1607">
        <v>5</v>
      </c>
      <c r="J1607" t="s">
        <v>15</v>
      </c>
      <c r="K1607">
        <v>2343</v>
      </c>
      <c r="L1607">
        <f t="shared" si="52"/>
        <v>5</v>
      </c>
      <c r="M1607" s="5">
        <f>1/COUNTIF($A$2:A4278,A1607)</f>
        <v>3.4482758620689655E-2</v>
      </c>
    </row>
    <row r="1608" spans="1:13">
      <c r="A1608" s="9">
        <v>45274</v>
      </c>
      <c r="B1608">
        <f t="shared" si="51"/>
        <v>2023</v>
      </c>
      <c r="C1608" t="s">
        <v>1629</v>
      </c>
      <c r="D1608">
        <v>2.9800000190734859</v>
      </c>
      <c r="E1608" t="s">
        <v>14</v>
      </c>
      <c r="F1608">
        <v>0.55000001192092896</v>
      </c>
      <c r="G1608">
        <v>1</v>
      </c>
      <c r="H1608">
        <v>215</v>
      </c>
      <c r="I1608">
        <v>5</v>
      </c>
      <c r="J1608" t="s">
        <v>15</v>
      </c>
      <c r="K1608">
        <v>2343</v>
      </c>
      <c r="L1608">
        <f t="shared" si="52"/>
        <v>5</v>
      </c>
      <c r="M1608" s="5">
        <f>1/COUNTIF($A$2:A4279,A1608)</f>
        <v>3.4482758620689655E-2</v>
      </c>
    </row>
    <row r="1609" spans="1:13">
      <c r="A1609" s="9">
        <v>45274</v>
      </c>
      <c r="B1609">
        <f t="shared" si="51"/>
        <v>2023</v>
      </c>
      <c r="C1609" t="s">
        <v>1630</v>
      </c>
      <c r="D1609">
        <v>1</v>
      </c>
      <c r="E1609" t="s">
        <v>14</v>
      </c>
      <c r="F1609">
        <v>0.55000001192092896</v>
      </c>
      <c r="G1609">
        <v>1</v>
      </c>
      <c r="H1609">
        <v>630</v>
      </c>
      <c r="I1609">
        <v>1</v>
      </c>
      <c r="J1609" t="s">
        <v>15</v>
      </c>
      <c r="K1609">
        <v>2343</v>
      </c>
      <c r="L1609">
        <f t="shared" si="52"/>
        <v>1</v>
      </c>
      <c r="M1609" s="5">
        <f>1/COUNTIF($A$2:A4280,A1609)</f>
        <v>3.4482758620689655E-2</v>
      </c>
    </row>
    <row r="1610" spans="1:13">
      <c r="A1610" s="9">
        <v>45274</v>
      </c>
      <c r="B1610">
        <f t="shared" si="51"/>
        <v>2023</v>
      </c>
      <c r="C1610" t="s">
        <v>1631</v>
      </c>
      <c r="D1610">
        <v>0.69999998807907104</v>
      </c>
      <c r="E1610" t="s">
        <v>14</v>
      </c>
      <c r="F1610">
        <v>0.55000001192092896</v>
      </c>
      <c r="G1610">
        <v>1</v>
      </c>
      <c r="H1610">
        <v>1295</v>
      </c>
      <c r="I1610">
        <v>2</v>
      </c>
      <c r="J1610" t="s">
        <v>388</v>
      </c>
      <c r="K1610">
        <v>2707</v>
      </c>
      <c r="L1610">
        <f t="shared" si="52"/>
        <v>2</v>
      </c>
      <c r="M1610" s="5">
        <f>1/COUNTIF($A$2:A4281,A1610)</f>
        <v>3.4482758620689655E-2</v>
      </c>
    </row>
    <row r="1611" spans="1:13">
      <c r="A1611" s="9">
        <v>45274</v>
      </c>
      <c r="B1611">
        <f t="shared" si="51"/>
        <v>2023</v>
      </c>
      <c r="C1611" t="s">
        <v>1632</v>
      </c>
      <c r="D1611">
        <v>1.3999999761581421</v>
      </c>
      <c r="E1611" t="s">
        <v>14</v>
      </c>
      <c r="F1611">
        <v>0.55000001192092896</v>
      </c>
      <c r="G1611">
        <v>1</v>
      </c>
      <c r="H1611">
        <v>280</v>
      </c>
      <c r="I1611">
        <v>2</v>
      </c>
      <c r="J1611" t="s">
        <v>388</v>
      </c>
      <c r="K1611">
        <v>2707</v>
      </c>
      <c r="L1611">
        <f t="shared" si="52"/>
        <v>2</v>
      </c>
      <c r="M1611" s="5">
        <f>1/COUNTIF($A$2:A4282,A1611)</f>
        <v>3.4482758620689655E-2</v>
      </c>
    </row>
    <row r="1612" spans="1:13">
      <c r="A1612" s="9">
        <v>45274</v>
      </c>
      <c r="B1612">
        <f t="shared" si="51"/>
        <v>2023</v>
      </c>
      <c r="C1612" t="s">
        <v>1633</v>
      </c>
      <c r="D1612">
        <v>3.2000000476837158</v>
      </c>
      <c r="E1612" t="s">
        <v>14</v>
      </c>
      <c r="F1612">
        <v>0.55000001192092896</v>
      </c>
      <c r="G1612">
        <v>1</v>
      </c>
      <c r="H1612">
        <v>590</v>
      </c>
      <c r="I1612">
        <v>2</v>
      </c>
      <c r="J1612" t="s">
        <v>388</v>
      </c>
      <c r="K1612">
        <v>2707</v>
      </c>
      <c r="L1612">
        <f t="shared" si="52"/>
        <v>2</v>
      </c>
      <c r="M1612" s="5">
        <f>1/COUNTIF($A$2:A4283,A1612)</f>
        <v>3.4482758620689655E-2</v>
      </c>
    </row>
    <row r="1613" spans="1:13">
      <c r="A1613" s="9">
        <v>45275</v>
      </c>
      <c r="B1613">
        <f t="shared" si="51"/>
        <v>2023</v>
      </c>
      <c r="C1613" t="s">
        <v>1634</v>
      </c>
      <c r="D1613">
        <v>3.5</v>
      </c>
      <c r="E1613" t="s">
        <v>14</v>
      </c>
      <c r="F1613">
        <v>0.55000001192092896</v>
      </c>
      <c r="G1613">
        <v>2</v>
      </c>
      <c r="H1613">
        <v>347</v>
      </c>
      <c r="I1613">
        <v>3</v>
      </c>
      <c r="J1613" t="s">
        <v>15</v>
      </c>
      <c r="K1613">
        <v>2371</v>
      </c>
      <c r="L1613">
        <f t="shared" si="52"/>
        <v>6</v>
      </c>
      <c r="M1613" s="5">
        <f>1/COUNTIF($A$2:A4284,A1613)</f>
        <v>1.9230769230769232E-2</v>
      </c>
    </row>
    <row r="1614" spans="1:13">
      <c r="A1614" s="9">
        <v>45275</v>
      </c>
      <c r="B1614">
        <f t="shared" si="51"/>
        <v>2023</v>
      </c>
      <c r="C1614" t="s">
        <v>1635</v>
      </c>
      <c r="D1614">
        <v>1.5</v>
      </c>
      <c r="E1614" t="s">
        <v>14</v>
      </c>
      <c r="F1614">
        <v>0.55000001192092896</v>
      </c>
      <c r="G1614">
        <v>2</v>
      </c>
      <c r="H1614">
        <v>330</v>
      </c>
      <c r="I1614">
        <v>1</v>
      </c>
      <c r="J1614" t="s">
        <v>15</v>
      </c>
      <c r="K1614">
        <v>2371</v>
      </c>
      <c r="L1614">
        <f t="shared" si="52"/>
        <v>2</v>
      </c>
      <c r="M1614" s="5">
        <f>1/COUNTIF($A$2:A4285,A1614)</f>
        <v>1.9230769230769232E-2</v>
      </c>
    </row>
    <row r="1615" spans="1:13">
      <c r="A1615" s="9">
        <v>45275</v>
      </c>
      <c r="B1615">
        <f t="shared" si="51"/>
        <v>2023</v>
      </c>
      <c r="C1615" t="s">
        <v>1636</v>
      </c>
      <c r="D1615">
        <v>1</v>
      </c>
      <c r="E1615" t="s">
        <v>14</v>
      </c>
      <c r="F1615">
        <v>0.55000001192092896</v>
      </c>
      <c r="G1615">
        <v>2</v>
      </c>
      <c r="H1615">
        <v>740</v>
      </c>
      <c r="I1615">
        <v>2</v>
      </c>
      <c r="J1615" t="s">
        <v>15</v>
      </c>
      <c r="K1615">
        <v>2371</v>
      </c>
      <c r="L1615">
        <f t="shared" si="52"/>
        <v>4</v>
      </c>
      <c r="M1615" s="5">
        <f>1/COUNTIF($A$2:A4286,A1615)</f>
        <v>1.9230769230769232E-2</v>
      </c>
    </row>
    <row r="1616" spans="1:13">
      <c r="A1616" s="9">
        <v>45275</v>
      </c>
      <c r="B1616">
        <f t="shared" si="51"/>
        <v>2023</v>
      </c>
      <c r="C1616" t="s">
        <v>1637</v>
      </c>
      <c r="D1616">
        <v>1.3999999761581421</v>
      </c>
      <c r="E1616" t="s">
        <v>14</v>
      </c>
      <c r="F1616">
        <v>0.55000001192092896</v>
      </c>
      <c r="G1616">
        <v>2</v>
      </c>
      <c r="H1616">
        <v>510</v>
      </c>
      <c r="I1616">
        <v>2</v>
      </c>
      <c r="J1616" t="s">
        <v>15</v>
      </c>
      <c r="K1616">
        <v>2371</v>
      </c>
      <c r="L1616">
        <f t="shared" si="52"/>
        <v>4</v>
      </c>
      <c r="M1616" s="5">
        <f>1/COUNTIF($A$2:A4287,A1616)</f>
        <v>1.9230769230769232E-2</v>
      </c>
    </row>
    <row r="1617" spans="1:13">
      <c r="A1617" s="9">
        <v>45275</v>
      </c>
      <c r="B1617">
        <f t="shared" si="51"/>
        <v>2023</v>
      </c>
      <c r="C1617" t="s">
        <v>1638</v>
      </c>
      <c r="D1617">
        <v>5.1999998092651367</v>
      </c>
      <c r="E1617" t="s">
        <v>14</v>
      </c>
      <c r="F1617">
        <v>0.55000001192092896</v>
      </c>
      <c r="G1617">
        <v>1</v>
      </c>
      <c r="H1617">
        <v>165</v>
      </c>
      <c r="I1617">
        <v>4</v>
      </c>
      <c r="J1617" t="s">
        <v>15</v>
      </c>
      <c r="K1617" t="s">
        <v>822</v>
      </c>
      <c r="L1617">
        <f t="shared" si="52"/>
        <v>4</v>
      </c>
      <c r="M1617" s="5">
        <f>1/COUNTIF($A$2:A4288,A1617)</f>
        <v>1.9230769230769232E-2</v>
      </c>
    </row>
    <row r="1618" spans="1:13">
      <c r="A1618" s="9">
        <v>45275</v>
      </c>
      <c r="B1618">
        <f t="shared" si="51"/>
        <v>2023</v>
      </c>
      <c r="C1618" t="s">
        <v>1639</v>
      </c>
      <c r="D1618">
        <v>5.1999998092651367</v>
      </c>
      <c r="E1618" t="s">
        <v>14</v>
      </c>
      <c r="F1618">
        <v>0.55000001192092896</v>
      </c>
      <c r="G1618">
        <v>1</v>
      </c>
      <c r="H1618">
        <v>350</v>
      </c>
      <c r="I1618">
        <v>6</v>
      </c>
      <c r="J1618" t="s">
        <v>15</v>
      </c>
      <c r="K1618" t="s">
        <v>822</v>
      </c>
      <c r="L1618">
        <f t="shared" si="52"/>
        <v>6</v>
      </c>
      <c r="M1618" s="5">
        <f>1/COUNTIF($A$2:A4289,A1618)</f>
        <v>1.9230769230769232E-2</v>
      </c>
    </row>
    <row r="1619" spans="1:13">
      <c r="A1619" s="9">
        <v>45275</v>
      </c>
      <c r="B1619">
        <f t="shared" si="51"/>
        <v>2023</v>
      </c>
      <c r="C1619" t="s">
        <v>1640</v>
      </c>
      <c r="D1619">
        <v>4.0999999046325684</v>
      </c>
      <c r="E1619" t="s">
        <v>14</v>
      </c>
      <c r="F1619">
        <v>0.55000001192092896</v>
      </c>
      <c r="G1619">
        <v>1</v>
      </c>
      <c r="H1619">
        <v>185</v>
      </c>
      <c r="I1619">
        <v>3</v>
      </c>
      <c r="J1619" t="s">
        <v>15</v>
      </c>
      <c r="K1619">
        <v>2654</v>
      </c>
      <c r="L1619">
        <f t="shared" si="52"/>
        <v>3</v>
      </c>
      <c r="M1619" s="5">
        <f>1/COUNTIF($A$2:A4290,A1619)</f>
        <v>1.9230769230769232E-2</v>
      </c>
    </row>
    <row r="1620" spans="1:13">
      <c r="A1620" s="9">
        <v>45275</v>
      </c>
      <c r="B1620">
        <f t="shared" si="51"/>
        <v>2023</v>
      </c>
      <c r="C1620" t="s">
        <v>1641</v>
      </c>
      <c r="D1620">
        <v>4.0999999046325684</v>
      </c>
      <c r="E1620" t="s">
        <v>14</v>
      </c>
      <c r="F1620">
        <v>0.55000001192092896</v>
      </c>
      <c r="G1620">
        <v>1</v>
      </c>
      <c r="H1620">
        <v>180</v>
      </c>
      <c r="I1620">
        <v>3</v>
      </c>
      <c r="J1620" t="s">
        <v>15</v>
      </c>
      <c r="K1620">
        <v>2654</v>
      </c>
      <c r="L1620">
        <f t="shared" si="52"/>
        <v>3</v>
      </c>
      <c r="M1620" s="5">
        <f>1/COUNTIF($A$2:A4291,A1620)</f>
        <v>1.9230769230769232E-2</v>
      </c>
    </row>
    <row r="1621" spans="1:13">
      <c r="A1621" s="9">
        <v>45275</v>
      </c>
      <c r="B1621">
        <f t="shared" si="51"/>
        <v>2023</v>
      </c>
      <c r="C1621" t="s">
        <v>1642</v>
      </c>
      <c r="D1621">
        <v>0.31999999284744263</v>
      </c>
      <c r="E1621" t="s">
        <v>14</v>
      </c>
      <c r="F1621">
        <v>0.55000001192092896</v>
      </c>
      <c r="G1621">
        <v>30</v>
      </c>
      <c r="H1621">
        <v>260</v>
      </c>
      <c r="I1621">
        <v>1</v>
      </c>
      <c r="J1621" t="s">
        <v>15</v>
      </c>
      <c r="K1621">
        <v>2654</v>
      </c>
      <c r="L1621">
        <f t="shared" si="52"/>
        <v>30</v>
      </c>
      <c r="M1621" s="5">
        <f>1/COUNTIF($A$2:A4292,A1621)</f>
        <v>1.9230769230769232E-2</v>
      </c>
    </row>
    <row r="1622" spans="1:13">
      <c r="A1622" s="9">
        <v>45275</v>
      </c>
      <c r="B1622">
        <f t="shared" si="51"/>
        <v>2023</v>
      </c>
      <c r="C1622" t="s">
        <v>1643</v>
      </c>
      <c r="D1622">
        <v>0.31999999284744263</v>
      </c>
      <c r="E1622" t="s">
        <v>14</v>
      </c>
      <c r="F1622">
        <v>0.55000001192092896</v>
      </c>
      <c r="G1622">
        <v>4</v>
      </c>
      <c r="H1622">
        <v>410</v>
      </c>
      <c r="I1622">
        <v>1</v>
      </c>
      <c r="J1622" t="s">
        <v>15</v>
      </c>
      <c r="K1622">
        <v>2654</v>
      </c>
      <c r="L1622">
        <f t="shared" si="52"/>
        <v>4</v>
      </c>
      <c r="M1622" s="5">
        <f>1/COUNTIF($A$2:A4293,A1622)</f>
        <v>1.9230769230769232E-2</v>
      </c>
    </row>
    <row r="1623" spans="1:13">
      <c r="A1623" s="9">
        <v>45275</v>
      </c>
      <c r="B1623">
        <f t="shared" si="51"/>
        <v>2023</v>
      </c>
      <c r="C1623" t="s">
        <v>1644</v>
      </c>
      <c r="D1623">
        <v>2.2000000476837158</v>
      </c>
      <c r="E1623" t="s">
        <v>14</v>
      </c>
      <c r="F1623">
        <v>0.55000001192092896</v>
      </c>
      <c r="G1623">
        <v>1</v>
      </c>
      <c r="H1623">
        <v>110</v>
      </c>
      <c r="I1623">
        <v>2</v>
      </c>
      <c r="J1623" t="s">
        <v>15</v>
      </c>
      <c r="K1623">
        <v>2654</v>
      </c>
      <c r="L1623">
        <f t="shared" si="52"/>
        <v>2</v>
      </c>
      <c r="M1623" s="5">
        <f>1/COUNTIF($A$2:A4294,A1623)</f>
        <v>1.9230769230769232E-2</v>
      </c>
    </row>
    <row r="1624" spans="1:13">
      <c r="A1624" s="9">
        <v>45275</v>
      </c>
      <c r="B1624">
        <f t="shared" si="51"/>
        <v>2023</v>
      </c>
      <c r="C1624" t="s">
        <v>1645</v>
      </c>
      <c r="D1624">
        <v>2.2000000476837158</v>
      </c>
      <c r="E1624" t="s">
        <v>14</v>
      </c>
      <c r="F1624">
        <v>0.55000001192092896</v>
      </c>
      <c r="G1624">
        <v>1</v>
      </c>
      <c r="H1624">
        <v>80</v>
      </c>
      <c r="I1624">
        <v>2</v>
      </c>
      <c r="J1624" t="s">
        <v>15</v>
      </c>
      <c r="K1624">
        <v>2654</v>
      </c>
      <c r="L1624">
        <f t="shared" si="52"/>
        <v>2</v>
      </c>
      <c r="M1624" s="5">
        <f>1/COUNTIF($A$2:A4295,A1624)</f>
        <v>1.9230769230769232E-2</v>
      </c>
    </row>
    <row r="1625" spans="1:13">
      <c r="A1625" s="9">
        <v>45275</v>
      </c>
      <c r="B1625">
        <f t="shared" si="51"/>
        <v>2023</v>
      </c>
      <c r="C1625" t="s">
        <v>1646</v>
      </c>
      <c r="D1625">
        <v>4.0999999046325684</v>
      </c>
      <c r="E1625" t="s">
        <v>14</v>
      </c>
      <c r="F1625">
        <v>0.55000001192092896</v>
      </c>
      <c r="G1625">
        <v>1</v>
      </c>
      <c r="H1625">
        <v>150</v>
      </c>
      <c r="I1625">
        <v>3</v>
      </c>
      <c r="J1625" t="s">
        <v>15</v>
      </c>
      <c r="K1625">
        <v>2654</v>
      </c>
      <c r="L1625">
        <f t="shared" si="52"/>
        <v>3</v>
      </c>
      <c r="M1625" s="5">
        <f>1/COUNTIF($A$2:A4296,A1625)</f>
        <v>1.9230769230769232E-2</v>
      </c>
    </row>
    <row r="1626" spans="1:13">
      <c r="A1626" s="9">
        <v>45275</v>
      </c>
      <c r="B1626">
        <f t="shared" si="51"/>
        <v>2023</v>
      </c>
      <c r="C1626" t="s">
        <v>1647</v>
      </c>
      <c r="D1626">
        <v>4.0999999046325684</v>
      </c>
      <c r="E1626" t="s">
        <v>14</v>
      </c>
      <c r="F1626">
        <v>0.55000001192092896</v>
      </c>
      <c r="G1626">
        <v>1</v>
      </c>
      <c r="H1626">
        <v>140</v>
      </c>
      <c r="I1626">
        <v>2</v>
      </c>
      <c r="J1626" t="s">
        <v>15</v>
      </c>
      <c r="K1626">
        <v>2654</v>
      </c>
      <c r="L1626">
        <f t="shared" si="52"/>
        <v>2</v>
      </c>
      <c r="M1626" s="5">
        <f>1/COUNTIF($A$2:A4297,A1626)</f>
        <v>1.9230769230769232E-2</v>
      </c>
    </row>
    <row r="1627" spans="1:13">
      <c r="A1627" s="9">
        <v>45275</v>
      </c>
      <c r="B1627">
        <f t="shared" si="51"/>
        <v>2023</v>
      </c>
      <c r="C1627" t="s">
        <v>1648</v>
      </c>
      <c r="D1627">
        <v>4.1999998092651367</v>
      </c>
      <c r="E1627" t="s">
        <v>14</v>
      </c>
      <c r="F1627">
        <v>0.55000001192092896</v>
      </c>
      <c r="G1627">
        <v>1</v>
      </c>
      <c r="H1627">
        <v>165</v>
      </c>
      <c r="I1627">
        <v>3</v>
      </c>
      <c r="J1627" t="s">
        <v>15</v>
      </c>
      <c r="K1627">
        <v>2654</v>
      </c>
      <c r="L1627">
        <f t="shared" si="52"/>
        <v>3</v>
      </c>
      <c r="M1627" s="5">
        <f>1/COUNTIF($A$2:A4298,A1627)</f>
        <v>1.9230769230769232E-2</v>
      </c>
    </row>
    <row r="1628" spans="1:13">
      <c r="A1628" s="9">
        <v>45275</v>
      </c>
      <c r="B1628">
        <f t="shared" si="51"/>
        <v>2023</v>
      </c>
      <c r="C1628" t="s">
        <v>1649</v>
      </c>
      <c r="D1628">
        <v>4.1999998092651367</v>
      </c>
      <c r="E1628" t="s">
        <v>14</v>
      </c>
      <c r="F1628">
        <v>0.55000001192092896</v>
      </c>
      <c r="G1628">
        <v>1</v>
      </c>
      <c r="H1628">
        <v>120</v>
      </c>
      <c r="I1628">
        <v>4</v>
      </c>
      <c r="J1628" t="s">
        <v>15</v>
      </c>
      <c r="K1628">
        <v>2654</v>
      </c>
      <c r="L1628">
        <f t="shared" si="52"/>
        <v>4</v>
      </c>
      <c r="M1628" s="5">
        <f>1/COUNTIF($A$2:A4299,A1628)</f>
        <v>1.9230769230769232E-2</v>
      </c>
    </row>
    <row r="1629" spans="1:13">
      <c r="A1629" s="9">
        <v>45275</v>
      </c>
      <c r="B1629">
        <f t="shared" si="51"/>
        <v>2023</v>
      </c>
      <c r="C1629" t="s">
        <v>1650</v>
      </c>
      <c r="D1629">
        <v>4.0999999046325684</v>
      </c>
      <c r="E1629" t="s">
        <v>14</v>
      </c>
      <c r="F1629">
        <v>0.55000001192092896</v>
      </c>
      <c r="G1629">
        <v>1</v>
      </c>
      <c r="H1629">
        <v>115</v>
      </c>
      <c r="I1629">
        <v>2</v>
      </c>
      <c r="J1629" t="s">
        <v>15</v>
      </c>
      <c r="K1629">
        <v>2654</v>
      </c>
      <c r="L1629">
        <f t="shared" si="52"/>
        <v>2</v>
      </c>
      <c r="M1629" s="5">
        <f>1/COUNTIF($A$2:A4300,A1629)</f>
        <v>1.9230769230769232E-2</v>
      </c>
    </row>
    <row r="1630" spans="1:13">
      <c r="A1630" s="9">
        <v>45275</v>
      </c>
      <c r="B1630">
        <f t="shared" si="51"/>
        <v>2023</v>
      </c>
      <c r="C1630" t="s">
        <v>1651</v>
      </c>
      <c r="D1630">
        <v>4.3000001907348633</v>
      </c>
      <c r="E1630" t="s">
        <v>14</v>
      </c>
      <c r="F1630">
        <v>0.55000001192092896</v>
      </c>
      <c r="G1630">
        <v>1</v>
      </c>
      <c r="H1630">
        <v>240</v>
      </c>
      <c r="I1630">
        <v>3</v>
      </c>
      <c r="J1630" t="s">
        <v>15</v>
      </c>
      <c r="K1630">
        <v>2654</v>
      </c>
      <c r="L1630">
        <f t="shared" si="52"/>
        <v>3</v>
      </c>
      <c r="M1630" s="5">
        <f>1/COUNTIF($A$2:A4301,A1630)</f>
        <v>1.9230769230769232E-2</v>
      </c>
    </row>
    <row r="1631" spans="1:13">
      <c r="A1631" s="9">
        <v>45275</v>
      </c>
      <c r="B1631">
        <f t="shared" si="51"/>
        <v>2023</v>
      </c>
      <c r="C1631" t="s">
        <v>1652</v>
      </c>
      <c r="D1631">
        <v>4.0999999046325684</v>
      </c>
      <c r="E1631" t="s">
        <v>14</v>
      </c>
      <c r="F1631">
        <v>0.55000001192092896</v>
      </c>
      <c r="G1631">
        <v>1</v>
      </c>
      <c r="H1631">
        <v>300</v>
      </c>
      <c r="I1631">
        <v>4</v>
      </c>
      <c r="J1631" t="s">
        <v>15</v>
      </c>
      <c r="K1631">
        <v>2654</v>
      </c>
      <c r="L1631">
        <f t="shared" si="52"/>
        <v>4</v>
      </c>
      <c r="M1631" s="5">
        <f>1/COUNTIF($A$2:A4302,A1631)</f>
        <v>1.9230769230769232E-2</v>
      </c>
    </row>
    <row r="1632" spans="1:13">
      <c r="A1632" s="9">
        <v>45275</v>
      </c>
      <c r="B1632">
        <f t="shared" si="51"/>
        <v>2023</v>
      </c>
      <c r="C1632" t="s">
        <v>1653</v>
      </c>
      <c r="D1632">
        <v>4.0999999046325684</v>
      </c>
      <c r="E1632" t="s">
        <v>14</v>
      </c>
      <c r="F1632">
        <v>0.55000001192092896</v>
      </c>
      <c r="G1632">
        <v>1</v>
      </c>
      <c r="H1632">
        <v>185</v>
      </c>
      <c r="I1632">
        <v>3</v>
      </c>
      <c r="J1632" t="s">
        <v>15</v>
      </c>
      <c r="K1632">
        <v>2654</v>
      </c>
      <c r="L1632">
        <f t="shared" si="52"/>
        <v>3</v>
      </c>
      <c r="M1632" s="5">
        <f>1/COUNTIF($A$2:A4303,A1632)</f>
        <v>1.9230769230769232E-2</v>
      </c>
    </row>
    <row r="1633" spans="1:13">
      <c r="A1633" s="9">
        <v>45275</v>
      </c>
      <c r="B1633">
        <f t="shared" si="51"/>
        <v>2023</v>
      </c>
      <c r="C1633" t="s">
        <v>1654</v>
      </c>
      <c r="D1633">
        <v>1.1000000238418579</v>
      </c>
      <c r="E1633" t="s">
        <v>14</v>
      </c>
      <c r="F1633">
        <v>0.55000001192092896</v>
      </c>
      <c r="G1633">
        <v>1</v>
      </c>
      <c r="H1633">
        <v>760</v>
      </c>
      <c r="I1633">
        <v>4</v>
      </c>
      <c r="J1633" t="s">
        <v>15</v>
      </c>
      <c r="K1633">
        <v>2654</v>
      </c>
      <c r="L1633">
        <f t="shared" si="52"/>
        <v>4</v>
      </c>
      <c r="M1633" s="5">
        <f>1/COUNTIF($A$2:A4304,A1633)</f>
        <v>1.9230769230769232E-2</v>
      </c>
    </row>
    <row r="1634" spans="1:13">
      <c r="A1634" s="9">
        <v>45275</v>
      </c>
      <c r="B1634">
        <f t="shared" si="51"/>
        <v>2023</v>
      </c>
      <c r="C1634" t="s">
        <v>1655</v>
      </c>
      <c r="D1634">
        <v>5.4000000953674316</v>
      </c>
      <c r="E1634" t="s">
        <v>14</v>
      </c>
      <c r="F1634">
        <v>0.55000001192092896</v>
      </c>
      <c r="G1634">
        <v>2</v>
      </c>
      <c r="H1634">
        <v>445</v>
      </c>
      <c r="I1634">
        <v>4</v>
      </c>
      <c r="J1634" t="s">
        <v>15</v>
      </c>
      <c r="K1634">
        <v>2654</v>
      </c>
      <c r="L1634">
        <f t="shared" si="52"/>
        <v>8</v>
      </c>
      <c r="M1634" s="5">
        <f>1/COUNTIF($A$2:A4305,A1634)</f>
        <v>1.9230769230769232E-2</v>
      </c>
    </row>
    <row r="1635" spans="1:13">
      <c r="A1635" s="9">
        <v>45275</v>
      </c>
      <c r="B1635">
        <f t="shared" si="51"/>
        <v>2023</v>
      </c>
      <c r="C1635" t="s">
        <v>1656</v>
      </c>
      <c r="D1635">
        <v>4.1999998092651367</v>
      </c>
      <c r="E1635" t="s">
        <v>14</v>
      </c>
      <c r="F1635">
        <v>0.55000001192092896</v>
      </c>
      <c r="G1635">
        <v>2</v>
      </c>
      <c r="H1635">
        <v>445</v>
      </c>
      <c r="I1635">
        <v>4</v>
      </c>
      <c r="J1635" t="s">
        <v>15</v>
      </c>
      <c r="K1635">
        <v>2654</v>
      </c>
      <c r="L1635">
        <f t="shared" si="52"/>
        <v>8</v>
      </c>
      <c r="M1635" s="5">
        <f>1/COUNTIF($A$2:A4306,A1635)</f>
        <v>1.9230769230769232E-2</v>
      </c>
    </row>
    <row r="1636" spans="1:13">
      <c r="A1636" s="9">
        <v>45275</v>
      </c>
      <c r="B1636">
        <f t="shared" si="51"/>
        <v>2023</v>
      </c>
      <c r="C1636" t="s">
        <v>1657</v>
      </c>
      <c r="D1636">
        <v>4.5</v>
      </c>
      <c r="E1636" t="s">
        <v>14</v>
      </c>
      <c r="F1636">
        <v>0.55000001192092896</v>
      </c>
      <c r="G1636">
        <v>1</v>
      </c>
      <c r="H1636">
        <v>820</v>
      </c>
      <c r="I1636">
        <v>2</v>
      </c>
      <c r="J1636" t="s">
        <v>15</v>
      </c>
      <c r="K1636">
        <v>2654</v>
      </c>
      <c r="L1636">
        <f t="shared" si="52"/>
        <v>2</v>
      </c>
      <c r="M1636" s="5">
        <f>1/COUNTIF($A$2:A4307,A1636)</f>
        <v>1.9230769230769232E-2</v>
      </c>
    </row>
    <row r="1637" spans="1:13">
      <c r="A1637" s="9">
        <v>45275</v>
      </c>
      <c r="B1637">
        <f t="shared" si="51"/>
        <v>2023</v>
      </c>
      <c r="C1637" t="s">
        <v>1658</v>
      </c>
      <c r="D1637">
        <v>2.5</v>
      </c>
      <c r="E1637" t="s">
        <v>14</v>
      </c>
      <c r="F1637">
        <v>0.55000001192092896</v>
      </c>
      <c r="G1637">
        <v>2</v>
      </c>
      <c r="H1637">
        <v>160</v>
      </c>
      <c r="I1637">
        <v>4</v>
      </c>
      <c r="J1637" t="s">
        <v>15</v>
      </c>
      <c r="K1637">
        <v>2654</v>
      </c>
      <c r="L1637">
        <f t="shared" si="52"/>
        <v>8</v>
      </c>
      <c r="M1637" s="5">
        <f>1/COUNTIF($A$2:A4308,A1637)</f>
        <v>1.9230769230769232E-2</v>
      </c>
    </row>
    <row r="1638" spans="1:13">
      <c r="A1638" s="9">
        <v>45275</v>
      </c>
      <c r="B1638">
        <f t="shared" si="51"/>
        <v>2023</v>
      </c>
      <c r="C1638" t="s">
        <v>1659</v>
      </c>
      <c r="D1638">
        <v>1.700000047683716</v>
      </c>
      <c r="E1638" t="s">
        <v>14</v>
      </c>
      <c r="F1638">
        <v>0.55000001192092896</v>
      </c>
      <c r="G1638">
        <v>1</v>
      </c>
      <c r="H1638">
        <v>850</v>
      </c>
      <c r="I1638">
        <v>2</v>
      </c>
      <c r="J1638" t="s">
        <v>64</v>
      </c>
      <c r="K1638">
        <v>2654</v>
      </c>
      <c r="L1638">
        <f t="shared" si="52"/>
        <v>2</v>
      </c>
      <c r="M1638" s="5">
        <f>1/COUNTIF($A$2:A4309,A1638)</f>
        <v>1.9230769230769232E-2</v>
      </c>
    </row>
    <row r="1639" spans="1:13">
      <c r="A1639" s="9">
        <v>45275</v>
      </c>
      <c r="B1639">
        <f t="shared" si="51"/>
        <v>2023</v>
      </c>
      <c r="C1639" t="s">
        <v>1660</v>
      </c>
      <c r="D1639">
        <v>3.7999999523162842</v>
      </c>
      <c r="E1639" t="s">
        <v>14</v>
      </c>
      <c r="F1639">
        <v>0.55000001192092896</v>
      </c>
      <c r="G1639">
        <v>1</v>
      </c>
      <c r="H1639">
        <v>180</v>
      </c>
      <c r="I1639">
        <v>1</v>
      </c>
      <c r="J1639" t="s">
        <v>64</v>
      </c>
      <c r="K1639">
        <v>2654</v>
      </c>
      <c r="L1639">
        <f t="shared" si="52"/>
        <v>1</v>
      </c>
      <c r="M1639" s="5">
        <f>1/COUNTIF($A$2:A4310,A1639)</f>
        <v>1.9230769230769232E-2</v>
      </c>
    </row>
    <row r="1640" spans="1:13">
      <c r="A1640" s="9">
        <v>45275</v>
      </c>
      <c r="B1640">
        <f t="shared" si="51"/>
        <v>2023</v>
      </c>
      <c r="C1640" t="s">
        <v>1661</v>
      </c>
      <c r="D1640">
        <v>7</v>
      </c>
      <c r="E1640" t="s">
        <v>14</v>
      </c>
      <c r="F1640">
        <v>0.55000001192092896</v>
      </c>
      <c r="G1640">
        <v>1</v>
      </c>
      <c r="H1640">
        <v>420</v>
      </c>
      <c r="I1640">
        <v>4</v>
      </c>
      <c r="J1640" t="s">
        <v>64</v>
      </c>
      <c r="K1640">
        <v>2654</v>
      </c>
      <c r="L1640">
        <f t="shared" si="52"/>
        <v>4</v>
      </c>
      <c r="M1640" s="5">
        <f>1/COUNTIF($A$2:A4311,A1640)</f>
        <v>1.9230769230769232E-2</v>
      </c>
    </row>
    <row r="1641" spans="1:13">
      <c r="A1641" s="9">
        <v>45275</v>
      </c>
      <c r="B1641">
        <f t="shared" si="51"/>
        <v>2023</v>
      </c>
      <c r="C1641" t="s">
        <v>1662</v>
      </c>
      <c r="D1641">
        <v>7</v>
      </c>
      <c r="E1641" t="s">
        <v>14</v>
      </c>
      <c r="F1641">
        <v>0.55000001192092896</v>
      </c>
      <c r="G1641">
        <v>1</v>
      </c>
      <c r="H1641">
        <v>430</v>
      </c>
      <c r="I1641">
        <v>4</v>
      </c>
      <c r="J1641" t="s">
        <v>64</v>
      </c>
      <c r="K1641">
        <v>2654</v>
      </c>
      <c r="L1641">
        <f t="shared" si="52"/>
        <v>4</v>
      </c>
      <c r="M1641" s="5">
        <f>1/COUNTIF($A$2:A4312,A1641)</f>
        <v>1.9230769230769232E-2</v>
      </c>
    </row>
    <row r="1642" spans="1:13">
      <c r="A1642" s="9">
        <v>45275</v>
      </c>
      <c r="B1642">
        <f t="shared" si="51"/>
        <v>2023</v>
      </c>
      <c r="C1642" t="s">
        <v>1663</v>
      </c>
      <c r="D1642">
        <v>7</v>
      </c>
      <c r="E1642" t="s">
        <v>14</v>
      </c>
      <c r="F1642">
        <v>0.55000001192092896</v>
      </c>
      <c r="G1642">
        <v>1</v>
      </c>
      <c r="H1642">
        <v>440</v>
      </c>
      <c r="I1642">
        <v>4</v>
      </c>
      <c r="J1642" t="s">
        <v>64</v>
      </c>
      <c r="K1642">
        <v>2654</v>
      </c>
      <c r="L1642">
        <f t="shared" si="52"/>
        <v>4</v>
      </c>
      <c r="M1642" s="5">
        <f>1/COUNTIF($A$2:A4313,A1642)</f>
        <v>1.9230769230769232E-2</v>
      </c>
    </row>
    <row r="1643" spans="1:13">
      <c r="A1643" s="9">
        <v>45275</v>
      </c>
      <c r="B1643">
        <f t="shared" si="51"/>
        <v>2023</v>
      </c>
      <c r="C1643" t="s">
        <v>1664</v>
      </c>
      <c r="D1643">
        <v>7</v>
      </c>
      <c r="E1643" t="s">
        <v>14</v>
      </c>
      <c r="F1643">
        <v>0.55000001192092896</v>
      </c>
      <c r="G1643">
        <v>2</v>
      </c>
      <c r="H1643">
        <v>450</v>
      </c>
      <c r="I1643">
        <v>4</v>
      </c>
      <c r="J1643" t="s">
        <v>64</v>
      </c>
      <c r="K1643">
        <v>2654</v>
      </c>
      <c r="L1643">
        <f t="shared" si="52"/>
        <v>8</v>
      </c>
      <c r="M1643" s="5">
        <f>1/COUNTIF($A$2:A4314,A1643)</f>
        <v>1.9230769230769232E-2</v>
      </c>
    </row>
    <row r="1644" spans="1:13">
      <c r="A1644" s="9">
        <v>45275</v>
      </c>
      <c r="B1644">
        <f t="shared" si="51"/>
        <v>2023</v>
      </c>
      <c r="C1644" t="s">
        <v>1665</v>
      </c>
      <c r="D1644">
        <v>7</v>
      </c>
      <c r="E1644" t="s">
        <v>14</v>
      </c>
      <c r="F1644">
        <v>0.55000001192092896</v>
      </c>
      <c r="G1644">
        <v>1</v>
      </c>
      <c r="H1644">
        <v>460</v>
      </c>
      <c r="I1644">
        <v>4</v>
      </c>
      <c r="J1644" t="s">
        <v>64</v>
      </c>
      <c r="K1644">
        <v>2654</v>
      </c>
      <c r="L1644">
        <f t="shared" si="52"/>
        <v>4</v>
      </c>
      <c r="M1644" s="5">
        <f>1/COUNTIF($A$2:A4315,A1644)</f>
        <v>1.9230769230769232E-2</v>
      </c>
    </row>
    <row r="1645" spans="1:13">
      <c r="A1645" s="9">
        <v>45275</v>
      </c>
      <c r="B1645">
        <f t="shared" si="51"/>
        <v>2023</v>
      </c>
      <c r="C1645" t="s">
        <v>1666</v>
      </c>
      <c r="D1645">
        <v>3</v>
      </c>
      <c r="E1645" t="s">
        <v>14</v>
      </c>
      <c r="F1645">
        <v>0.55000001192092896</v>
      </c>
      <c r="G1645">
        <v>6</v>
      </c>
      <c r="H1645">
        <v>495</v>
      </c>
      <c r="I1645">
        <v>6</v>
      </c>
      <c r="J1645" t="s">
        <v>15</v>
      </c>
      <c r="K1645">
        <v>2659</v>
      </c>
      <c r="L1645">
        <f t="shared" si="52"/>
        <v>36</v>
      </c>
      <c r="M1645" s="5">
        <f>1/COUNTIF($A$2:A4316,A1645)</f>
        <v>1.9230769230769232E-2</v>
      </c>
    </row>
    <row r="1646" spans="1:13">
      <c r="A1646" s="9">
        <v>45275</v>
      </c>
      <c r="B1646">
        <f t="shared" si="51"/>
        <v>2023</v>
      </c>
      <c r="C1646" t="s">
        <v>1667</v>
      </c>
      <c r="D1646">
        <v>5</v>
      </c>
      <c r="E1646" t="s">
        <v>14</v>
      </c>
      <c r="F1646">
        <v>0.55000001192092896</v>
      </c>
      <c r="G1646">
        <v>2</v>
      </c>
      <c r="H1646">
        <v>80</v>
      </c>
      <c r="I1646">
        <v>3</v>
      </c>
      <c r="J1646" t="s">
        <v>15</v>
      </c>
      <c r="K1646">
        <v>2306</v>
      </c>
      <c r="L1646">
        <f t="shared" si="52"/>
        <v>6</v>
      </c>
      <c r="M1646" s="5">
        <f>1/COUNTIF($A$2:A4317,A1646)</f>
        <v>1.9230769230769232E-2</v>
      </c>
    </row>
    <row r="1647" spans="1:13">
      <c r="A1647" s="9">
        <v>45275</v>
      </c>
      <c r="B1647">
        <f t="shared" si="51"/>
        <v>2023</v>
      </c>
      <c r="C1647" t="s">
        <v>1668</v>
      </c>
      <c r="D1647">
        <v>5</v>
      </c>
      <c r="E1647" t="s">
        <v>14</v>
      </c>
      <c r="F1647">
        <v>0.55000001192092896</v>
      </c>
      <c r="G1647">
        <v>12</v>
      </c>
      <c r="H1647">
        <v>80</v>
      </c>
      <c r="I1647">
        <v>3</v>
      </c>
      <c r="J1647" t="s">
        <v>15</v>
      </c>
      <c r="K1647">
        <v>2306</v>
      </c>
      <c r="L1647">
        <f t="shared" si="52"/>
        <v>36</v>
      </c>
      <c r="M1647" s="5">
        <f>1/COUNTIF($A$2:A4318,A1647)</f>
        <v>1.9230769230769232E-2</v>
      </c>
    </row>
    <row r="1648" spans="1:13">
      <c r="A1648" s="9">
        <v>45275</v>
      </c>
      <c r="B1648">
        <f t="shared" si="51"/>
        <v>2023</v>
      </c>
      <c r="C1648" t="s">
        <v>1669</v>
      </c>
      <c r="D1648">
        <v>1</v>
      </c>
      <c r="E1648" t="s">
        <v>14</v>
      </c>
      <c r="F1648">
        <v>0.55000001192092896</v>
      </c>
      <c r="G1648">
        <v>1</v>
      </c>
      <c r="H1648">
        <v>1000</v>
      </c>
      <c r="I1648">
        <v>2</v>
      </c>
      <c r="J1648" t="s">
        <v>15</v>
      </c>
      <c r="K1648">
        <v>2306</v>
      </c>
      <c r="L1648">
        <f t="shared" si="52"/>
        <v>2</v>
      </c>
      <c r="M1648" s="5">
        <f>1/COUNTIF($A$2:A4319,A1648)</f>
        <v>1.9230769230769232E-2</v>
      </c>
    </row>
    <row r="1649" spans="1:13">
      <c r="A1649" s="9">
        <v>45275</v>
      </c>
      <c r="B1649">
        <f t="shared" si="51"/>
        <v>2023</v>
      </c>
      <c r="C1649" t="s">
        <v>1670</v>
      </c>
      <c r="D1649">
        <v>4.5</v>
      </c>
      <c r="E1649" t="s">
        <v>14</v>
      </c>
      <c r="F1649">
        <v>0.55000001192092896</v>
      </c>
      <c r="G1649">
        <v>2</v>
      </c>
      <c r="H1649">
        <v>325</v>
      </c>
      <c r="I1649">
        <v>2</v>
      </c>
      <c r="J1649" t="s">
        <v>15</v>
      </c>
      <c r="K1649">
        <v>2306</v>
      </c>
      <c r="L1649">
        <f t="shared" si="52"/>
        <v>4</v>
      </c>
      <c r="M1649" s="5">
        <f>1/COUNTIF($A$2:A4320,A1649)</f>
        <v>1.9230769230769232E-2</v>
      </c>
    </row>
    <row r="1650" spans="1:13">
      <c r="A1650" s="9">
        <v>45275</v>
      </c>
      <c r="B1650">
        <f t="shared" si="51"/>
        <v>2023</v>
      </c>
      <c r="C1650" t="s">
        <v>1671</v>
      </c>
      <c r="D1650">
        <v>0.69999998807907104</v>
      </c>
      <c r="E1650" t="s">
        <v>14</v>
      </c>
      <c r="F1650">
        <v>0.55000001192092896</v>
      </c>
      <c r="G1650">
        <v>1</v>
      </c>
      <c r="H1650">
        <v>210</v>
      </c>
      <c r="I1650">
        <v>3</v>
      </c>
      <c r="J1650" t="s">
        <v>15</v>
      </c>
      <c r="K1650">
        <v>2306</v>
      </c>
      <c r="L1650">
        <f t="shared" si="52"/>
        <v>3</v>
      </c>
      <c r="M1650" s="5">
        <f>1/COUNTIF($A$2:A4321,A1650)</f>
        <v>1.9230769230769232E-2</v>
      </c>
    </row>
    <row r="1651" spans="1:13">
      <c r="A1651" s="9">
        <v>45275</v>
      </c>
      <c r="B1651">
        <f t="shared" si="51"/>
        <v>2023</v>
      </c>
      <c r="C1651" t="s">
        <v>1672</v>
      </c>
      <c r="D1651">
        <v>1.5</v>
      </c>
      <c r="E1651" t="s">
        <v>14</v>
      </c>
      <c r="F1651">
        <v>0.55000001192092896</v>
      </c>
      <c r="G1651">
        <v>1</v>
      </c>
      <c r="H1651">
        <v>380</v>
      </c>
      <c r="I1651">
        <v>3</v>
      </c>
      <c r="J1651" t="s">
        <v>15</v>
      </c>
      <c r="K1651">
        <v>2306</v>
      </c>
      <c r="L1651">
        <f t="shared" si="52"/>
        <v>3</v>
      </c>
      <c r="M1651" s="5">
        <f>1/COUNTIF($A$2:A4322,A1651)</f>
        <v>1.9230769230769232E-2</v>
      </c>
    </row>
    <row r="1652" spans="1:13">
      <c r="A1652" s="9">
        <v>45275</v>
      </c>
      <c r="B1652">
        <f t="shared" si="51"/>
        <v>2023</v>
      </c>
      <c r="C1652" t="s">
        <v>1673</v>
      </c>
      <c r="D1652">
        <v>5</v>
      </c>
      <c r="E1652" t="s">
        <v>14</v>
      </c>
      <c r="F1652">
        <v>0.55000001192092896</v>
      </c>
      <c r="G1652">
        <v>6</v>
      </c>
      <c r="H1652">
        <v>80</v>
      </c>
      <c r="I1652">
        <v>3</v>
      </c>
      <c r="J1652" t="s">
        <v>15</v>
      </c>
      <c r="K1652">
        <v>2306</v>
      </c>
      <c r="L1652">
        <f t="shared" si="52"/>
        <v>18</v>
      </c>
      <c r="M1652" s="5">
        <f>1/COUNTIF($A$2:A4323,A1652)</f>
        <v>1.9230769230769232E-2</v>
      </c>
    </row>
    <row r="1653" spans="1:13">
      <c r="A1653" s="9">
        <v>45275</v>
      </c>
      <c r="B1653">
        <f t="shared" si="51"/>
        <v>2023</v>
      </c>
      <c r="C1653" t="s">
        <v>1674</v>
      </c>
      <c r="D1653">
        <v>4</v>
      </c>
      <c r="E1653" t="s">
        <v>14</v>
      </c>
      <c r="F1653">
        <v>0.55000001192092896</v>
      </c>
      <c r="G1653">
        <v>1</v>
      </c>
      <c r="H1653">
        <v>950</v>
      </c>
      <c r="I1653">
        <v>2</v>
      </c>
      <c r="J1653" t="s">
        <v>15</v>
      </c>
      <c r="K1653">
        <v>2306</v>
      </c>
      <c r="L1653">
        <f t="shared" si="52"/>
        <v>2</v>
      </c>
      <c r="M1653" s="5">
        <f>1/COUNTIF($A$2:A4324,A1653)</f>
        <v>1.9230769230769232E-2</v>
      </c>
    </row>
    <row r="1654" spans="1:13">
      <c r="A1654" s="9">
        <v>45275</v>
      </c>
      <c r="B1654">
        <f t="shared" si="51"/>
        <v>2023</v>
      </c>
      <c r="C1654" t="s">
        <v>1675</v>
      </c>
      <c r="D1654">
        <v>5</v>
      </c>
      <c r="E1654" t="s">
        <v>14</v>
      </c>
      <c r="F1654">
        <v>0.55000001192092896</v>
      </c>
      <c r="G1654">
        <v>9</v>
      </c>
      <c r="H1654">
        <v>385</v>
      </c>
      <c r="I1654">
        <v>4</v>
      </c>
      <c r="J1654" t="s">
        <v>15</v>
      </c>
      <c r="K1654">
        <v>2673</v>
      </c>
      <c r="L1654">
        <f t="shared" si="52"/>
        <v>36</v>
      </c>
      <c r="M1654" s="5">
        <f>1/COUNTIF($A$2:A4325,A1654)</f>
        <v>1.9230769230769232E-2</v>
      </c>
    </row>
    <row r="1655" spans="1:13">
      <c r="A1655" s="9">
        <v>45275</v>
      </c>
      <c r="B1655">
        <f t="shared" si="51"/>
        <v>2023</v>
      </c>
      <c r="C1655" t="s">
        <v>1676</v>
      </c>
      <c r="D1655">
        <v>0.69999998807907104</v>
      </c>
      <c r="E1655" t="s">
        <v>14</v>
      </c>
      <c r="F1655">
        <v>0.55000001192092896</v>
      </c>
      <c r="G1655">
        <v>2</v>
      </c>
      <c r="H1655">
        <v>580</v>
      </c>
      <c r="I1655">
        <v>2</v>
      </c>
      <c r="J1655" t="s">
        <v>15</v>
      </c>
      <c r="K1655">
        <v>2673</v>
      </c>
      <c r="L1655">
        <f t="shared" si="52"/>
        <v>4</v>
      </c>
      <c r="M1655" s="5">
        <f>1/COUNTIF($A$2:A4326,A1655)</f>
        <v>1.9230769230769232E-2</v>
      </c>
    </row>
    <row r="1656" spans="1:13">
      <c r="A1656" s="9">
        <v>45275</v>
      </c>
      <c r="B1656">
        <f t="shared" si="51"/>
        <v>2023</v>
      </c>
      <c r="C1656" t="s">
        <v>1677</v>
      </c>
      <c r="D1656">
        <v>0.69999998807907104</v>
      </c>
      <c r="E1656" t="s">
        <v>14</v>
      </c>
      <c r="F1656">
        <v>0.55000001192092896</v>
      </c>
      <c r="G1656">
        <v>1</v>
      </c>
      <c r="H1656">
        <v>580</v>
      </c>
      <c r="I1656">
        <v>2</v>
      </c>
      <c r="J1656" t="s">
        <v>15</v>
      </c>
      <c r="K1656">
        <v>2673</v>
      </c>
      <c r="L1656">
        <f t="shared" si="52"/>
        <v>2</v>
      </c>
      <c r="M1656" s="5">
        <f>1/COUNTIF($A$2:A4327,A1656)</f>
        <v>1.9230769230769232E-2</v>
      </c>
    </row>
    <row r="1657" spans="1:13">
      <c r="A1657" s="9">
        <v>45275</v>
      </c>
      <c r="B1657">
        <f t="shared" si="51"/>
        <v>2023</v>
      </c>
      <c r="C1657" t="s">
        <v>1678</v>
      </c>
      <c r="D1657">
        <v>1.3999999761581421</v>
      </c>
      <c r="E1657" t="s">
        <v>14</v>
      </c>
      <c r="F1657">
        <v>0.55000001192092896</v>
      </c>
      <c r="G1657">
        <v>1</v>
      </c>
      <c r="H1657">
        <v>580</v>
      </c>
      <c r="I1657">
        <v>2</v>
      </c>
      <c r="J1657" t="s">
        <v>15</v>
      </c>
      <c r="K1657">
        <v>2673</v>
      </c>
      <c r="L1657">
        <f t="shared" si="52"/>
        <v>2</v>
      </c>
      <c r="M1657" s="5">
        <f>1/COUNTIF($A$2:A4328,A1657)</f>
        <v>1.9230769230769232E-2</v>
      </c>
    </row>
    <row r="1658" spans="1:13">
      <c r="A1658" s="9">
        <v>45275</v>
      </c>
      <c r="B1658">
        <f t="shared" si="51"/>
        <v>2023</v>
      </c>
      <c r="C1658" t="s">
        <v>1679</v>
      </c>
      <c r="D1658">
        <v>0.69999998807907104</v>
      </c>
      <c r="E1658" t="s">
        <v>14</v>
      </c>
      <c r="F1658">
        <v>0.55000001192092896</v>
      </c>
      <c r="G1658">
        <v>2</v>
      </c>
      <c r="H1658">
        <v>580</v>
      </c>
      <c r="I1658">
        <v>2</v>
      </c>
      <c r="J1658" t="s">
        <v>15</v>
      </c>
      <c r="K1658">
        <v>2673</v>
      </c>
      <c r="L1658">
        <f t="shared" si="52"/>
        <v>4</v>
      </c>
      <c r="M1658" s="5">
        <f>1/COUNTIF($A$2:A4329,A1658)</f>
        <v>1.9230769230769232E-2</v>
      </c>
    </row>
    <row r="1659" spans="1:13">
      <c r="A1659" s="9">
        <v>45275</v>
      </c>
      <c r="B1659">
        <f t="shared" si="51"/>
        <v>2023</v>
      </c>
      <c r="C1659" t="s">
        <v>1680</v>
      </c>
      <c r="D1659">
        <v>0.69999998807907104</v>
      </c>
      <c r="E1659" t="s">
        <v>14</v>
      </c>
      <c r="F1659">
        <v>0.55000001192092896</v>
      </c>
      <c r="G1659">
        <v>1</v>
      </c>
      <c r="H1659">
        <v>580</v>
      </c>
      <c r="I1659">
        <v>2</v>
      </c>
      <c r="J1659" t="s">
        <v>15</v>
      </c>
      <c r="K1659">
        <v>2673</v>
      </c>
      <c r="L1659">
        <f t="shared" si="52"/>
        <v>2</v>
      </c>
      <c r="M1659" s="5">
        <f>1/COUNTIF($A$2:A4330,A1659)</f>
        <v>1.9230769230769232E-2</v>
      </c>
    </row>
    <row r="1660" spans="1:13">
      <c r="A1660" s="9">
        <v>45275</v>
      </c>
      <c r="B1660">
        <f t="shared" si="51"/>
        <v>2023</v>
      </c>
      <c r="C1660" t="s">
        <v>1681</v>
      </c>
      <c r="D1660">
        <v>0.80000001192092896</v>
      </c>
      <c r="E1660" t="s">
        <v>14</v>
      </c>
      <c r="F1660">
        <v>0.55000001192092896</v>
      </c>
      <c r="G1660">
        <v>3</v>
      </c>
      <c r="H1660">
        <v>60</v>
      </c>
      <c r="I1660">
        <v>1</v>
      </c>
      <c r="J1660" t="s">
        <v>15</v>
      </c>
      <c r="K1660">
        <v>2673</v>
      </c>
      <c r="L1660">
        <f t="shared" si="52"/>
        <v>3</v>
      </c>
      <c r="M1660" s="5">
        <f>1/COUNTIF($A$2:A4331,A1660)</f>
        <v>1.9230769230769232E-2</v>
      </c>
    </row>
    <row r="1661" spans="1:13">
      <c r="A1661" s="9">
        <v>45275</v>
      </c>
      <c r="B1661">
        <f t="shared" si="51"/>
        <v>2023</v>
      </c>
      <c r="C1661" t="s">
        <v>1682</v>
      </c>
      <c r="D1661">
        <v>6</v>
      </c>
      <c r="E1661" t="s">
        <v>14</v>
      </c>
      <c r="F1661">
        <v>0.55000001192092896</v>
      </c>
      <c r="G1661">
        <v>2</v>
      </c>
      <c r="H1661">
        <v>150</v>
      </c>
      <c r="I1661">
        <v>4</v>
      </c>
      <c r="J1661" t="s">
        <v>130</v>
      </c>
      <c r="K1661">
        <v>2671</v>
      </c>
      <c r="L1661">
        <f t="shared" si="52"/>
        <v>8</v>
      </c>
      <c r="M1661" s="5">
        <f>1/COUNTIF($A$2:A4332,A1661)</f>
        <v>1.9230769230769232E-2</v>
      </c>
    </row>
    <row r="1662" spans="1:13">
      <c r="A1662" s="9">
        <v>45275</v>
      </c>
      <c r="B1662">
        <f t="shared" si="51"/>
        <v>2023</v>
      </c>
      <c r="C1662" t="s">
        <v>1683</v>
      </c>
      <c r="D1662">
        <v>2.4000000953674321</v>
      </c>
      <c r="E1662" t="s">
        <v>14</v>
      </c>
      <c r="F1662">
        <v>0.55000001192092896</v>
      </c>
      <c r="G1662">
        <v>1</v>
      </c>
      <c r="H1662">
        <v>610</v>
      </c>
      <c r="I1662">
        <v>4</v>
      </c>
      <c r="J1662" t="s">
        <v>15</v>
      </c>
      <c r="K1662">
        <v>2688</v>
      </c>
      <c r="L1662">
        <f t="shared" si="52"/>
        <v>4</v>
      </c>
      <c r="M1662" s="5">
        <f>1/COUNTIF($A$2:A4333,A1662)</f>
        <v>1.9230769230769232E-2</v>
      </c>
    </row>
    <row r="1663" spans="1:13">
      <c r="A1663" s="9">
        <v>45275</v>
      </c>
      <c r="B1663">
        <f t="shared" si="51"/>
        <v>2023</v>
      </c>
      <c r="C1663" t="s">
        <v>1684</v>
      </c>
      <c r="D1663">
        <v>1.799999952316284</v>
      </c>
      <c r="E1663" t="s">
        <v>14</v>
      </c>
      <c r="F1663">
        <v>0.55000001192092896</v>
      </c>
      <c r="G1663">
        <v>1</v>
      </c>
      <c r="H1663">
        <v>520</v>
      </c>
      <c r="I1663">
        <v>4</v>
      </c>
      <c r="J1663" t="s">
        <v>15</v>
      </c>
      <c r="K1663">
        <v>2343</v>
      </c>
      <c r="L1663">
        <f t="shared" si="52"/>
        <v>4</v>
      </c>
      <c r="M1663" s="5">
        <f>1/COUNTIF($A$2:A4334,A1663)</f>
        <v>1.9230769230769232E-2</v>
      </c>
    </row>
    <row r="1664" spans="1:13">
      <c r="A1664" s="9">
        <v>45275</v>
      </c>
      <c r="B1664">
        <f t="shared" si="51"/>
        <v>2023</v>
      </c>
      <c r="C1664" t="s">
        <v>1685</v>
      </c>
      <c r="D1664">
        <v>1.799999952316284</v>
      </c>
      <c r="E1664" t="s">
        <v>14</v>
      </c>
      <c r="F1664">
        <v>0.55000001192092896</v>
      </c>
      <c r="G1664">
        <v>1</v>
      </c>
      <c r="H1664">
        <v>410</v>
      </c>
      <c r="I1664">
        <v>4</v>
      </c>
      <c r="J1664" t="s">
        <v>15</v>
      </c>
      <c r="K1664">
        <v>2343</v>
      </c>
      <c r="L1664">
        <f t="shared" si="52"/>
        <v>4</v>
      </c>
      <c r="M1664" s="5">
        <f>1/COUNTIF($A$2:A4335,A1664)</f>
        <v>1.9230769230769232E-2</v>
      </c>
    </row>
    <row r="1665" spans="1:13">
      <c r="A1665" s="9">
        <v>45299</v>
      </c>
      <c r="B1665">
        <f t="shared" si="51"/>
        <v>2024</v>
      </c>
      <c r="C1665" t="s">
        <v>1686</v>
      </c>
      <c r="D1665">
        <v>5.5999999049999998</v>
      </c>
      <c r="E1665" t="s">
        <v>14</v>
      </c>
      <c r="F1665">
        <v>0.55000001200000004</v>
      </c>
      <c r="G1665">
        <v>1</v>
      </c>
      <c r="H1665">
        <v>365</v>
      </c>
      <c r="I1665">
        <v>3</v>
      </c>
      <c r="J1665" t="s">
        <v>15</v>
      </c>
      <c r="K1665">
        <v>2693</v>
      </c>
      <c r="L1665">
        <f t="shared" si="52"/>
        <v>3</v>
      </c>
      <c r="M1665" s="5">
        <f>1/COUNTIF($A$2:A4336,A1665)</f>
        <v>3.7037037037037035E-2</v>
      </c>
    </row>
    <row r="1666" spans="1:13">
      <c r="A1666" s="9">
        <v>45299</v>
      </c>
      <c r="B1666">
        <f t="shared" si="51"/>
        <v>2024</v>
      </c>
      <c r="C1666" t="s">
        <v>1687</v>
      </c>
      <c r="D1666">
        <v>3.4000000950000002</v>
      </c>
      <c r="E1666" t="s">
        <v>14</v>
      </c>
      <c r="F1666">
        <v>0.55000001200000004</v>
      </c>
      <c r="G1666">
        <v>1</v>
      </c>
      <c r="H1666">
        <v>362</v>
      </c>
      <c r="I1666">
        <v>5</v>
      </c>
      <c r="J1666" t="s">
        <v>15</v>
      </c>
      <c r="K1666">
        <v>2693</v>
      </c>
      <c r="L1666">
        <f t="shared" si="52"/>
        <v>5</v>
      </c>
      <c r="M1666" s="5">
        <f>1/COUNTIF($A$2:A4337,A1666)</f>
        <v>3.7037037037037035E-2</v>
      </c>
    </row>
    <row r="1667" spans="1:13">
      <c r="A1667" s="9">
        <v>45299</v>
      </c>
      <c r="B1667">
        <f t="shared" ref="B1667:B1730" si="53">YEAR(A1667)</f>
        <v>2024</v>
      </c>
      <c r="C1667" t="s">
        <v>1688</v>
      </c>
      <c r="D1667">
        <v>1.1000000240000001</v>
      </c>
      <c r="E1667" t="s">
        <v>14</v>
      </c>
      <c r="F1667">
        <v>0.55000001200000004</v>
      </c>
      <c r="G1667">
        <v>1</v>
      </c>
      <c r="H1667">
        <v>93</v>
      </c>
      <c r="I1667">
        <v>4</v>
      </c>
      <c r="J1667" t="s">
        <v>15</v>
      </c>
      <c r="K1667">
        <v>2693</v>
      </c>
      <c r="L1667">
        <f t="shared" si="52"/>
        <v>4</v>
      </c>
      <c r="M1667" s="5">
        <f>1/COUNTIF($A$2:A4338,A1667)</f>
        <v>3.7037037037037035E-2</v>
      </c>
    </row>
    <row r="1668" spans="1:13">
      <c r="A1668" s="9">
        <v>45299</v>
      </c>
      <c r="B1668">
        <f t="shared" si="53"/>
        <v>2024</v>
      </c>
      <c r="C1668" t="s">
        <v>1689</v>
      </c>
      <c r="D1668">
        <v>1.1000000240000001</v>
      </c>
      <c r="E1668" t="s">
        <v>14</v>
      </c>
      <c r="F1668">
        <v>0.55000001200000004</v>
      </c>
      <c r="G1668">
        <v>1</v>
      </c>
      <c r="H1668">
        <v>280</v>
      </c>
      <c r="I1668">
        <v>3</v>
      </c>
      <c r="J1668" t="s">
        <v>15</v>
      </c>
      <c r="K1668">
        <v>2693</v>
      </c>
      <c r="L1668">
        <f t="shared" ref="L1668:L1731" si="54">G1668*I1668</f>
        <v>3</v>
      </c>
      <c r="M1668" s="5">
        <f>1/COUNTIF($A$2:A4339,A1668)</f>
        <v>3.7037037037037035E-2</v>
      </c>
    </row>
    <row r="1669" spans="1:13">
      <c r="A1669" s="9">
        <v>45299</v>
      </c>
      <c r="B1669">
        <f t="shared" si="53"/>
        <v>2024</v>
      </c>
      <c r="C1669" t="s">
        <v>1690</v>
      </c>
      <c r="D1669">
        <v>3.5</v>
      </c>
      <c r="E1669" t="s">
        <v>14</v>
      </c>
      <c r="F1669">
        <v>0.55000001200000004</v>
      </c>
      <c r="G1669">
        <v>2</v>
      </c>
      <c r="H1669">
        <v>690</v>
      </c>
      <c r="I1669">
        <v>2</v>
      </c>
      <c r="J1669" t="s">
        <v>15</v>
      </c>
      <c r="K1669">
        <v>2693</v>
      </c>
      <c r="L1669">
        <f t="shared" si="54"/>
        <v>4</v>
      </c>
      <c r="M1669" s="5">
        <f>1/COUNTIF($A$2:A4340,A1669)</f>
        <v>3.7037037037037035E-2</v>
      </c>
    </row>
    <row r="1670" spans="1:13">
      <c r="A1670" s="9">
        <v>45299</v>
      </c>
      <c r="B1670">
        <f t="shared" si="53"/>
        <v>2024</v>
      </c>
      <c r="C1670" t="s">
        <v>1691</v>
      </c>
      <c r="D1670">
        <v>1</v>
      </c>
      <c r="E1670" t="s">
        <v>14</v>
      </c>
      <c r="F1670">
        <v>0.55000001200000004</v>
      </c>
      <c r="G1670">
        <v>1</v>
      </c>
      <c r="H1670">
        <v>370</v>
      </c>
      <c r="I1670">
        <v>5</v>
      </c>
      <c r="J1670" t="s">
        <v>15</v>
      </c>
      <c r="K1670">
        <v>2693</v>
      </c>
      <c r="L1670">
        <f t="shared" si="54"/>
        <v>5</v>
      </c>
      <c r="M1670" s="5">
        <f>1/COUNTIF($A$2:A4341,A1670)</f>
        <v>3.7037037037037035E-2</v>
      </c>
    </row>
    <row r="1671" spans="1:13">
      <c r="A1671" s="9">
        <v>45299</v>
      </c>
      <c r="B1671">
        <f t="shared" si="53"/>
        <v>2024</v>
      </c>
      <c r="C1671" t="s">
        <v>1692</v>
      </c>
      <c r="D1671">
        <v>0.89999997600000003</v>
      </c>
      <c r="E1671" t="s">
        <v>14</v>
      </c>
      <c r="F1671">
        <v>0.55000001200000004</v>
      </c>
      <c r="G1671">
        <v>1</v>
      </c>
      <c r="H1671">
        <v>360</v>
      </c>
      <c r="I1671">
        <v>2</v>
      </c>
      <c r="J1671" t="s">
        <v>15</v>
      </c>
      <c r="K1671">
        <v>2693</v>
      </c>
      <c r="L1671">
        <f t="shared" si="54"/>
        <v>2</v>
      </c>
      <c r="M1671" s="5">
        <f>1/COUNTIF($A$2:A4342,A1671)</f>
        <v>3.7037037037037035E-2</v>
      </c>
    </row>
    <row r="1672" spans="1:13">
      <c r="A1672" s="9">
        <v>45299</v>
      </c>
      <c r="B1672">
        <f t="shared" si="53"/>
        <v>2024</v>
      </c>
      <c r="C1672" t="s">
        <v>1693</v>
      </c>
      <c r="D1672">
        <v>0.89999997600000003</v>
      </c>
      <c r="E1672" t="s">
        <v>14</v>
      </c>
      <c r="F1672">
        <v>0.55000001200000004</v>
      </c>
      <c r="G1672">
        <v>1</v>
      </c>
      <c r="H1672">
        <v>345</v>
      </c>
      <c r="I1672">
        <v>2</v>
      </c>
      <c r="J1672" t="s">
        <v>15</v>
      </c>
      <c r="K1672">
        <v>2693</v>
      </c>
      <c r="L1672">
        <f t="shared" si="54"/>
        <v>2</v>
      </c>
      <c r="M1672" s="5">
        <f>1/COUNTIF($A$2:A4343,A1672)</f>
        <v>3.7037037037037035E-2</v>
      </c>
    </row>
    <row r="1673" spans="1:13">
      <c r="A1673" s="9">
        <v>45299</v>
      </c>
      <c r="B1673">
        <f t="shared" si="53"/>
        <v>2024</v>
      </c>
      <c r="C1673" t="s">
        <v>1694</v>
      </c>
      <c r="D1673">
        <v>0.89999997600000003</v>
      </c>
      <c r="E1673" t="s">
        <v>14</v>
      </c>
      <c r="F1673">
        <v>0.55000001200000004</v>
      </c>
      <c r="G1673">
        <v>2</v>
      </c>
      <c r="H1673">
        <v>475</v>
      </c>
      <c r="I1673">
        <v>2</v>
      </c>
      <c r="J1673" t="s">
        <v>15</v>
      </c>
      <c r="K1673">
        <v>2693</v>
      </c>
      <c r="L1673">
        <f t="shared" si="54"/>
        <v>4</v>
      </c>
      <c r="M1673" s="5">
        <f>1/COUNTIF($A$2:A4344,A1673)</f>
        <v>3.7037037037037035E-2</v>
      </c>
    </row>
    <row r="1674" spans="1:13">
      <c r="A1674" s="9">
        <v>45299</v>
      </c>
      <c r="B1674">
        <f t="shared" si="53"/>
        <v>2024</v>
      </c>
      <c r="C1674" t="s">
        <v>1695</v>
      </c>
      <c r="D1674">
        <v>0.89999997600000003</v>
      </c>
      <c r="E1674" t="s">
        <v>14</v>
      </c>
      <c r="F1674">
        <v>0.55000001200000004</v>
      </c>
      <c r="G1674">
        <v>1</v>
      </c>
      <c r="H1674">
        <v>365</v>
      </c>
      <c r="I1674">
        <v>2</v>
      </c>
      <c r="J1674" t="s">
        <v>15</v>
      </c>
      <c r="K1674">
        <v>2693</v>
      </c>
      <c r="L1674">
        <f t="shared" si="54"/>
        <v>2</v>
      </c>
      <c r="M1674" s="5">
        <f>1/COUNTIF($A$2:A4345,A1674)</f>
        <v>3.7037037037037035E-2</v>
      </c>
    </row>
    <row r="1675" spans="1:13">
      <c r="A1675" s="9">
        <v>45299</v>
      </c>
      <c r="B1675">
        <f t="shared" si="53"/>
        <v>2024</v>
      </c>
      <c r="C1675" t="s">
        <v>1696</v>
      </c>
      <c r="D1675">
        <v>0.89999997600000003</v>
      </c>
      <c r="E1675" t="s">
        <v>14</v>
      </c>
      <c r="F1675">
        <v>0.55000001200000004</v>
      </c>
      <c r="G1675">
        <v>1</v>
      </c>
      <c r="H1675">
        <v>355</v>
      </c>
      <c r="I1675">
        <v>2</v>
      </c>
      <c r="J1675" t="s">
        <v>15</v>
      </c>
      <c r="K1675">
        <v>2693</v>
      </c>
      <c r="L1675">
        <f t="shared" si="54"/>
        <v>2</v>
      </c>
      <c r="M1675" s="5">
        <f>1/COUNTIF($A$2:A4346,A1675)</f>
        <v>3.7037037037037035E-2</v>
      </c>
    </row>
    <row r="1676" spans="1:13">
      <c r="A1676" s="9">
        <v>45299</v>
      </c>
      <c r="B1676">
        <f t="shared" si="53"/>
        <v>2024</v>
      </c>
      <c r="C1676" t="s">
        <v>1697</v>
      </c>
      <c r="D1676">
        <v>5</v>
      </c>
      <c r="E1676" t="s">
        <v>14</v>
      </c>
      <c r="F1676">
        <v>0.55000001200000004</v>
      </c>
      <c r="G1676">
        <v>2</v>
      </c>
      <c r="H1676">
        <v>225</v>
      </c>
      <c r="I1676">
        <v>2</v>
      </c>
      <c r="J1676" t="s">
        <v>15</v>
      </c>
      <c r="K1676">
        <v>2693</v>
      </c>
      <c r="L1676">
        <f t="shared" si="54"/>
        <v>4</v>
      </c>
      <c r="M1676" s="5">
        <f>1/COUNTIF($A$2:A4347,A1676)</f>
        <v>3.7037037037037035E-2</v>
      </c>
    </row>
    <row r="1677" spans="1:13">
      <c r="A1677" s="9">
        <v>45299</v>
      </c>
      <c r="B1677">
        <f t="shared" si="53"/>
        <v>2024</v>
      </c>
      <c r="C1677" t="s">
        <v>1698</v>
      </c>
      <c r="D1677">
        <v>6.5</v>
      </c>
      <c r="E1677" t="s">
        <v>14</v>
      </c>
      <c r="F1677">
        <v>0.55000001200000004</v>
      </c>
      <c r="G1677">
        <v>2</v>
      </c>
      <c r="H1677">
        <v>380</v>
      </c>
      <c r="I1677">
        <v>4</v>
      </c>
      <c r="J1677" t="s">
        <v>15</v>
      </c>
      <c r="K1677">
        <v>2693</v>
      </c>
      <c r="L1677">
        <f t="shared" si="54"/>
        <v>8</v>
      </c>
      <c r="M1677" s="5">
        <f>1/COUNTIF($A$2:A4348,A1677)</f>
        <v>3.7037037037037035E-2</v>
      </c>
    </row>
    <row r="1678" spans="1:13">
      <c r="A1678" s="9">
        <v>45299</v>
      </c>
      <c r="B1678">
        <f t="shared" si="53"/>
        <v>2024</v>
      </c>
      <c r="C1678" t="s">
        <v>1699</v>
      </c>
      <c r="D1678">
        <v>3.2999999519999998</v>
      </c>
      <c r="E1678" t="s">
        <v>14</v>
      </c>
      <c r="F1678">
        <v>0.55000001200000004</v>
      </c>
      <c r="G1678">
        <v>4</v>
      </c>
      <c r="H1678">
        <v>120</v>
      </c>
      <c r="I1678">
        <v>2</v>
      </c>
      <c r="J1678" t="s">
        <v>15</v>
      </c>
      <c r="K1678">
        <v>9980</v>
      </c>
      <c r="L1678">
        <f t="shared" si="54"/>
        <v>8</v>
      </c>
      <c r="M1678" s="5">
        <f>1/COUNTIF($A$2:A4349,A1678)</f>
        <v>3.7037037037037035E-2</v>
      </c>
    </row>
    <row r="1679" spans="1:13">
      <c r="A1679" s="9">
        <v>45299</v>
      </c>
      <c r="B1679">
        <f t="shared" si="53"/>
        <v>2024</v>
      </c>
      <c r="C1679" t="s">
        <v>1700</v>
      </c>
      <c r="D1679">
        <v>3.0999999049999998</v>
      </c>
      <c r="E1679" t="s">
        <v>14</v>
      </c>
      <c r="F1679">
        <v>0.55000001200000004</v>
      </c>
      <c r="G1679">
        <v>2</v>
      </c>
      <c r="H1679">
        <v>575</v>
      </c>
      <c r="I1679">
        <v>2</v>
      </c>
      <c r="J1679" t="s">
        <v>388</v>
      </c>
      <c r="K1679">
        <v>2707</v>
      </c>
      <c r="L1679">
        <f t="shared" si="54"/>
        <v>4</v>
      </c>
      <c r="M1679" s="5">
        <f>1/COUNTIF($A$2:A4350,A1679)</f>
        <v>3.7037037037037035E-2</v>
      </c>
    </row>
    <row r="1680" spans="1:13">
      <c r="A1680" s="9">
        <v>45299</v>
      </c>
      <c r="B1680">
        <f t="shared" si="53"/>
        <v>2024</v>
      </c>
      <c r="C1680" t="s">
        <v>1701</v>
      </c>
      <c r="D1680">
        <v>3.3099999430000002</v>
      </c>
      <c r="E1680" t="s">
        <v>14</v>
      </c>
      <c r="F1680">
        <v>0.55000001200000004</v>
      </c>
      <c r="G1680">
        <v>1</v>
      </c>
      <c r="H1680">
        <v>1210</v>
      </c>
      <c r="I1680">
        <v>9</v>
      </c>
      <c r="J1680" t="s">
        <v>388</v>
      </c>
      <c r="K1680">
        <v>2707</v>
      </c>
      <c r="L1680">
        <f t="shared" si="54"/>
        <v>9</v>
      </c>
      <c r="M1680" s="5">
        <f>1/COUNTIF($A$2:A4351,A1680)</f>
        <v>3.7037037037037035E-2</v>
      </c>
    </row>
    <row r="1681" spans="1:13">
      <c r="A1681" s="9">
        <v>45299</v>
      </c>
      <c r="B1681">
        <f t="shared" si="53"/>
        <v>2024</v>
      </c>
      <c r="C1681" t="s">
        <v>1702</v>
      </c>
      <c r="D1681">
        <v>1.8999999759999999</v>
      </c>
      <c r="E1681" t="s">
        <v>14</v>
      </c>
      <c r="F1681">
        <v>0.55000001200000004</v>
      </c>
      <c r="G1681">
        <v>1</v>
      </c>
      <c r="H1681">
        <v>350</v>
      </c>
      <c r="I1681">
        <v>2</v>
      </c>
      <c r="J1681" t="s">
        <v>388</v>
      </c>
      <c r="K1681">
        <v>2707</v>
      </c>
      <c r="L1681">
        <f t="shared" si="54"/>
        <v>2</v>
      </c>
      <c r="M1681" s="5">
        <f>1/COUNTIF($A$2:A4352,A1681)</f>
        <v>3.7037037037037035E-2</v>
      </c>
    </row>
    <row r="1682" spans="1:13">
      <c r="A1682" s="9">
        <v>45299</v>
      </c>
      <c r="B1682">
        <f t="shared" si="53"/>
        <v>2024</v>
      </c>
      <c r="C1682" t="s">
        <v>1703</v>
      </c>
      <c r="D1682">
        <v>1.2000000479999999</v>
      </c>
      <c r="E1682" t="s">
        <v>14</v>
      </c>
      <c r="F1682">
        <v>0.55000001200000004</v>
      </c>
      <c r="G1682">
        <v>1</v>
      </c>
      <c r="H1682">
        <v>1325</v>
      </c>
      <c r="I1682">
        <v>1</v>
      </c>
      <c r="J1682" t="s">
        <v>388</v>
      </c>
      <c r="K1682">
        <v>2707</v>
      </c>
      <c r="L1682">
        <f t="shared" si="54"/>
        <v>1</v>
      </c>
      <c r="M1682" s="5">
        <f>1/COUNTIF($A$2:A4353,A1682)</f>
        <v>3.7037037037037035E-2</v>
      </c>
    </row>
    <row r="1683" spans="1:13">
      <c r="A1683" s="9">
        <v>45299</v>
      </c>
      <c r="B1683">
        <f t="shared" si="53"/>
        <v>2024</v>
      </c>
      <c r="C1683" t="s">
        <v>1704</v>
      </c>
      <c r="D1683">
        <v>3.5999999049999998</v>
      </c>
      <c r="E1683" t="s">
        <v>14</v>
      </c>
      <c r="F1683">
        <v>0.55000001200000004</v>
      </c>
      <c r="G1683">
        <v>1</v>
      </c>
      <c r="H1683">
        <v>440</v>
      </c>
      <c r="I1683">
        <v>2</v>
      </c>
      <c r="J1683" t="s">
        <v>388</v>
      </c>
      <c r="K1683">
        <v>2707</v>
      </c>
      <c r="L1683">
        <f t="shared" si="54"/>
        <v>2</v>
      </c>
      <c r="M1683" s="5">
        <f>1/COUNTIF($A$2:A4354,A1683)</f>
        <v>3.7037037037037035E-2</v>
      </c>
    </row>
    <row r="1684" spans="1:13">
      <c r="A1684" s="9">
        <v>45299</v>
      </c>
      <c r="B1684">
        <f t="shared" si="53"/>
        <v>2024</v>
      </c>
      <c r="C1684" t="s">
        <v>1705</v>
      </c>
      <c r="D1684">
        <v>3.2999999519999998</v>
      </c>
      <c r="E1684" t="s">
        <v>14</v>
      </c>
      <c r="F1684">
        <v>0.55000001200000004</v>
      </c>
      <c r="G1684">
        <v>1</v>
      </c>
      <c r="H1684">
        <v>440</v>
      </c>
      <c r="I1684">
        <v>2</v>
      </c>
      <c r="J1684" t="s">
        <v>388</v>
      </c>
      <c r="K1684">
        <v>2707</v>
      </c>
      <c r="L1684">
        <f t="shared" si="54"/>
        <v>2</v>
      </c>
      <c r="M1684" s="5">
        <f>1/COUNTIF($A$2:A4355,A1684)</f>
        <v>3.7037037037037035E-2</v>
      </c>
    </row>
    <row r="1685" spans="1:13">
      <c r="A1685" s="9">
        <v>45299</v>
      </c>
      <c r="B1685">
        <f t="shared" si="53"/>
        <v>2024</v>
      </c>
      <c r="C1685" t="s">
        <v>1706</v>
      </c>
      <c r="D1685">
        <v>2.2000000480000002</v>
      </c>
      <c r="E1685" t="s">
        <v>14</v>
      </c>
      <c r="F1685">
        <v>0.55000001200000004</v>
      </c>
      <c r="G1685">
        <v>1</v>
      </c>
      <c r="H1685">
        <v>400</v>
      </c>
      <c r="I1685">
        <v>2</v>
      </c>
      <c r="J1685" t="s">
        <v>388</v>
      </c>
      <c r="K1685">
        <v>2707</v>
      </c>
      <c r="L1685">
        <f t="shared" si="54"/>
        <v>2</v>
      </c>
      <c r="M1685" s="5">
        <f>1/COUNTIF($A$2:A4356,A1685)</f>
        <v>3.7037037037037035E-2</v>
      </c>
    </row>
    <row r="1686" spans="1:13">
      <c r="A1686" s="9">
        <v>45299</v>
      </c>
      <c r="B1686">
        <f t="shared" si="53"/>
        <v>2024</v>
      </c>
      <c r="C1686" t="s">
        <v>1707</v>
      </c>
      <c r="D1686">
        <v>2.2000000480000002</v>
      </c>
      <c r="E1686" t="s">
        <v>14</v>
      </c>
      <c r="F1686">
        <v>0.55000001200000004</v>
      </c>
      <c r="G1686">
        <v>1</v>
      </c>
      <c r="H1686">
        <v>440</v>
      </c>
      <c r="I1686">
        <v>2</v>
      </c>
      <c r="J1686" t="s">
        <v>388</v>
      </c>
      <c r="K1686">
        <v>2707</v>
      </c>
      <c r="L1686">
        <f t="shared" si="54"/>
        <v>2</v>
      </c>
      <c r="M1686" s="5">
        <f>1/COUNTIF($A$2:A4357,A1686)</f>
        <v>3.7037037037037035E-2</v>
      </c>
    </row>
    <row r="1687" spans="1:13">
      <c r="A1687" s="9">
        <v>45299</v>
      </c>
      <c r="B1687">
        <f t="shared" si="53"/>
        <v>2024</v>
      </c>
      <c r="C1687" t="s">
        <v>1708</v>
      </c>
      <c r="D1687">
        <v>1.5</v>
      </c>
      <c r="E1687" t="s">
        <v>14</v>
      </c>
      <c r="F1687">
        <v>0.55000001200000004</v>
      </c>
      <c r="G1687">
        <v>1</v>
      </c>
      <c r="H1687">
        <v>250</v>
      </c>
      <c r="I1687">
        <v>1</v>
      </c>
      <c r="J1687" t="s">
        <v>388</v>
      </c>
      <c r="K1687">
        <v>2707</v>
      </c>
      <c r="L1687">
        <f t="shared" si="54"/>
        <v>1</v>
      </c>
      <c r="M1687" s="5">
        <f>1/COUNTIF($A$2:A4358,A1687)</f>
        <v>3.7037037037037035E-2</v>
      </c>
    </row>
    <row r="1688" spans="1:13">
      <c r="A1688" s="9">
        <v>45299</v>
      </c>
      <c r="B1688">
        <f t="shared" si="53"/>
        <v>2024</v>
      </c>
      <c r="C1688" t="s">
        <v>1709</v>
      </c>
      <c r="D1688">
        <v>4</v>
      </c>
      <c r="E1688" t="s">
        <v>14</v>
      </c>
      <c r="F1688">
        <v>0.55000001200000004</v>
      </c>
      <c r="G1688">
        <v>2</v>
      </c>
      <c r="H1688">
        <v>520</v>
      </c>
      <c r="I1688">
        <v>5</v>
      </c>
      <c r="J1688" t="s">
        <v>388</v>
      </c>
      <c r="K1688">
        <v>2707</v>
      </c>
      <c r="L1688">
        <f t="shared" si="54"/>
        <v>10</v>
      </c>
      <c r="M1688" s="5">
        <f>1/COUNTIF($A$2:A4359,A1688)</f>
        <v>3.7037037037037035E-2</v>
      </c>
    </row>
    <row r="1689" spans="1:13">
      <c r="A1689" s="9">
        <v>45299</v>
      </c>
      <c r="B1689">
        <f t="shared" si="53"/>
        <v>2024</v>
      </c>
      <c r="C1689" t="s">
        <v>1710</v>
      </c>
      <c r="D1689">
        <v>2.7999999519999998</v>
      </c>
      <c r="E1689" t="s">
        <v>14</v>
      </c>
      <c r="F1689">
        <v>0.55000001200000004</v>
      </c>
      <c r="G1689">
        <v>1</v>
      </c>
      <c r="H1689">
        <v>210</v>
      </c>
      <c r="I1689">
        <v>3</v>
      </c>
      <c r="J1689" t="s">
        <v>388</v>
      </c>
      <c r="K1689">
        <v>2707</v>
      </c>
      <c r="L1689">
        <f t="shared" si="54"/>
        <v>3</v>
      </c>
      <c r="M1689" s="5">
        <f>1/COUNTIF($A$2:A4360,A1689)</f>
        <v>3.7037037037037035E-2</v>
      </c>
    </row>
    <row r="1690" spans="1:13">
      <c r="A1690" s="9">
        <v>45299</v>
      </c>
      <c r="B1690">
        <f t="shared" si="53"/>
        <v>2024</v>
      </c>
      <c r="C1690" t="s">
        <v>1711</v>
      </c>
      <c r="D1690">
        <v>0.80000001200000004</v>
      </c>
      <c r="E1690" t="s">
        <v>14</v>
      </c>
      <c r="F1690">
        <v>0.55000001200000004</v>
      </c>
      <c r="G1690">
        <v>1</v>
      </c>
      <c r="H1690">
        <v>205</v>
      </c>
      <c r="I1690">
        <v>4</v>
      </c>
      <c r="J1690" t="s">
        <v>388</v>
      </c>
      <c r="K1690">
        <v>2707</v>
      </c>
      <c r="L1690">
        <f t="shared" si="54"/>
        <v>4</v>
      </c>
      <c r="M1690" s="5">
        <f>1/COUNTIF($A$2:A4361,A1690)</f>
        <v>3.7037037037037035E-2</v>
      </c>
    </row>
    <row r="1691" spans="1:13">
      <c r="A1691" s="9">
        <v>45299</v>
      </c>
      <c r="B1691">
        <f t="shared" si="53"/>
        <v>2024</v>
      </c>
      <c r="C1691" t="s">
        <v>1712</v>
      </c>
      <c r="D1691">
        <v>1.335000038</v>
      </c>
      <c r="E1691" t="s">
        <v>14</v>
      </c>
      <c r="F1691">
        <v>0.55000001200000004</v>
      </c>
      <c r="G1691">
        <v>1</v>
      </c>
      <c r="H1691">
        <v>1200</v>
      </c>
      <c r="I1691">
        <v>6</v>
      </c>
      <c r="J1691" t="s">
        <v>388</v>
      </c>
      <c r="K1691">
        <v>2707</v>
      </c>
      <c r="L1691">
        <f t="shared" si="54"/>
        <v>6</v>
      </c>
      <c r="M1691" s="5">
        <f>1/COUNTIF($A$2:A4362,A1691)</f>
        <v>3.7037037037037035E-2</v>
      </c>
    </row>
    <row r="1692" spans="1:13">
      <c r="A1692" s="9">
        <f>A1691+1</f>
        <v>45300</v>
      </c>
      <c r="B1692">
        <f t="shared" si="53"/>
        <v>2024</v>
      </c>
      <c r="C1692" t="s">
        <v>1713</v>
      </c>
      <c r="D1692">
        <v>3</v>
      </c>
      <c r="E1692" t="s">
        <v>14</v>
      </c>
      <c r="F1692">
        <v>0.55000001190000003</v>
      </c>
      <c r="G1692">
        <v>66</v>
      </c>
      <c r="H1692">
        <v>60</v>
      </c>
      <c r="I1692">
        <v>1</v>
      </c>
      <c r="J1692" t="s">
        <v>64</v>
      </c>
      <c r="K1692">
        <v>2680</v>
      </c>
      <c r="L1692">
        <f t="shared" si="54"/>
        <v>66</v>
      </c>
      <c r="M1692" s="5">
        <f>1/COUNTIF($A$2:A4363,A1692)</f>
        <v>5.8823529411764705E-2</v>
      </c>
    </row>
    <row r="1693" spans="1:13">
      <c r="A1693" s="9">
        <v>45300</v>
      </c>
      <c r="B1693">
        <f t="shared" si="53"/>
        <v>2024</v>
      </c>
      <c r="C1693" t="s">
        <v>1714</v>
      </c>
      <c r="D1693">
        <v>6</v>
      </c>
      <c r="E1693" t="s">
        <v>14</v>
      </c>
      <c r="F1693">
        <v>0.55000001190000003</v>
      </c>
      <c r="G1693">
        <v>4</v>
      </c>
      <c r="H1693">
        <v>330</v>
      </c>
      <c r="I1693">
        <v>5</v>
      </c>
      <c r="J1693" t="s">
        <v>15</v>
      </c>
      <c r="K1693">
        <v>2654</v>
      </c>
      <c r="L1693">
        <f t="shared" si="54"/>
        <v>20</v>
      </c>
      <c r="M1693" s="5">
        <f>1/COUNTIF($A$2:A4364,A1693)</f>
        <v>5.8823529411764705E-2</v>
      </c>
    </row>
    <row r="1694" spans="1:13">
      <c r="A1694" s="9">
        <v>45300</v>
      </c>
      <c r="B1694">
        <f t="shared" si="53"/>
        <v>2024</v>
      </c>
      <c r="C1694" t="s">
        <v>1715</v>
      </c>
      <c r="D1694">
        <v>4</v>
      </c>
      <c r="E1694" t="s">
        <v>14</v>
      </c>
      <c r="F1694">
        <v>0.55000001190000003</v>
      </c>
      <c r="G1694">
        <v>4</v>
      </c>
      <c r="H1694">
        <v>150</v>
      </c>
      <c r="I1694">
        <v>4</v>
      </c>
      <c r="J1694" t="s">
        <v>15</v>
      </c>
      <c r="K1694">
        <v>2654</v>
      </c>
      <c r="L1694">
        <f t="shared" si="54"/>
        <v>16</v>
      </c>
      <c r="M1694" s="5">
        <f>1/COUNTIF($A$2:A4365,A1694)</f>
        <v>5.8823529411764705E-2</v>
      </c>
    </row>
    <row r="1695" spans="1:13">
      <c r="A1695" s="9">
        <v>45300</v>
      </c>
      <c r="B1695">
        <f t="shared" si="53"/>
        <v>2024</v>
      </c>
      <c r="C1695" t="s">
        <v>1716</v>
      </c>
      <c r="D1695">
        <v>6</v>
      </c>
      <c r="E1695" t="s">
        <v>14</v>
      </c>
      <c r="F1695">
        <v>0.55000001190000003</v>
      </c>
      <c r="G1695">
        <v>8</v>
      </c>
      <c r="H1695">
        <v>150</v>
      </c>
      <c r="I1695">
        <v>4</v>
      </c>
      <c r="J1695" t="s">
        <v>15</v>
      </c>
      <c r="K1695">
        <v>2654</v>
      </c>
      <c r="L1695">
        <f t="shared" si="54"/>
        <v>32</v>
      </c>
      <c r="M1695" s="5">
        <f>1/COUNTIF($A$2:A4366,A1695)</f>
        <v>5.8823529411764705E-2</v>
      </c>
    </row>
    <row r="1696" spans="1:13">
      <c r="A1696" s="9">
        <v>45300</v>
      </c>
      <c r="B1696">
        <f t="shared" si="53"/>
        <v>2024</v>
      </c>
      <c r="C1696" t="s">
        <v>1717</v>
      </c>
      <c r="D1696">
        <v>0.69999998809999997</v>
      </c>
      <c r="E1696" t="s">
        <v>14</v>
      </c>
      <c r="F1696">
        <v>0.55000001190000003</v>
      </c>
      <c r="G1696">
        <v>1</v>
      </c>
      <c r="H1696">
        <v>340</v>
      </c>
      <c r="I1696">
        <v>2</v>
      </c>
      <c r="J1696" t="s">
        <v>15</v>
      </c>
      <c r="K1696">
        <v>2654</v>
      </c>
      <c r="L1696">
        <f t="shared" si="54"/>
        <v>2</v>
      </c>
      <c r="M1696" s="5">
        <f>1/COUNTIF($A$2:A4367,A1696)</f>
        <v>5.8823529411764705E-2</v>
      </c>
    </row>
    <row r="1697" spans="1:13">
      <c r="A1697" s="9">
        <v>45300</v>
      </c>
      <c r="B1697">
        <f t="shared" si="53"/>
        <v>2024</v>
      </c>
      <c r="C1697" t="s">
        <v>1718</v>
      </c>
      <c r="D1697">
        <v>6</v>
      </c>
      <c r="E1697" t="s">
        <v>14</v>
      </c>
      <c r="F1697">
        <v>0.55000001190000003</v>
      </c>
      <c r="G1697">
        <v>3</v>
      </c>
      <c r="H1697">
        <v>560</v>
      </c>
      <c r="I1697">
        <v>2</v>
      </c>
      <c r="J1697" t="s">
        <v>15</v>
      </c>
      <c r="K1697">
        <v>2654</v>
      </c>
      <c r="L1697">
        <f t="shared" si="54"/>
        <v>6</v>
      </c>
      <c r="M1697" s="5">
        <f>1/COUNTIF($A$2:A4368,A1697)</f>
        <v>5.8823529411764705E-2</v>
      </c>
    </row>
    <row r="1698" spans="1:13">
      <c r="A1698" s="9">
        <v>45300</v>
      </c>
      <c r="B1698">
        <f t="shared" si="53"/>
        <v>2024</v>
      </c>
      <c r="C1698" t="s">
        <v>1719</v>
      </c>
      <c r="D1698">
        <v>6</v>
      </c>
      <c r="E1698" t="s">
        <v>14</v>
      </c>
      <c r="F1698">
        <v>0.55000001190000003</v>
      </c>
      <c r="G1698">
        <v>3</v>
      </c>
      <c r="H1698">
        <v>170</v>
      </c>
      <c r="I1698">
        <v>3</v>
      </c>
      <c r="J1698" t="s">
        <v>15</v>
      </c>
      <c r="K1698">
        <v>2654</v>
      </c>
      <c r="L1698">
        <f t="shared" si="54"/>
        <v>9</v>
      </c>
      <c r="M1698" s="5">
        <f>1/COUNTIF($A$2:A4369,A1698)</f>
        <v>5.8823529411764705E-2</v>
      </c>
    </row>
    <row r="1699" spans="1:13">
      <c r="A1699" s="9">
        <v>45300</v>
      </c>
      <c r="B1699">
        <f t="shared" si="53"/>
        <v>2024</v>
      </c>
      <c r="C1699" t="s">
        <v>1720</v>
      </c>
      <c r="D1699">
        <v>6</v>
      </c>
      <c r="E1699" t="s">
        <v>14</v>
      </c>
      <c r="F1699">
        <v>0.55000001190000003</v>
      </c>
      <c r="G1699">
        <v>3</v>
      </c>
      <c r="H1699">
        <v>260</v>
      </c>
      <c r="I1699">
        <v>4</v>
      </c>
      <c r="J1699" t="s">
        <v>15</v>
      </c>
      <c r="K1699">
        <v>2654</v>
      </c>
      <c r="L1699">
        <f t="shared" si="54"/>
        <v>12</v>
      </c>
      <c r="M1699" s="5">
        <f>1/COUNTIF($A$2:A4370,A1699)</f>
        <v>5.8823529411764705E-2</v>
      </c>
    </row>
    <row r="1700" spans="1:13">
      <c r="A1700" s="9">
        <v>45300</v>
      </c>
      <c r="B1700">
        <f t="shared" si="53"/>
        <v>2024</v>
      </c>
      <c r="C1700" t="s">
        <v>1721</v>
      </c>
      <c r="D1700">
        <v>6.8000001909999996</v>
      </c>
      <c r="E1700" t="s">
        <v>14</v>
      </c>
      <c r="F1700">
        <v>0.55000001190000003</v>
      </c>
      <c r="G1700">
        <v>1</v>
      </c>
      <c r="H1700">
        <v>470</v>
      </c>
      <c r="I1700">
        <v>5</v>
      </c>
      <c r="J1700" t="s">
        <v>15</v>
      </c>
      <c r="K1700">
        <v>2654</v>
      </c>
      <c r="L1700">
        <f t="shared" si="54"/>
        <v>5</v>
      </c>
      <c r="M1700" s="5">
        <f>1/COUNTIF($A$2:A4371,A1700)</f>
        <v>5.8823529411764705E-2</v>
      </c>
    </row>
    <row r="1701" spans="1:13">
      <c r="A1701" s="9">
        <v>45300</v>
      </c>
      <c r="B1701">
        <f t="shared" si="53"/>
        <v>2024</v>
      </c>
      <c r="C1701" t="s">
        <v>1722</v>
      </c>
      <c r="D1701">
        <v>6.8000001909999996</v>
      </c>
      <c r="E1701" t="s">
        <v>14</v>
      </c>
      <c r="F1701">
        <v>0.55000001190000003</v>
      </c>
      <c r="G1701">
        <v>1</v>
      </c>
      <c r="H1701">
        <v>445</v>
      </c>
      <c r="I1701">
        <v>5</v>
      </c>
      <c r="J1701" t="s">
        <v>15</v>
      </c>
      <c r="K1701">
        <v>2654</v>
      </c>
      <c r="L1701">
        <f t="shared" si="54"/>
        <v>5</v>
      </c>
      <c r="M1701" s="5">
        <f>1/COUNTIF($A$2:A4372,A1701)</f>
        <v>5.8823529411764705E-2</v>
      </c>
    </row>
    <row r="1702" spans="1:13">
      <c r="A1702" s="9">
        <v>45300</v>
      </c>
      <c r="B1702">
        <f t="shared" si="53"/>
        <v>2024</v>
      </c>
      <c r="C1702" t="s">
        <v>1723</v>
      </c>
      <c r="D1702">
        <v>2</v>
      </c>
      <c r="E1702" t="s">
        <v>14</v>
      </c>
      <c r="F1702">
        <v>0.55000001190000003</v>
      </c>
      <c r="G1702">
        <v>1</v>
      </c>
      <c r="H1702">
        <v>485</v>
      </c>
      <c r="I1702">
        <v>4</v>
      </c>
      <c r="J1702" t="s">
        <v>15</v>
      </c>
      <c r="K1702">
        <v>2654</v>
      </c>
      <c r="L1702">
        <f t="shared" si="54"/>
        <v>4</v>
      </c>
      <c r="M1702" s="5">
        <f>1/COUNTIF($A$2:A4373,A1702)</f>
        <v>5.8823529411764705E-2</v>
      </c>
    </row>
    <row r="1703" spans="1:13">
      <c r="A1703" s="9">
        <v>45300</v>
      </c>
      <c r="B1703">
        <f t="shared" si="53"/>
        <v>2024</v>
      </c>
      <c r="C1703" t="s">
        <v>1724</v>
      </c>
      <c r="D1703">
        <v>3.5999999049999998</v>
      </c>
      <c r="E1703" t="s">
        <v>14</v>
      </c>
      <c r="F1703">
        <v>0.55000001190000003</v>
      </c>
      <c r="G1703">
        <v>1</v>
      </c>
      <c r="H1703">
        <v>200</v>
      </c>
      <c r="I1703">
        <v>3</v>
      </c>
      <c r="J1703" t="s">
        <v>15</v>
      </c>
      <c r="K1703">
        <v>2379</v>
      </c>
      <c r="L1703">
        <f t="shared" si="54"/>
        <v>3</v>
      </c>
      <c r="M1703" s="5">
        <f>1/COUNTIF($A$2:A4374,A1703)</f>
        <v>5.8823529411764705E-2</v>
      </c>
    </row>
    <row r="1704" spans="1:13">
      <c r="A1704" s="9">
        <v>45300</v>
      </c>
      <c r="B1704">
        <f t="shared" si="53"/>
        <v>2024</v>
      </c>
      <c r="C1704" t="s">
        <v>1725</v>
      </c>
      <c r="D1704">
        <v>5</v>
      </c>
      <c r="E1704" t="s">
        <v>14</v>
      </c>
      <c r="F1704">
        <v>0.55000001190000003</v>
      </c>
      <c r="G1704">
        <v>2</v>
      </c>
      <c r="H1704">
        <v>200</v>
      </c>
      <c r="I1704">
        <v>3</v>
      </c>
      <c r="J1704" t="s">
        <v>15</v>
      </c>
      <c r="K1704">
        <v>2379</v>
      </c>
      <c r="L1704">
        <f t="shared" si="54"/>
        <v>6</v>
      </c>
      <c r="M1704" s="5">
        <f>1/COUNTIF($A$2:A4375,A1704)</f>
        <v>5.8823529411764705E-2</v>
      </c>
    </row>
    <row r="1705" spans="1:13">
      <c r="A1705" s="9">
        <v>45300</v>
      </c>
      <c r="B1705">
        <f t="shared" si="53"/>
        <v>2024</v>
      </c>
      <c r="C1705" t="s">
        <v>1726</v>
      </c>
      <c r="D1705">
        <v>4.5</v>
      </c>
      <c r="E1705" t="s">
        <v>14</v>
      </c>
      <c r="F1705">
        <v>0.55000001190000003</v>
      </c>
      <c r="G1705">
        <v>2</v>
      </c>
      <c r="H1705">
        <v>200</v>
      </c>
      <c r="I1705">
        <v>3</v>
      </c>
      <c r="J1705" t="s">
        <v>15</v>
      </c>
      <c r="K1705">
        <v>2379</v>
      </c>
      <c r="L1705">
        <f t="shared" si="54"/>
        <v>6</v>
      </c>
      <c r="M1705" s="5">
        <f>1/COUNTIF($A$2:A4376,A1705)</f>
        <v>5.8823529411764705E-2</v>
      </c>
    </row>
    <row r="1706" spans="1:13">
      <c r="A1706" s="9">
        <v>45300</v>
      </c>
      <c r="B1706">
        <f t="shared" si="53"/>
        <v>2024</v>
      </c>
      <c r="C1706" t="s">
        <v>1727</v>
      </c>
      <c r="D1706">
        <v>3</v>
      </c>
      <c r="E1706" t="s">
        <v>14</v>
      </c>
      <c r="F1706">
        <v>0.75</v>
      </c>
      <c r="G1706">
        <v>50</v>
      </c>
      <c r="H1706">
        <v>126</v>
      </c>
      <c r="I1706">
        <v>2</v>
      </c>
      <c r="J1706" t="s">
        <v>170</v>
      </c>
      <c r="K1706">
        <v>2652</v>
      </c>
      <c r="L1706">
        <f t="shared" si="54"/>
        <v>100</v>
      </c>
      <c r="M1706" s="5">
        <f>1/COUNTIF($A$2:A4377,A1706)</f>
        <v>5.8823529411764705E-2</v>
      </c>
    </row>
    <row r="1707" spans="1:13">
      <c r="A1707" s="9">
        <v>45300</v>
      </c>
      <c r="B1707">
        <f t="shared" si="53"/>
        <v>2024</v>
      </c>
      <c r="C1707" t="s">
        <v>1728</v>
      </c>
      <c r="D1707">
        <v>3</v>
      </c>
      <c r="E1707" t="s">
        <v>14</v>
      </c>
      <c r="F1707">
        <v>0.75</v>
      </c>
      <c r="G1707">
        <v>50</v>
      </c>
      <c r="H1707">
        <v>200</v>
      </c>
      <c r="I1707">
        <v>1</v>
      </c>
      <c r="J1707" t="s">
        <v>170</v>
      </c>
      <c r="K1707">
        <v>2281</v>
      </c>
      <c r="L1707">
        <f t="shared" si="54"/>
        <v>50</v>
      </c>
      <c r="M1707" s="5">
        <f>1/COUNTIF($A$2:A4378,A1707)</f>
        <v>5.8823529411764705E-2</v>
      </c>
    </row>
    <row r="1708" spans="1:13">
      <c r="A1708" s="9">
        <v>45300</v>
      </c>
      <c r="B1708">
        <f t="shared" si="53"/>
        <v>2024</v>
      </c>
      <c r="C1708" t="s">
        <v>1729</v>
      </c>
      <c r="D1708">
        <v>3</v>
      </c>
      <c r="E1708" t="s">
        <v>14</v>
      </c>
      <c r="F1708">
        <v>0.75</v>
      </c>
      <c r="G1708">
        <v>25</v>
      </c>
      <c r="H1708">
        <v>200</v>
      </c>
      <c r="I1708">
        <v>1</v>
      </c>
      <c r="J1708" t="s">
        <v>170</v>
      </c>
      <c r="K1708">
        <v>2281</v>
      </c>
      <c r="L1708">
        <f t="shared" si="54"/>
        <v>25</v>
      </c>
      <c r="M1708" s="5">
        <f>1/COUNTIF($A$2:A4379,A1708)</f>
        <v>5.8823529411764705E-2</v>
      </c>
    </row>
    <row r="1709" spans="1:13">
      <c r="A1709" s="9">
        <v>45301</v>
      </c>
      <c r="B1709">
        <f t="shared" si="53"/>
        <v>2024</v>
      </c>
      <c r="C1709" t="s">
        <v>1730</v>
      </c>
      <c r="D1709">
        <v>0.69999998809999997</v>
      </c>
      <c r="E1709" t="s">
        <v>14</v>
      </c>
      <c r="F1709">
        <v>0.55000001190000003</v>
      </c>
      <c r="G1709">
        <v>1</v>
      </c>
      <c r="H1709">
        <v>195</v>
      </c>
      <c r="I1709">
        <v>3</v>
      </c>
      <c r="J1709" t="s">
        <v>369</v>
      </c>
      <c r="K1709">
        <v>2668</v>
      </c>
      <c r="L1709">
        <f t="shared" si="54"/>
        <v>3</v>
      </c>
      <c r="M1709" s="5">
        <f>1/COUNTIF($A$2:A4380,A1709)</f>
        <v>1.8867924528301886E-2</v>
      </c>
    </row>
    <row r="1710" spans="1:13">
      <c r="A1710" s="9">
        <v>45301</v>
      </c>
      <c r="B1710">
        <f t="shared" si="53"/>
        <v>2024</v>
      </c>
      <c r="C1710" t="s">
        <v>1731</v>
      </c>
      <c r="D1710">
        <v>0.69999998809999997</v>
      </c>
      <c r="E1710" t="s">
        <v>14</v>
      </c>
      <c r="F1710">
        <v>0.55000001190000003</v>
      </c>
      <c r="G1710">
        <v>1</v>
      </c>
      <c r="H1710">
        <v>195</v>
      </c>
      <c r="I1710">
        <v>3</v>
      </c>
      <c r="J1710" t="s">
        <v>369</v>
      </c>
      <c r="K1710">
        <v>2668</v>
      </c>
      <c r="L1710">
        <f t="shared" si="54"/>
        <v>3</v>
      </c>
      <c r="M1710" s="5">
        <f>1/COUNTIF($A$2:A4381,A1710)</f>
        <v>1.8867924528301886E-2</v>
      </c>
    </row>
    <row r="1711" spans="1:13">
      <c r="A1711" s="9">
        <v>45301</v>
      </c>
      <c r="B1711">
        <f t="shared" si="53"/>
        <v>2024</v>
      </c>
      <c r="C1711" t="s">
        <v>1732</v>
      </c>
      <c r="D1711">
        <v>4.3000001909999996</v>
      </c>
      <c r="E1711" t="s">
        <v>14</v>
      </c>
      <c r="F1711">
        <v>0.55000001190000003</v>
      </c>
      <c r="G1711">
        <v>1</v>
      </c>
      <c r="H1711">
        <v>195</v>
      </c>
      <c r="I1711">
        <v>3</v>
      </c>
      <c r="J1711" t="s">
        <v>369</v>
      </c>
      <c r="K1711">
        <v>2668</v>
      </c>
      <c r="L1711">
        <f t="shared" si="54"/>
        <v>3</v>
      </c>
      <c r="M1711" s="5">
        <f>1/COUNTIF($A$2:A4382,A1711)</f>
        <v>1.8867924528301886E-2</v>
      </c>
    </row>
    <row r="1712" spans="1:13">
      <c r="A1712" s="9">
        <v>45301</v>
      </c>
      <c r="B1712">
        <f t="shared" si="53"/>
        <v>2024</v>
      </c>
      <c r="C1712" t="s">
        <v>1733</v>
      </c>
      <c r="D1712">
        <v>2.7999999519999998</v>
      </c>
      <c r="E1712" t="s">
        <v>14</v>
      </c>
      <c r="F1712">
        <v>0.55000001190000003</v>
      </c>
      <c r="G1712">
        <v>2</v>
      </c>
      <c r="H1712">
        <v>195</v>
      </c>
      <c r="I1712">
        <v>3</v>
      </c>
      <c r="J1712" t="s">
        <v>369</v>
      </c>
      <c r="K1712">
        <v>2668</v>
      </c>
      <c r="L1712">
        <f t="shared" si="54"/>
        <v>6</v>
      </c>
      <c r="M1712" s="5">
        <f>1/COUNTIF($A$2:A4383,A1712)</f>
        <v>1.8867924528301886E-2</v>
      </c>
    </row>
    <row r="1713" spans="1:13">
      <c r="A1713" s="9">
        <v>45301</v>
      </c>
      <c r="B1713">
        <f t="shared" si="53"/>
        <v>2024</v>
      </c>
      <c r="C1713" t="s">
        <v>1734</v>
      </c>
      <c r="D1713">
        <v>2.2000000480000002</v>
      </c>
      <c r="E1713" t="s">
        <v>14</v>
      </c>
      <c r="F1713">
        <v>0.55000001190000003</v>
      </c>
      <c r="G1713">
        <v>1</v>
      </c>
      <c r="H1713">
        <v>195</v>
      </c>
      <c r="I1713">
        <v>3</v>
      </c>
      <c r="J1713" t="s">
        <v>369</v>
      </c>
      <c r="K1713">
        <v>2668</v>
      </c>
      <c r="L1713">
        <f t="shared" si="54"/>
        <v>3</v>
      </c>
      <c r="M1713" s="5">
        <f>1/COUNTIF($A$2:A4384,A1713)</f>
        <v>1.8867924528301886E-2</v>
      </c>
    </row>
    <row r="1714" spans="1:13">
      <c r="A1714" s="9">
        <v>45301</v>
      </c>
      <c r="B1714">
        <f t="shared" si="53"/>
        <v>2024</v>
      </c>
      <c r="C1714" t="s">
        <v>1735</v>
      </c>
      <c r="D1714">
        <v>0.89999997620000005</v>
      </c>
      <c r="E1714" t="s">
        <v>14</v>
      </c>
      <c r="F1714">
        <v>0.55000001190000003</v>
      </c>
      <c r="G1714">
        <v>4</v>
      </c>
      <c r="H1714">
        <v>195</v>
      </c>
      <c r="I1714">
        <v>3</v>
      </c>
      <c r="J1714" t="s">
        <v>369</v>
      </c>
      <c r="K1714">
        <v>2668</v>
      </c>
      <c r="L1714">
        <f t="shared" si="54"/>
        <v>12</v>
      </c>
      <c r="M1714" s="5">
        <f>1/COUNTIF($A$2:A4385,A1714)</f>
        <v>1.8867924528301886E-2</v>
      </c>
    </row>
    <row r="1715" spans="1:13">
      <c r="A1715" s="9">
        <v>45301</v>
      </c>
      <c r="B1715">
        <f t="shared" si="53"/>
        <v>2024</v>
      </c>
      <c r="C1715" t="s">
        <v>1736</v>
      </c>
      <c r="D1715">
        <v>2.4000000950000002</v>
      </c>
      <c r="E1715" t="s">
        <v>14</v>
      </c>
      <c r="F1715">
        <v>0.55000001190000003</v>
      </c>
      <c r="G1715">
        <v>4</v>
      </c>
      <c r="H1715">
        <v>195</v>
      </c>
      <c r="I1715">
        <v>3</v>
      </c>
      <c r="J1715" t="s">
        <v>369</v>
      </c>
      <c r="K1715">
        <v>2668</v>
      </c>
      <c r="L1715">
        <f t="shared" si="54"/>
        <v>12</v>
      </c>
      <c r="M1715" s="5">
        <f>1/COUNTIF($A$2:A4386,A1715)</f>
        <v>1.8867924528301886E-2</v>
      </c>
    </row>
    <row r="1716" spans="1:13">
      <c r="A1716" s="9">
        <v>45301</v>
      </c>
      <c r="B1716">
        <f t="shared" si="53"/>
        <v>2024</v>
      </c>
      <c r="C1716" t="s">
        <v>1737</v>
      </c>
      <c r="D1716">
        <v>6.4000000950000002</v>
      </c>
      <c r="E1716" t="s">
        <v>14</v>
      </c>
      <c r="F1716">
        <v>0.55000001190000003</v>
      </c>
      <c r="G1716">
        <v>2</v>
      </c>
      <c r="H1716">
        <v>90</v>
      </c>
      <c r="I1716">
        <v>3</v>
      </c>
      <c r="J1716" t="s">
        <v>369</v>
      </c>
      <c r="K1716">
        <v>2668</v>
      </c>
      <c r="L1716">
        <f t="shared" si="54"/>
        <v>6</v>
      </c>
      <c r="M1716" s="5">
        <f>1/COUNTIF($A$2:A4387,A1716)</f>
        <v>1.8867924528301886E-2</v>
      </c>
    </row>
    <row r="1717" spans="1:13">
      <c r="A1717" s="9">
        <v>45301</v>
      </c>
      <c r="B1717">
        <f t="shared" si="53"/>
        <v>2024</v>
      </c>
      <c r="C1717" t="s">
        <v>1738</v>
      </c>
      <c r="D1717">
        <v>6.8000001909999996</v>
      </c>
      <c r="E1717" t="s">
        <v>14</v>
      </c>
      <c r="F1717">
        <v>0.55000001190000003</v>
      </c>
      <c r="G1717">
        <v>7</v>
      </c>
      <c r="H1717">
        <v>950</v>
      </c>
      <c r="I1717">
        <v>2</v>
      </c>
      <c r="J1717" t="s">
        <v>15</v>
      </c>
      <c r="K1717">
        <v>2654</v>
      </c>
      <c r="L1717">
        <f t="shared" si="54"/>
        <v>14</v>
      </c>
      <c r="M1717" s="5">
        <f>1/COUNTIF($A$2:A4388,A1717)</f>
        <v>1.8867924528301886E-2</v>
      </c>
    </row>
    <row r="1718" spans="1:13">
      <c r="A1718" s="9">
        <v>45301</v>
      </c>
      <c r="B1718">
        <f t="shared" si="53"/>
        <v>2024</v>
      </c>
      <c r="C1718" t="s">
        <v>1739</v>
      </c>
      <c r="D1718">
        <v>6.8000001909999996</v>
      </c>
      <c r="E1718" t="s">
        <v>14</v>
      </c>
      <c r="F1718">
        <v>0.55000001190000003</v>
      </c>
      <c r="G1718">
        <v>7</v>
      </c>
      <c r="H1718">
        <v>210</v>
      </c>
      <c r="I1718">
        <v>3</v>
      </c>
      <c r="J1718" t="s">
        <v>15</v>
      </c>
      <c r="K1718">
        <v>2654</v>
      </c>
      <c r="L1718">
        <f t="shared" si="54"/>
        <v>21</v>
      </c>
      <c r="M1718" s="5">
        <f>1/COUNTIF($A$2:A4389,A1718)</f>
        <v>1.8867924528301886E-2</v>
      </c>
    </row>
    <row r="1719" spans="1:13">
      <c r="A1719" s="9">
        <v>45301</v>
      </c>
      <c r="B1719">
        <f t="shared" si="53"/>
        <v>2024</v>
      </c>
      <c r="C1719" t="s">
        <v>1740</v>
      </c>
      <c r="D1719">
        <v>6</v>
      </c>
      <c r="E1719" t="s">
        <v>14</v>
      </c>
      <c r="F1719">
        <v>0.55000001190000003</v>
      </c>
      <c r="G1719">
        <v>8</v>
      </c>
      <c r="H1719">
        <v>490</v>
      </c>
      <c r="I1719">
        <v>2</v>
      </c>
      <c r="J1719" t="s">
        <v>15</v>
      </c>
      <c r="K1719">
        <v>2654</v>
      </c>
      <c r="L1719">
        <f t="shared" si="54"/>
        <v>16</v>
      </c>
      <c r="M1719" s="5">
        <f>1/COUNTIF($A$2:A4390,A1719)</f>
        <v>1.8867924528301886E-2</v>
      </c>
    </row>
    <row r="1720" spans="1:13">
      <c r="A1720" s="9">
        <v>45301</v>
      </c>
      <c r="B1720">
        <f t="shared" si="53"/>
        <v>2024</v>
      </c>
      <c r="C1720" t="s">
        <v>1741</v>
      </c>
      <c r="D1720">
        <v>4</v>
      </c>
      <c r="E1720" t="s">
        <v>14</v>
      </c>
      <c r="F1720">
        <v>0.55000001190000003</v>
      </c>
      <c r="G1720">
        <v>12</v>
      </c>
      <c r="H1720">
        <v>120</v>
      </c>
      <c r="I1720">
        <v>2</v>
      </c>
      <c r="J1720" t="s">
        <v>15</v>
      </c>
      <c r="K1720">
        <v>2654</v>
      </c>
      <c r="L1720">
        <f t="shared" si="54"/>
        <v>24</v>
      </c>
      <c r="M1720" s="5">
        <f>1/COUNTIF($A$2:A4391,A1720)</f>
        <v>1.8867924528301886E-2</v>
      </c>
    </row>
    <row r="1721" spans="1:13">
      <c r="A1721" s="9">
        <v>45301</v>
      </c>
      <c r="B1721">
        <f t="shared" si="53"/>
        <v>2024</v>
      </c>
      <c r="C1721" t="s">
        <v>1742</v>
      </c>
      <c r="D1721">
        <v>4.1999998090000004</v>
      </c>
      <c r="E1721" t="s">
        <v>14</v>
      </c>
      <c r="F1721">
        <v>0.55000001190000003</v>
      </c>
      <c r="G1721">
        <v>2</v>
      </c>
      <c r="H1721">
        <v>190</v>
      </c>
      <c r="I1721">
        <v>4</v>
      </c>
      <c r="J1721" t="s">
        <v>15</v>
      </c>
      <c r="K1721">
        <v>2654</v>
      </c>
      <c r="L1721">
        <f t="shared" si="54"/>
        <v>8</v>
      </c>
      <c r="M1721" s="5">
        <f>1/COUNTIF($A$2:A4392,A1721)</f>
        <v>1.8867924528301886E-2</v>
      </c>
    </row>
    <row r="1722" spans="1:13">
      <c r="A1722" s="9">
        <v>45301</v>
      </c>
      <c r="B1722">
        <f t="shared" si="53"/>
        <v>2024</v>
      </c>
      <c r="C1722" t="s">
        <v>1743</v>
      </c>
      <c r="D1722">
        <v>6.1999998090000004</v>
      </c>
      <c r="E1722" t="s">
        <v>14</v>
      </c>
      <c r="F1722">
        <v>0.55000001190000003</v>
      </c>
      <c r="G1722">
        <v>1</v>
      </c>
      <c r="H1722">
        <v>190</v>
      </c>
      <c r="I1722">
        <v>4</v>
      </c>
      <c r="J1722" t="s">
        <v>15</v>
      </c>
      <c r="K1722">
        <v>2654</v>
      </c>
      <c r="L1722">
        <f t="shared" si="54"/>
        <v>4</v>
      </c>
      <c r="M1722" s="5">
        <f>1/COUNTIF($A$2:A4393,A1722)</f>
        <v>1.8867924528301886E-2</v>
      </c>
    </row>
    <row r="1723" spans="1:13">
      <c r="A1723" s="9">
        <v>45301</v>
      </c>
      <c r="B1723">
        <f t="shared" si="53"/>
        <v>2024</v>
      </c>
      <c r="C1723" t="s">
        <v>1744</v>
      </c>
      <c r="D1723">
        <v>4.1999998090000004</v>
      </c>
      <c r="E1723" t="s">
        <v>14</v>
      </c>
      <c r="F1723">
        <v>0.55000001190000003</v>
      </c>
      <c r="G1723">
        <v>2</v>
      </c>
      <c r="H1723">
        <v>80</v>
      </c>
      <c r="I1723">
        <v>3</v>
      </c>
      <c r="J1723" t="s">
        <v>15</v>
      </c>
      <c r="K1723">
        <v>2654</v>
      </c>
      <c r="L1723">
        <f t="shared" si="54"/>
        <v>6</v>
      </c>
      <c r="M1723" s="5">
        <f>1/COUNTIF($A$2:A4394,A1723)</f>
        <v>1.8867924528301886E-2</v>
      </c>
    </row>
    <row r="1724" spans="1:13">
      <c r="A1724" s="9">
        <v>45301</v>
      </c>
      <c r="B1724">
        <f t="shared" si="53"/>
        <v>2024</v>
      </c>
      <c r="C1724" t="s">
        <v>1745</v>
      </c>
      <c r="D1724">
        <v>6.1999998090000004</v>
      </c>
      <c r="E1724" t="s">
        <v>14</v>
      </c>
      <c r="F1724">
        <v>0.55000001190000003</v>
      </c>
      <c r="G1724">
        <v>1</v>
      </c>
      <c r="H1724">
        <v>80</v>
      </c>
      <c r="I1724">
        <v>3</v>
      </c>
      <c r="J1724" t="s">
        <v>15</v>
      </c>
      <c r="K1724">
        <v>2654</v>
      </c>
      <c r="L1724">
        <f t="shared" si="54"/>
        <v>3</v>
      </c>
      <c r="M1724" s="5">
        <f>1/COUNTIF($A$2:A4395,A1724)</f>
        <v>1.8867924528301886E-2</v>
      </c>
    </row>
    <row r="1725" spans="1:13">
      <c r="A1725" s="9">
        <v>45301</v>
      </c>
      <c r="B1725">
        <f t="shared" si="53"/>
        <v>2024</v>
      </c>
      <c r="C1725" t="s">
        <v>1746</v>
      </c>
      <c r="D1725">
        <v>3.0999999049999998</v>
      </c>
      <c r="E1725" t="s">
        <v>14</v>
      </c>
      <c r="F1725">
        <v>0.55000001190000003</v>
      </c>
      <c r="G1725">
        <v>1</v>
      </c>
      <c r="H1725">
        <v>125</v>
      </c>
      <c r="I1725">
        <v>6</v>
      </c>
      <c r="J1725" t="s">
        <v>15</v>
      </c>
      <c r="K1725">
        <v>2306</v>
      </c>
      <c r="L1725">
        <f t="shared" si="54"/>
        <v>6</v>
      </c>
      <c r="M1725" s="5">
        <f>1/COUNTIF($A$2:A4396,A1725)</f>
        <v>1.8867924528301886E-2</v>
      </c>
    </row>
    <row r="1726" spans="1:13">
      <c r="A1726" s="9">
        <v>45301</v>
      </c>
      <c r="B1726">
        <f t="shared" si="53"/>
        <v>2024</v>
      </c>
      <c r="C1726" t="s">
        <v>1747</v>
      </c>
      <c r="D1726">
        <v>1</v>
      </c>
      <c r="E1726" t="s">
        <v>14</v>
      </c>
      <c r="F1726">
        <v>0.55000001190000003</v>
      </c>
      <c r="G1726">
        <v>1</v>
      </c>
      <c r="H1726">
        <v>190</v>
      </c>
      <c r="I1726">
        <v>5</v>
      </c>
      <c r="J1726" t="s">
        <v>15</v>
      </c>
      <c r="K1726">
        <v>2306</v>
      </c>
      <c r="L1726">
        <f t="shared" si="54"/>
        <v>5</v>
      </c>
      <c r="M1726" s="5">
        <f>1/COUNTIF($A$2:A4397,A1726)</f>
        <v>1.8867924528301886E-2</v>
      </c>
    </row>
    <row r="1727" spans="1:13">
      <c r="A1727" s="9">
        <v>45301</v>
      </c>
      <c r="B1727">
        <f t="shared" si="53"/>
        <v>2024</v>
      </c>
      <c r="C1727" t="s">
        <v>1748</v>
      </c>
      <c r="D1727">
        <v>1.2000000479999999</v>
      </c>
      <c r="E1727" t="s">
        <v>14</v>
      </c>
      <c r="F1727">
        <v>0.55000001190000003</v>
      </c>
      <c r="G1727">
        <v>1</v>
      </c>
      <c r="H1727">
        <v>276</v>
      </c>
      <c r="I1727">
        <v>6</v>
      </c>
      <c r="J1727" t="s">
        <v>15</v>
      </c>
      <c r="K1727">
        <v>2306</v>
      </c>
      <c r="L1727">
        <f t="shared" si="54"/>
        <v>6</v>
      </c>
      <c r="M1727" s="5">
        <f>1/COUNTIF($A$2:A4398,A1727)</f>
        <v>1.8867924528301886E-2</v>
      </c>
    </row>
    <row r="1728" spans="1:13">
      <c r="A1728" s="9">
        <v>45301</v>
      </c>
      <c r="B1728">
        <f t="shared" si="53"/>
        <v>2024</v>
      </c>
      <c r="C1728" t="s">
        <v>1749</v>
      </c>
      <c r="D1728">
        <v>1</v>
      </c>
      <c r="E1728" t="s">
        <v>14</v>
      </c>
      <c r="F1728">
        <v>0.55000001190000003</v>
      </c>
      <c r="G1728">
        <v>1</v>
      </c>
      <c r="H1728">
        <v>321</v>
      </c>
      <c r="I1728">
        <v>3</v>
      </c>
      <c r="J1728" t="s">
        <v>15</v>
      </c>
      <c r="K1728">
        <v>2306</v>
      </c>
      <c r="L1728">
        <f t="shared" si="54"/>
        <v>3</v>
      </c>
      <c r="M1728" s="5">
        <f>1/COUNTIF($A$2:A4399,A1728)</f>
        <v>1.8867924528301886E-2</v>
      </c>
    </row>
    <row r="1729" spans="1:13">
      <c r="A1729" s="9">
        <v>45301</v>
      </c>
      <c r="B1729">
        <f t="shared" si="53"/>
        <v>2024</v>
      </c>
      <c r="C1729" t="s">
        <v>1750</v>
      </c>
      <c r="D1729">
        <v>2.7999999519999998</v>
      </c>
      <c r="E1729" t="s">
        <v>14</v>
      </c>
      <c r="F1729">
        <v>0.55000001190000003</v>
      </c>
      <c r="G1729">
        <v>1</v>
      </c>
      <c r="H1729">
        <v>230</v>
      </c>
      <c r="I1729">
        <v>5</v>
      </c>
      <c r="J1729" t="s">
        <v>15</v>
      </c>
      <c r="K1729">
        <v>2306</v>
      </c>
      <c r="L1729">
        <f t="shared" si="54"/>
        <v>5</v>
      </c>
      <c r="M1729" s="5">
        <f>1/COUNTIF($A$2:A4400,A1729)</f>
        <v>1.8867924528301886E-2</v>
      </c>
    </row>
    <row r="1730" spans="1:13">
      <c r="A1730" s="9">
        <v>45301</v>
      </c>
      <c r="B1730">
        <f t="shared" si="53"/>
        <v>2024</v>
      </c>
      <c r="C1730" t="s">
        <v>1751</v>
      </c>
      <c r="D1730">
        <v>5</v>
      </c>
      <c r="E1730" t="s">
        <v>14</v>
      </c>
      <c r="F1730">
        <v>0.55000001190000003</v>
      </c>
      <c r="G1730">
        <v>2</v>
      </c>
      <c r="H1730">
        <v>110</v>
      </c>
      <c r="I1730">
        <v>3</v>
      </c>
      <c r="J1730" t="s">
        <v>15</v>
      </c>
      <c r="K1730">
        <v>2306</v>
      </c>
      <c r="L1730">
        <f t="shared" si="54"/>
        <v>6</v>
      </c>
      <c r="M1730" s="5">
        <f>1/COUNTIF($A$2:A4401,A1730)</f>
        <v>1.8867924528301886E-2</v>
      </c>
    </row>
    <row r="1731" spans="1:13">
      <c r="A1731" s="9">
        <v>45301</v>
      </c>
      <c r="B1731">
        <f t="shared" ref="B1731:B1794" si="55">YEAR(A1731)</f>
        <v>2024</v>
      </c>
      <c r="C1731" t="s">
        <v>1752</v>
      </c>
      <c r="D1731">
        <v>1.6000000240000001</v>
      </c>
      <c r="E1731" t="s">
        <v>14</v>
      </c>
      <c r="F1731">
        <v>0.55000001190000003</v>
      </c>
      <c r="G1731">
        <v>1</v>
      </c>
      <c r="H1731">
        <v>735</v>
      </c>
      <c r="I1731">
        <v>6</v>
      </c>
      <c r="J1731" t="s">
        <v>15</v>
      </c>
      <c r="K1731">
        <v>2306</v>
      </c>
      <c r="L1731">
        <f t="shared" si="54"/>
        <v>6</v>
      </c>
      <c r="M1731" s="5">
        <f>1/COUNTIF($A$2:A4402,A1731)</f>
        <v>1.8867924528301886E-2</v>
      </c>
    </row>
    <row r="1732" spans="1:13">
      <c r="A1732" s="9">
        <v>45301</v>
      </c>
      <c r="B1732">
        <f t="shared" si="55"/>
        <v>2024</v>
      </c>
      <c r="C1732" t="s">
        <v>1753</v>
      </c>
      <c r="D1732">
        <v>2.5</v>
      </c>
      <c r="E1732" t="s">
        <v>14</v>
      </c>
      <c r="F1732">
        <v>0.55000001190000003</v>
      </c>
      <c r="G1732">
        <v>1</v>
      </c>
      <c r="H1732">
        <v>200</v>
      </c>
      <c r="I1732">
        <v>5</v>
      </c>
      <c r="J1732" t="s">
        <v>15</v>
      </c>
      <c r="K1732">
        <v>2306</v>
      </c>
      <c r="L1732">
        <f t="shared" ref="L1732:L1795" si="56">G1732*I1732</f>
        <v>5</v>
      </c>
      <c r="M1732" s="5">
        <f>1/COUNTIF($A$2:A4403,A1732)</f>
        <v>1.8867924528301886E-2</v>
      </c>
    </row>
    <row r="1733" spans="1:13">
      <c r="A1733" s="9">
        <v>45301</v>
      </c>
      <c r="B1733">
        <f t="shared" si="55"/>
        <v>2024</v>
      </c>
      <c r="C1733" t="s">
        <v>1754</v>
      </c>
      <c r="D1733">
        <v>4.8000001909999996</v>
      </c>
      <c r="E1733" t="s">
        <v>14</v>
      </c>
      <c r="F1733">
        <v>0.55000001190000003</v>
      </c>
      <c r="G1733">
        <v>1</v>
      </c>
      <c r="H1733">
        <v>170</v>
      </c>
      <c r="I1733">
        <v>4</v>
      </c>
      <c r="J1733" t="s">
        <v>15</v>
      </c>
      <c r="K1733">
        <v>2306</v>
      </c>
      <c r="L1733">
        <f t="shared" si="56"/>
        <v>4</v>
      </c>
      <c r="M1733" s="5">
        <f>1/COUNTIF($A$2:A4404,A1733)</f>
        <v>1.8867924528301886E-2</v>
      </c>
    </row>
    <row r="1734" spans="1:13">
      <c r="A1734" s="9">
        <v>45301</v>
      </c>
      <c r="B1734">
        <f t="shared" si="55"/>
        <v>2024</v>
      </c>
      <c r="C1734" t="s">
        <v>1755</v>
      </c>
      <c r="D1734">
        <v>1</v>
      </c>
      <c r="E1734" t="s">
        <v>14</v>
      </c>
      <c r="F1734">
        <v>0.55000001190000003</v>
      </c>
      <c r="G1734">
        <v>1</v>
      </c>
      <c r="H1734">
        <v>110</v>
      </c>
      <c r="I1734">
        <v>4</v>
      </c>
      <c r="J1734" t="s">
        <v>15</v>
      </c>
      <c r="K1734">
        <v>2306</v>
      </c>
      <c r="L1734">
        <f t="shared" si="56"/>
        <v>4</v>
      </c>
      <c r="M1734" s="5">
        <f>1/COUNTIF($A$2:A4405,A1734)</f>
        <v>1.8867924528301886E-2</v>
      </c>
    </row>
    <row r="1735" spans="1:13">
      <c r="A1735" s="9">
        <v>45301</v>
      </c>
      <c r="B1735">
        <f t="shared" si="55"/>
        <v>2024</v>
      </c>
      <c r="C1735" t="s">
        <v>1756</v>
      </c>
      <c r="D1735">
        <v>1.1000000240000001</v>
      </c>
      <c r="E1735" t="s">
        <v>14</v>
      </c>
      <c r="F1735">
        <v>0.55000001190000003</v>
      </c>
      <c r="G1735">
        <v>2</v>
      </c>
      <c r="H1735">
        <v>120</v>
      </c>
      <c r="I1735">
        <v>5</v>
      </c>
      <c r="J1735" t="s">
        <v>15</v>
      </c>
      <c r="K1735">
        <v>2306</v>
      </c>
      <c r="L1735">
        <f t="shared" si="56"/>
        <v>10</v>
      </c>
      <c r="M1735" s="5">
        <f>1/COUNTIF($A$2:A4406,A1735)</f>
        <v>1.8867924528301886E-2</v>
      </c>
    </row>
    <row r="1736" spans="1:13">
      <c r="A1736" s="9">
        <v>45301</v>
      </c>
      <c r="B1736">
        <f t="shared" si="55"/>
        <v>2024</v>
      </c>
      <c r="C1736" t="s">
        <v>1757</v>
      </c>
      <c r="D1736">
        <v>3</v>
      </c>
      <c r="E1736" t="s">
        <v>14</v>
      </c>
      <c r="F1736">
        <v>0.55000001190000003</v>
      </c>
      <c r="G1736">
        <v>1</v>
      </c>
      <c r="H1736">
        <v>176</v>
      </c>
      <c r="I1736">
        <v>6</v>
      </c>
      <c r="J1736" t="s">
        <v>15</v>
      </c>
      <c r="K1736">
        <v>2306</v>
      </c>
      <c r="L1736">
        <f t="shared" si="56"/>
        <v>6</v>
      </c>
      <c r="M1736" s="5">
        <f>1/COUNTIF($A$2:A4407,A1736)</f>
        <v>1.8867924528301886E-2</v>
      </c>
    </row>
    <row r="1737" spans="1:13">
      <c r="A1737" s="9">
        <v>45301</v>
      </c>
      <c r="B1737">
        <f t="shared" si="55"/>
        <v>2024</v>
      </c>
      <c r="C1737" t="s">
        <v>1758</v>
      </c>
      <c r="D1737">
        <v>5.8000001909999996</v>
      </c>
      <c r="E1737" t="s">
        <v>14</v>
      </c>
      <c r="F1737">
        <v>0.55000001190000003</v>
      </c>
      <c r="G1737">
        <v>1</v>
      </c>
      <c r="H1737">
        <v>380</v>
      </c>
      <c r="I1737">
        <v>3</v>
      </c>
      <c r="J1737" t="s">
        <v>15</v>
      </c>
      <c r="K1737">
        <v>2306</v>
      </c>
      <c r="L1737">
        <f t="shared" si="56"/>
        <v>3</v>
      </c>
      <c r="M1737" s="5">
        <f>1/COUNTIF($A$2:A4408,A1737)</f>
        <v>1.8867924528301886E-2</v>
      </c>
    </row>
    <row r="1738" spans="1:13">
      <c r="A1738" s="9">
        <v>45301</v>
      </c>
      <c r="B1738">
        <f t="shared" si="55"/>
        <v>2024</v>
      </c>
      <c r="C1738" t="s">
        <v>1759</v>
      </c>
      <c r="D1738">
        <v>5</v>
      </c>
      <c r="E1738" t="s">
        <v>14</v>
      </c>
      <c r="F1738">
        <v>0.55000001190000003</v>
      </c>
      <c r="G1738">
        <v>2</v>
      </c>
      <c r="H1738">
        <v>190</v>
      </c>
      <c r="I1738">
        <v>3</v>
      </c>
      <c r="J1738" t="s">
        <v>15</v>
      </c>
      <c r="K1738">
        <v>2306</v>
      </c>
      <c r="L1738">
        <f t="shared" si="56"/>
        <v>6</v>
      </c>
      <c r="M1738" s="5">
        <f>1/COUNTIF($A$2:A4409,A1738)</f>
        <v>1.8867924528301886E-2</v>
      </c>
    </row>
    <row r="1739" spans="1:13">
      <c r="A1739" s="9">
        <v>45301</v>
      </c>
      <c r="B1739">
        <f t="shared" si="55"/>
        <v>2024</v>
      </c>
      <c r="C1739" t="s">
        <v>1760</v>
      </c>
      <c r="D1739">
        <v>5</v>
      </c>
      <c r="E1739" t="s">
        <v>14</v>
      </c>
      <c r="F1739">
        <v>0.55000001190000003</v>
      </c>
      <c r="G1739">
        <v>2</v>
      </c>
      <c r="H1739">
        <v>140</v>
      </c>
      <c r="I1739">
        <v>4</v>
      </c>
      <c r="J1739" t="s">
        <v>15</v>
      </c>
      <c r="K1739">
        <v>2306</v>
      </c>
      <c r="L1739">
        <f t="shared" si="56"/>
        <v>8</v>
      </c>
      <c r="M1739" s="5">
        <f>1/COUNTIF($A$2:A4410,A1739)</f>
        <v>1.8867924528301886E-2</v>
      </c>
    </row>
    <row r="1740" spans="1:13">
      <c r="A1740" s="9">
        <v>45301</v>
      </c>
      <c r="B1740">
        <f t="shared" si="55"/>
        <v>2024</v>
      </c>
      <c r="C1740" t="s">
        <v>1761</v>
      </c>
      <c r="D1740">
        <v>0.69999998809999997</v>
      </c>
      <c r="E1740" t="s">
        <v>14</v>
      </c>
      <c r="F1740">
        <v>0.55000001190000003</v>
      </c>
      <c r="G1740">
        <v>1</v>
      </c>
      <c r="H1740">
        <v>540</v>
      </c>
      <c r="I1740">
        <v>2</v>
      </c>
      <c r="J1740" t="s">
        <v>15</v>
      </c>
      <c r="K1740">
        <v>2306</v>
      </c>
      <c r="L1740">
        <f t="shared" si="56"/>
        <v>2</v>
      </c>
      <c r="M1740" s="5">
        <f>1/COUNTIF($A$2:A4411,A1740)</f>
        <v>1.8867924528301886E-2</v>
      </c>
    </row>
    <row r="1741" spans="1:13">
      <c r="A1741" s="9">
        <v>45301</v>
      </c>
      <c r="B1741">
        <f t="shared" si="55"/>
        <v>2024</v>
      </c>
      <c r="C1741" t="s">
        <v>1762</v>
      </c>
      <c r="D1741">
        <v>3.5</v>
      </c>
      <c r="E1741" t="s">
        <v>14</v>
      </c>
      <c r="F1741">
        <v>0.55000001190000003</v>
      </c>
      <c r="G1741">
        <v>2</v>
      </c>
      <c r="H1741">
        <v>305</v>
      </c>
      <c r="I1741">
        <v>3</v>
      </c>
      <c r="J1741" t="s">
        <v>15</v>
      </c>
      <c r="K1741">
        <v>2306</v>
      </c>
      <c r="L1741">
        <f t="shared" si="56"/>
        <v>6</v>
      </c>
      <c r="M1741" s="5">
        <f>1/COUNTIF($A$2:A4412,A1741)</f>
        <v>1.8867924528301886E-2</v>
      </c>
    </row>
    <row r="1742" spans="1:13">
      <c r="A1742" s="9">
        <v>45301</v>
      </c>
      <c r="B1742">
        <f t="shared" si="55"/>
        <v>2024</v>
      </c>
      <c r="C1742" t="s">
        <v>1763</v>
      </c>
      <c r="D1742">
        <v>3.5</v>
      </c>
      <c r="E1742" t="s">
        <v>14</v>
      </c>
      <c r="F1742">
        <v>0.55000001190000003</v>
      </c>
      <c r="G1742">
        <v>2</v>
      </c>
      <c r="H1742">
        <v>365</v>
      </c>
      <c r="I1742">
        <v>3</v>
      </c>
      <c r="J1742" t="s">
        <v>15</v>
      </c>
      <c r="K1742">
        <v>2306</v>
      </c>
      <c r="L1742">
        <f t="shared" si="56"/>
        <v>6</v>
      </c>
      <c r="M1742" s="5">
        <f>1/COUNTIF($A$2:A4413,A1742)</f>
        <v>1.8867924528301886E-2</v>
      </c>
    </row>
    <row r="1743" spans="1:13">
      <c r="A1743" s="9">
        <v>45301</v>
      </c>
      <c r="B1743">
        <f t="shared" si="55"/>
        <v>2024</v>
      </c>
      <c r="C1743" t="s">
        <v>1764</v>
      </c>
      <c r="D1743">
        <v>0.51999998089999999</v>
      </c>
      <c r="E1743" t="s">
        <v>14</v>
      </c>
      <c r="F1743">
        <v>0.55000001190000003</v>
      </c>
      <c r="G1743">
        <v>2</v>
      </c>
      <c r="H1743">
        <v>375</v>
      </c>
      <c r="I1743">
        <v>4</v>
      </c>
      <c r="J1743" t="s">
        <v>15</v>
      </c>
      <c r="K1743">
        <v>2306</v>
      </c>
      <c r="L1743">
        <f t="shared" si="56"/>
        <v>8</v>
      </c>
      <c r="M1743" s="5">
        <f>1/COUNTIF($A$2:A4414,A1743)</f>
        <v>1.8867924528301886E-2</v>
      </c>
    </row>
    <row r="1744" spans="1:13">
      <c r="A1744" s="9">
        <v>45301</v>
      </c>
      <c r="B1744">
        <f t="shared" si="55"/>
        <v>2024</v>
      </c>
      <c r="C1744" t="s">
        <v>1765</v>
      </c>
      <c r="D1744">
        <v>3.5999999049999998</v>
      </c>
      <c r="E1744" t="s">
        <v>14</v>
      </c>
      <c r="F1744">
        <v>0.55000001190000003</v>
      </c>
      <c r="G1744">
        <v>8</v>
      </c>
      <c r="H1744">
        <v>140</v>
      </c>
      <c r="I1744">
        <v>9</v>
      </c>
      <c r="J1744" t="s">
        <v>15</v>
      </c>
      <c r="K1744">
        <v>2306</v>
      </c>
      <c r="L1744">
        <f t="shared" si="56"/>
        <v>72</v>
      </c>
      <c r="M1744" s="5">
        <f>1/COUNTIF($A$2:A4415,A1744)</f>
        <v>1.8867924528301886E-2</v>
      </c>
    </row>
    <row r="1745" spans="1:13">
      <c r="A1745" s="9">
        <v>45301</v>
      </c>
      <c r="B1745">
        <f t="shared" si="55"/>
        <v>2024</v>
      </c>
      <c r="C1745" t="s">
        <v>1766</v>
      </c>
      <c r="D1745">
        <v>3.0499999519999998</v>
      </c>
      <c r="E1745" t="s">
        <v>14</v>
      </c>
      <c r="F1745">
        <v>0.55000001190000003</v>
      </c>
      <c r="G1745">
        <v>12</v>
      </c>
      <c r="H1745">
        <v>140</v>
      </c>
      <c r="I1745">
        <v>9</v>
      </c>
      <c r="J1745" t="s">
        <v>15</v>
      </c>
      <c r="K1745">
        <v>2306</v>
      </c>
      <c r="L1745">
        <f t="shared" si="56"/>
        <v>108</v>
      </c>
      <c r="M1745" s="5">
        <f>1/COUNTIF($A$2:A4416,A1745)</f>
        <v>1.8867924528301886E-2</v>
      </c>
    </row>
    <row r="1746" spans="1:13">
      <c r="A1746" s="9">
        <v>45301</v>
      </c>
      <c r="B1746">
        <f t="shared" si="55"/>
        <v>2024</v>
      </c>
      <c r="C1746" t="s">
        <v>1767</v>
      </c>
      <c r="D1746">
        <v>3.2000000480000002</v>
      </c>
      <c r="E1746" t="s">
        <v>14</v>
      </c>
      <c r="F1746">
        <v>0.55000001190000003</v>
      </c>
      <c r="G1746">
        <v>4</v>
      </c>
      <c r="H1746">
        <v>140</v>
      </c>
      <c r="I1746">
        <v>9</v>
      </c>
      <c r="J1746" t="s">
        <v>15</v>
      </c>
      <c r="K1746">
        <v>2306</v>
      </c>
      <c r="L1746">
        <f t="shared" si="56"/>
        <v>36</v>
      </c>
      <c r="M1746" s="5">
        <f>1/COUNTIF($A$2:A4417,A1746)</f>
        <v>1.8867924528301886E-2</v>
      </c>
    </row>
    <row r="1747" spans="1:13">
      <c r="A1747" s="9">
        <v>45301</v>
      </c>
      <c r="B1747">
        <f t="shared" si="55"/>
        <v>2024</v>
      </c>
      <c r="C1747" t="s">
        <v>1768</v>
      </c>
      <c r="D1747">
        <v>4.5</v>
      </c>
      <c r="E1747" t="s">
        <v>14</v>
      </c>
      <c r="F1747">
        <v>0.55000001190000003</v>
      </c>
      <c r="G1747">
        <v>2</v>
      </c>
      <c r="H1747">
        <v>157</v>
      </c>
      <c r="I1747">
        <v>4</v>
      </c>
      <c r="J1747" t="s">
        <v>15</v>
      </c>
      <c r="K1747">
        <v>2306</v>
      </c>
      <c r="L1747">
        <f t="shared" si="56"/>
        <v>8</v>
      </c>
      <c r="M1747" s="5">
        <f>1/COUNTIF($A$2:A4418,A1747)</f>
        <v>1.8867924528301886E-2</v>
      </c>
    </row>
    <row r="1748" spans="1:13">
      <c r="A1748" s="9">
        <v>45301</v>
      </c>
      <c r="B1748">
        <f t="shared" si="55"/>
        <v>2024</v>
      </c>
      <c r="C1748" t="s">
        <v>1769</v>
      </c>
      <c r="D1748">
        <v>1.5</v>
      </c>
      <c r="E1748" t="s">
        <v>14</v>
      </c>
      <c r="F1748">
        <v>0.55000001190000003</v>
      </c>
      <c r="G1748">
        <v>1</v>
      </c>
      <c r="H1748">
        <v>130</v>
      </c>
      <c r="I1748">
        <v>4</v>
      </c>
      <c r="J1748" t="s">
        <v>15</v>
      </c>
      <c r="K1748">
        <v>2306</v>
      </c>
      <c r="L1748">
        <f t="shared" si="56"/>
        <v>4</v>
      </c>
      <c r="M1748" s="5">
        <f>1/COUNTIF($A$2:A4419,A1748)</f>
        <v>1.8867924528301886E-2</v>
      </c>
    </row>
    <row r="1749" spans="1:13">
      <c r="A1749" s="9">
        <v>45301</v>
      </c>
      <c r="B1749">
        <f t="shared" si="55"/>
        <v>2024</v>
      </c>
      <c r="C1749" t="s">
        <v>1770</v>
      </c>
      <c r="D1749">
        <v>4.3000001909999996</v>
      </c>
      <c r="E1749" t="s">
        <v>14</v>
      </c>
      <c r="F1749">
        <v>0.55000001190000003</v>
      </c>
      <c r="G1749">
        <v>1</v>
      </c>
      <c r="H1749">
        <v>205</v>
      </c>
      <c r="I1749">
        <v>2</v>
      </c>
      <c r="J1749" t="s">
        <v>15</v>
      </c>
      <c r="K1749">
        <v>2306</v>
      </c>
      <c r="L1749">
        <f t="shared" si="56"/>
        <v>2</v>
      </c>
      <c r="M1749" s="5">
        <f>1/COUNTIF($A$2:A4420,A1749)</f>
        <v>1.8867924528301886E-2</v>
      </c>
    </row>
    <row r="1750" spans="1:13">
      <c r="A1750" s="9">
        <v>45301</v>
      </c>
      <c r="B1750">
        <f t="shared" si="55"/>
        <v>2024</v>
      </c>
      <c r="C1750" t="s">
        <v>1771</v>
      </c>
      <c r="D1750">
        <v>3.5</v>
      </c>
      <c r="E1750" t="s">
        <v>14</v>
      </c>
      <c r="F1750">
        <v>0.55000001190000003</v>
      </c>
      <c r="G1750">
        <v>1</v>
      </c>
      <c r="H1750">
        <v>380</v>
      </c>
      <c r="I1750">
        <v>5</v>
      </c>
      <c r="J1750" t="s">
        <v>15</v>
      </c>
      <c r="K1750">
        <v>2306</v>
      </c>
      <c r="L1750">
        <f t="shared" si="56"/>
        <v>5</v>
      </c>
      <c r="M1750" s="5">
        <f>1/COUNTIF($A$2:A4421,A1750)</f>
        <v>1.8867924528301886E-2</v>
      </c>
    </row>
    <row r="1751" spans="1:13">
      <c r="A1751" s="9">
        <v>45301</v>
      </c>
      <c r="B1751">
        <f t="shared" si="55"/>
        <v>2024</v>
      </c>
      <c r="C1751" t="s">
        <v>1772</v>
      </c>
      <c r="D1751">
        <v>1.5</v>
      </c>
      <c r="E1751" t="s">
        <v>14</v>
      </c>
      <c r="F1751">
        <v>0.55000001190000003</v>
      </c>
      <c r="G1751">
        <v>1</v>
      </c>
      <c r="H1751">
        <v>150</v>
      </c>
      <c r="I1751">
        <v>3</v>
      </c>
      <c r="J1751" t="s">
        <v>15</v>
      </c>
      <c r="K1751">
        <v>2306</v>
      </c>
      <c r="L1751">
        <f t="shared" si="56"/>
        <v>3</v>
      </c>
      <c r="M1751" s="5">
        <f>1/COUNTIF($A$2:A4422,A1751)</f>
        <v>1.8867924528301886E-2</v>
      </c>
    </row>
    <row r="1752" spans="1:13">
      <c r="A1752" s="9">
        <v>45301</v>
      </c>
      <c r="B1752">
        <f t="shared" si="55"/>
        <v>2024</v>
      </c>
      <c r="C1752" t="s">
        <v>1773</v>
      </c>
      <c r="D1752">
        <v>3</v>
      </c>
      <c r="E1752" t="s">
        <v>14</v>
      </c>
      <c r="F1752">
        <v>0.55000001190000003</v>
      </c>
      <c r="G1752">
        <v>1</v>
      </c>
      <c r="H1752">
        <v>125</v>
      </c>
      <c r="I1752">
        <v>5</v>
      </c>
      <c r="J1752" t="s">
        <v>15</v>
      </c>
      <c r="K1752">
        <v>2306</v>
      </c>
      <c r="L1752">
        <f t="shared" si="56"/>
        <v>5</v>
      </c>
      <c r="M1752" s="5">
        <f>1/COUNTIF($A$2:A4423,A1752)</f>
        <v>1.8867924528301886E-2</v>
      </c>
    </row>
    <row r="1753" spans="1:13">
      <c r="A1753" s="9">
        <v>45301</v>
      </c>
      <c r="B1753">
        <f t="shared" si="55"/>
        <v>2024</v>
      </c>
      <c r="C1753" t="s">
        <v>1774</v>
      </c>
      <c r="D1753">
        <v>5</v>
      </c>
      <c r="E1753" t="s">
        <v>14</v>
      </c>
      <c r="F1753">
        <v>0.55000001190000003</v>
      </c>
      <c r="G1753">
        <v>2</v>
      </c>
      <c r="H1753">
        <v>150</v>
      </c>
      <c r="I1753">
        <v>6</v>
      </c>
      <c r="J1753" t="s">
        <v>15</v>
      </c>
      <c r="K1753">
        <v>2306</v>
      </c>
      <c r="L1753">
        <f t="shared" si="56"/>
        <v>12</v>
      </c>
      <c r="M1753" s="5">
        <f>1/COUNTIF($A$2:A4424,A1753)</f>
        <v>1.8867924528301886E-2</v>
      </c>
    </row>
    <row r="1754" spans="1:13">
      <c r="A1754" s="9">
        <v>45301</v>
      </c>
      <c r="B1754">
        <f t="shared" si="55"/>
        <v>2024</v>
      </c>
      <c r="C1754" t="s">
        <v>1775</v>
      </c>
      <c r="D1754">
        <v>3.2000000480000002</v>
      </c>
      <c r="E1754" t="s">
        <v>14</v>
      </c>
      <c r="F1754">
        <v>0.55000001190000003</v>
      </c>
      <c r="G1754">
        <v>1</v>
      </c>
      <c r="H1754">
        <v>276</v>
      </c>
      <c r="I1754">
        <v>6</v>
      </c>
      <c r="J1754" t="s">
        <v>15</v>
      </c>
      <c r="K1754">
        <v>2306</v>
      </c>
      <c r="L1754">
        <f t="shared" si="56"/>
        <v>6</v>
      </c>
      <c r="M1754" s="5">
        <f>1/COUNTIF($A$2:A4425,A1754)</f>
        <v>1.8867924528301886E-2</v>
      </c>
    </row>
    <row r="1755" spans="1:13">
      <c r="A1755" s="9">
        <v>45301</v>
      </c>
      <c r="B1755">
        <f t="shared" si="55"/>
        <v>2024</v>
      </c>
      <c r="C1755" t="s">
        <v>1776</v>
      </c>
      <c r="D1755">
        <v>2.0999999049999998</v>
      </c>
      <c r="E1755" t="s">
        <v>14</v>
      </c>
      <c r="F1755">
        <v>0.55000001190000003</v>
      </c>
      <c r="G1755">
        <v>1</v>
      </c>
      <c r="H1755">
        <v>135</v>
      </c>
      <c r="I1755">
        <v>5</v>
      </c>
      <c r="J1755" t="s">
        <v>15</v>
      </c>
      <c r="K1755">
        <v>2306</v>
      </c>
      <c r="L1755">
        <f t="shared" si="56"/>
        <v>5</v>
      </c>
      <c r="M1755" s="5">
        <f>1/COUNTIF($A$2:A4426,A1755)</f>
        <v>1.8867924528301886E-2</v>
      </c>
    </row>
    <row r="1756" spans="1:13">
      <c r="A1756" s="9">
        <v>45301</v>
      </c>
      <c r="B1756">
        <f t="shared" si="55"/>
        <v>2024</v>
      </c>
      <c r="C1756" t="s">
        <v>1777</v>
      </c>
      <c r="D1756">
        <v>0.69999998809999997</v>
      </c>
      <c r="E1756" t="s">
        <v>14</v>
      </c>
      <c r="F1756">
        <v>0.55000001190000003</v>
      </c>
      <c r="G1756">
        <v>1</v>
      </c>
      <c r="H1756">
        <v>140</v>
      </c>
      <c r="I1756">
        <v>4</v>
      </c>
      <c r="J1756" t="s">
        <v>15</v>
      </c>
      <c r="K1756">
        <v>2306</v>
      </c>
      <c r="L1756">
        <f t="shared" si="56"/>
        <v>4</v>
      </c>
      <c r="M1756" s="5">
        <f>1/COUNTIF($A$2:A4427,A1756)</f>
        <v>1.8867924528301886E-2</v>
      </c>
    </row>
    <row r="1757" spans="1:13">
      <c r="A1757" s="9">
        <v>45301</v>
      </c>
      <c r="B1757">
        <f t="shared" si="55"/>
        <v>2024</v>
      </c>
      <c r="C1757" t="s">
        <v>1778</v>
      </c>
      <c r="D1757">
        <v>0.69999998809999997</v>
      </c>
      <c r="E1757" t="s">
        <v>14</v>
      </c>
      <c r="F1757">
        <v>0.55000001190000003</v>
      </c>
      <c r="G1757">
        <v>1</v>
      </c>
      <c r="H1757">
        <v>130</v>
      </c>
      <c r="I1757">
        <v>4</v>
      </c>
      <c r="J1757" t="s">
        <v>15</v>
      </c>
      <c r="K1757">
        <v>2306</v>
      </c>
      <c r="L1757">
        <f t="shared" si="56"/>
        <v>4</v>
      </c>
      <c r="M1757" s="5">
        <f>1/COUNTIF($A$2:A4428,A1757)</f>
        <v>1.8867924528301886E-2</v>
      </c>
    </row>
    <row r="1758" spans="1:13">
      <c r="A1758" s="9">
        <v>45301</v>
      </c>
      <c r="B1758">
        <f t="shared" si="55"/>
        <v>2024</v>
      </c>
      <c r="C1758" t="s">
        <v>1779</v>
      </c>
      <c r="D1758">
        <v>4</v>
      </c>
      <c r="E1758" t="s">
        <v>14</v>
      </c>
      <c r="F1758">
        <v>0.55000001190000003</v>
      </c>
      <c r="G1758">
        <v>4</v>
      </c>
      <c r="H1758">
        <v>360</v>
      </c>
      <c r="I1758">
        <v>3</v>
      </c>
      <c r="J1758" t="s">
        <v>15</v>
      </c>
      <c r="K1758">
        <v>2375</v>
      </c>
      <c r="L1758">
        <f t="shared" si="56"/>
        <v>12</v>
      </c>
      <c r="M1758" s="5">
        <f>1/COUNTIF($A$2:A4429,A1758)</f>
        <v>1.8867924528301886E-2</v>
      </c>
    </row>
    <row r="1759" spans="1:13">
      <c r="A1759" s="9">
        <v>45301</v>
      </c>
      <c r="B1759">
        <f t="shared" si="55"/>
        <v>2024</v>
      </c>
      <c r="C1759" t="s">
        <v>1780</v>
      </c>
      <c r="D1759">
        <v>3</v>
      </c>
      <c r="E1759" t="s">
        <v>14</v>
      </c>
      <c r="F1759">
        <v>0.55000001190000003</v>
      </c>
      <c r="G1759">
        <v>1</v>
      </c>
      <c r="H1759">
        <v>380</v>
      </c>
      <c r="I1759">
        <v>3</v>
      </c>
      <c r="J1759" t="s">
        <v>15</v>
      </c>
      <c r="K1759">
        <v>2375</v>
      </c>
      <c r="L1759">
        <f t="shared" si="56"/>
        <v>3</v>
      </c>
      <c r="M1759" s="5">
        <f>1/COUNTIF($A$2:A4430,A1759)</f>
        <v>1.8867924528301886E-2</v>
      </c>
    </row>
    <row r="1760" spans="1:13">
      <c r="A1760" s="9">
        <v>45301</v>
      </c>
      <c r="B1760">
        <f t="shared" si="55"/>
        <v>2024</v>
      </c>
      <c r="C1760" t="s">
        <v>1781</v>
      </c>
      <c r="D1760">
        <v>3</v>
      </c>
      <c r="E1760" t="s">
        <v>14</v>
      </c>
      <c r="F1760">
        <v>0.55000001190000003</v>
      </c>
      <c r="G1760">
        <v>1</v>
      </c>
      <c r="H1760">
        <v>280</v>
      </c>
      <c r="I1760">
        <v>3</v>
      </c>
      <c r="J1760" t="s">
        <v>15</v>
      </c>
      <c r="K1760">
        <v>2375</v>
      </c>
      <c r="L1760">
        <f t="shared" si="56"/>
        <v>3</v>
      </c>
      <c r="M1760" s="5">
        <f>1/COUNTIF($A$2:A4431,A1760)</f>
        <v>1.8867924528301886E-2</v>
      </c>
    </row>
    <row r="1761" spans="1:13">
      <c r="A1761" s="9">
        <v>45301</v>
      </c>
      <c r="B1761">
        <f t="shared" si="55"/>
        <v>2024</v>
      </c>
      <c r="C1761" t="s">
        <v>1782</v>
      </c>
      <c r="D1761">
        <v>4</v>
      </c>
      <c r="E1761" t="s">
        <v>14</v>
      </c>
      <c r="F1761">
        <v>0.55000001190000003</v>
      </c>
      <c r="G1761">
        <v>4</v>
      </c>
      <c r="H1761">
        <v>230</v>
      </c>
      <c r="I1761">
        <v>3</v>
      </c>
      <c r="J1761" t="s">
        <v>15</v>
      </c>
      <c r="K1761">
        <v>2375</v>
      </c>
      <c r="L1761">
        <f t="shared" si="56"/>
        <v>12</v>
      </c>
      <c r="M1761" s="5">
        <f>1/COUNTIF($A$2:A4432,A1761)</f>
        <v>1.8867924528301886E-2</v>
      </c>
    </row>
    <row r="1762" spans="1:13">
      <c r="A1762" s="9">
        <v>45302</v>
      </c>
      <c r="B1762">
        <f t="shared" si="55"/>
        <v>2024</v>
      </c>
      <c r="C1762" t="s">
        <v>1783</v>
      </c>
      <c r="D1762">
        <v>4</v>
      </c>
      <c r="E1762" t="s">
        <v>14</v>
      </c>
      <c r="F1762">
        <v>0.55000001190000003</v>
      </c>
      <c r="G1762">
        <v>2</v>
      </c>
      <c r="H1762">
        <v>405</v>
      </c>
      <c r="I1762">
        <v>4</v>
      </c>
      <c r="J1762" t="s">
        <v>99</v>
      </c>
      <c r="K1762">
        <v>2160</v>
      </c>
      <c r="L1762">
        <f t="shared" si="56"/>
        <v>8</v>
      </c>
      <c r="M1762" s="5">
        <f>1/COUNTIF($A$2:A4433,A1762)</f>
        <v>4.7619047619047616E-2</v>
      </c>
    </row>
    <row r="1763" spans="1:13">
      <c r="A1763" s="9">
        <v>45302</v>
      </c>
      <c r="B1763">
        <f t="shared" si="55"/>
        <v>2024</v>
      </c>
      <c r="C1763" t="s">
        <v>1784</v>
      </c>
      <c r="D1763">
        <v>4</v>
      </c>
      <c r="E1763" t="s">
        <v>14</v>
      </c>
      <c r="F1763">
        <v>0.55000001190000003</v>
      </c>
      <c r="G1763">
        <v>4</v>
      </c>
      <c r="H1763">
        <v>150</v>
      </c>
      <c r="I1763">
        <v>4</v>
      </c>
      <c r="J1763" t="s">
        <v>99</v>
      </c>
      <c r="K1763">
        <v>2160</v>
      </c>
      <c r="L1763">
        <f t="shared" si="56"/>
        <v>16</v>
      </c>
      <c r="M1763" s="5">
        <f>1/COUNTIF($A$2:A4434,A1763)</f>
        <v>4.7619047619047616E-2</v>
      </c>
    </row>
    <row r="1764" spans="1:13">
      <c r="A1764" s="9">
        <v>45302</v>
      </c>
      <c r="B1764">
        <f t="shared" si="55"/>
        <v>2024</v>
      </c>
      <c r="C1764" t="s">
        <v>1785</v>
      </c>
      <c r="D1764">
        <v>4.1999998090000004</v>
      </c>
      <c r="E1764" t="s">
        <v>14</v>
      </c>
      <c r="F1764">
        <v>0.55000001190000003</v>
      </c>
      <c r="G1764">
        <v>1</v>
      </c>
      <c r="H1764">
        <v>140</v>
      </c>
      <c r="I1764">
        <v>4</v>
      </c>
      <c r="J1764" t="s">
        <v>15</v>
      </c>
      <c r="K1764">
        <v>2654</v>
      </c>
      <c r="L1764">
        <f t="shared" si="56"/>
        <v>4</v>
      </c>
      <c r="M1764" s="5">
        <f>1/COUNTIF($A$2:A4435,A1764)</f>
        <v>4.7619047619047616E-2</v>
      </c>
    </row>
    <row r="1765" spans="1:13">
      <c r="A1765" s="9">
        <v>45302</v>
      </c>
      <c r="B1765">
        <f t="shared" si="55"/>
        <v>2024</v>
      </c>
      <c r="C1765" t="s">
        <v>1786</v>
      </c>
      <c r="D1765">
        <v>4</v>
      </c>
      <c r="E1765" t="s">
        <v>14</v>
      </c>
      <c r="F1765">
        <v>0.55000001190000003</v>
      </c>
      <c r="G1765">
        <v>12</v>
      </c>
      <c r="H1765">
        <v>700</v>
      </c>
      <c r="I1765">
        <v>2</v>
      </c>
      <c r="J1765" t="s">
        <v>15</v>
      </c>
      <c r="K1765">
        <v>2654</v>
      </c>
      <c r="L1765">
        <f t="shared" si="56"/>
        <v>24</v>
      </c>
      <c r="M1765" s="5">
        <f>1/COUNTIF($A$2:A4436,A1765)</f>
        <v>4.7619047619047616E-2</v>
      </c>
    </row>
    <row r="1766" spans="1:13">
      <c r="A1766" s="9">
        <v>45302</v>
      </c>
      <c r="B1766">
        <f t="shared" si="55"/>
        <v>2024</v>
      </c>
      <c r="C1766" t="s">
        <v>1787</v>
      </c>
      <c r="D1766">
        <v>4</v>
      </c>
      <c r="E1766" t="s">
        <v>14</v>
      </c>
      <c r="F1766">
        <v>0.55000001190000003</v>
      </c>
      <c r="G1766">
        <v>12</v>
      </c>
      <c r="H1766">
        <v>398</v>
      </c>
      <c r="I1766">
        <v>4</v>
      </c>
      <c r="J1766" t="s">
        <v>15</v>
      </c>
      <c r="K1766">
        <v>2654</v>
      </c>
      <c r="L1766">
        <f t="shared" si="56"/>
        <v>48</v>
      </c>
      <c r="M1766" s="5">
        <f>1/COUNTIF($A$2:A4437,A1766)</f>
        <v>4.7619047619047616E-2</v>
      </c>
    </row>
    <row r="1767" spans="1:13">
      <c r="A1767" s="9">
        <v>45302</v>
      </c>
      <c r="B1767">
        <f t="shared" si="55"/>
        <v>2024</v>
      </c>
      <c r="C1767" t="s">
        <v>1788</v>
      </c>
      <c r="D1767">
        <v>2.9000000950000002</v>
      </c>
      <c r="E1767" t="s">
        <v>14</v>
      </c>
      <c r="F1767">
        <v>0.55000001190000003</v>
      </c>
      <c r="G1767">
        <v>1</v>
      </c>
      <c r="H1767">
        <v>160</v>
      </c>
      <c r="I1767">
        <v>3</v>
      </c>
      <c r="J1767" t="s">
        <v>15</v>
      </c>
      <c r="K1767">
        <v>2306</v>
      </c>
      <c r="L1767">
        <f t="shared" si="56"/>
        <v>3</v>
      </c>
      <c r="M1767" s="5">
        <f>1/COUNTIF($A$2:A4438,A1767)</f>
        <v>4.7619047619047616E-2</v>
      </c>
    </row>
    <row r="1768" spans="1:13">
      <c r="A1768" s="9">
        <v>45302</v>
      </c>
      <c r="B1768">
        <f t="shared" si="55"/>
        <v>2024</v>
      </c>
      <c r="C1768" t="s">
        <v>1789</v>
      </c>
      <c r="D1768">
        <v>0.69999998809999997</v>
      </c>
      <c r="E1768" t="s">
        <v>14</v>
      </c>
      <c r="F1768">
        <v>0.55000001190000003</v>
      </c>
      <c r="G1768">
        <v>1</v>
      </c>
      <c r="H1768">
        <v>130</v>
      </c>
      <c r="I1768">
        <v>5</v>
      </c>
      <c r="J1768" t="s">
        <v>15</v>
      </c>
      <c r="K1768">
        <v>2306</v>
      </c>
      <c r="L1768">
        <f t="shared" si="56"/>
        <v>5</v>
      </c>
      <c r="M1768" s="5">
        <f>1/COUNTIF($A$2:A4439,A1768)</f>
        <v>4.7619047619047616E-2</v>
      </c>
    </row>
    <row r="1769" spans="1:13">
      <c r="A1769" s="9">
        <v>45302</v>
      </c>
      <c r="B1769">
        <f t="shared" si="55"/>
        <v>2024</v>
      </c>
      <c r="C1769" t="s">
        <v>1790</v>
      </c>
      <c r="D1769">
        <v>1.5</v>
      </c>
      <c r="E1769" t="s">
        <v>14</v>
      </c>
      <c r="F1769">
        <v>0.55000001190000003</v>
      </c>
      <c r="G1769">
        <v>1</v>
      </c>
      <c r="H1769">
        <v>110</v>
      </c>
      <c r="I1769">
        <v>3</v>
      </c>
      <c r="J1769" t="s">
        <v>15</v>
      </c>
      <c r="K1769">
        <v>2306</v>
      </c>
      <c r="L1769">
        <f t="shared" si="56"/>
        <v>3</v>
      </c>
      <c r="M1769" s="5">
        <f>1/COUNTIF($A$2:A4440,A1769)</f>
        <v>4.7619047619047616E-2</v>
      </c>
    </row>
    <row r="1770" spans="1:13">
      <c r="A1770" s="9">
        <v>45302</v>
      </c>
      <c r="B1770">
        <f t="shared" si="55"/>
        <v>2024</v>
      </c>
      <c r="C1770" t="s">
        <v>1791</v>
      </c>
      <c r="D1770">
        <v>3.0999999049999998</v>
      </c>
      <c r="E1770" t="s">
        <v>14</v>
      </c>
      <c r="F1770">
        <v>0.55000001190000003</v>
      </c>
      <c r="G1770">
        <v>1</v>
      </c>
      <c r="H1770">
        <v>130</v>
      </c>
      <c r="I1770">
        <v>3</v>
      </c>
      <c r="J1770" t="s">
        <v>15</v>
      </c>
      <c r="K1770">
        <v>2306</v>
      </c>
      <c r="L1770">
        <f t="shared" si="56"/>
        <v>3</v>
      </c>
      <c r="M1770" s="5">
        <f>1/COUNTIF($A$2:A4441,A1770)</f>
        <v>4.7619047619047616E-2</v>
      </c>
    </row>
    <row r="1771" spans="1:13">
      <c r="A1771" s="9">
        <v>45302</v>
      </c>
      <c r="B1771">
        <f t="shared" si="55"/>
        <v>2024</v>
      </c>
      <c r="C1771" t="s">
        <v>1792</v>
      </c>
      <c r="D1771">
        <v>2</v>
      </c>
      <c r="E1771" t="s">
        <v>14</v>
      </c>
      <c r="F1771">
        <v>0.55000001190000003</v>
      </c>
      <c r="G1771">
        <v>1</v>
      </c>
      <c r="H1771">
        <v>700</v>
      </c>
      <c r="I1771">
        <v>6</v>
      </c>
      <c r="J1771" t="s">
        <v>15</v>
      </c>
      <c r="K1771">
        <v>2306</v>
      </c>
      <c r="L1771">
        <f t="shared" si="56"/>
        <v>6</v>
      </c>
      <c r="M1771" s="5">
        <f>1/COUNTIF($A$2:A4442,A1771)</f>
        <v>4.7619047619047616E-2</v>
      </c>
    </row>
    <row r="1772" spans="1:13">
      <c r="A1772" s="9">
        <v>45302</v>
      </c>
      <c r="B1772">
        <f t="shared" si="55"/>
        <v>2024</v>
      </c>
      <c r="C1772" t="s">
        <v>1793</v>
      </c>
      <c r="D1772">
        <v>0.69999998809999997</v>
      </c>
      <c r="E1772" t="s">
        <v>14</v>
      </c>
      <c r="F1772">
        <v>0.55000001190000003</v>
      </c>
      <c r="G1772">
        <v>1</v>
      </c>
      <c r="H1772">
        <v>230</v>
      </c>
      <c r="I1772">
        <v>3</v>
      </c>
      <c r="J1772" t="s">
        <v>15</v>
      </c>
      <c r="K1772">
        <v>2306</v>
      </c>
      <c r="L1772">
        <f t="shared" si="56"/>
        <v>3</v>
      </c>
      <c r="M1772" s="5">
        <f>1/COUNTIF($A$2:A4443,A1772)</f>
        <v>4.7619047619047616E-2</v>
      </c>
    </row>
    <row r="1773" spans="1:13">
      <c r="A1773" s="9">
        <v>45302</v>
      </c>
      <c r="B1773">
        <f t="shared" si="55"/>
        <v>2024</v>
      </c>
      <c r="C1773" t="s">
        <v>1794</v>
      </c>
      <c r="D1773">
        <v>2.2999999519999998</v>
      </c>
      <c r="E1773" t="s">
        <v>14</v>
      </c>
      <c r="F1773">
        <v>0.55000001190000003</v>
      </c>
      <c r="G1773">
        <v>1</v>
      </c>
      <c r="H1773">
        <v>345</v>
      </c>
      <c r="I1773">
        <v>2</v>
      </c>
      <c r="J1773" t="s">
        <v>15</v>
      </c>
      <c r="K1773">
        <v>2306</v>
      </c>
      <c r="L1773">
        <f t="shared" si="56"/>
        <v>2</v>
      </c>
      <c r="M1773" s="5">
        <f>1/COUNTIF($A$2:A4444,A1773)</f>
        <v>4.7619047619047616E-2</v>
      </c>
    </row>
    <row r="1774" spans="1:13">
      <c r="A1774" s="9">
        <v>45302</v>
      </c>
      <c r="B1774">
        <f t="shared" si="55"/>
        <v>2024</v>
      </c>
      <c r="C1774" t="s">
        <v>1795</v>
      </c>
      <c r="D1774">
        <v>3</v>
      </c>
      <c r="E1774" t="s">
        <v>14</v>
      </c>
      <c r="F1774">
        <v>0.55000001190000003</v>
      </c>
      <c r="G1774">
        <v>2</v>
      </c>
      <c r="H1774">
        <v>305</v>
      </c>
      <c r="I1774">
        <v>3</v>
      </c>
      <c r="J1774" t="s">
        <v>15</v>
      </c>
      <c r="K1774">
        <v>2693</v>
      </c>
      <c r="L1774">
        <f t="shared" si="56"/>
        <v>6</v>
      </c>
      <c r="M1774" s="5">
        <f>1/COUNTIF($A$2:A4445,A1774)</f>
        <v>4.7619047619047616E-2</v>
      </c>
    </row>
    <row r="1775" spans="1:13">
      <c r="A1775" s="9">
        <v>45302</v>
      </c>
      <c r="B1775">
        <f t="shared" si="55"/>
        <v>2024</v>
      </c>
      <c r="C1775" t="s">
        <v>1796</v>
      </c>
      <c r="D1775">
        <v>4.1999998090000004</v>
      </c>
      <c r="E1775" t="s">
        <v>14</v>
      </c>
      <c r="F1775">
        <v>0.55000001190000003</v>
      </c>
      <c r="G1775">
        <v>2</v>
      </c>
      <c r="H1775">
        <v>390</v>
      </c>
      <c r="I1775">
        <v>2</v>
      </c>
      <c r="J1775" t="s">
        <v>15</v>
      </c>
      <c r="K1775">
        <v>2693</v>
      </c>
      <c r="L1775">
        <f t="shared" si="56"/>
        <v>4</v>
      </c>
      <c r="M1775" s="5">
        <f>1/COUNTIF($A$2:A4446,A1775)</f>
        <v>4.7619047619047616E-2</v>
      </c>
    </row>
    <row r="1776" spans="1:13">
      <c r="A1776" s="9">
        <v>45302</v>
      </c>
      <c r="B1776">
        <f t="shared" si="55"/>
        <v>2024</v>
      </c>
      <c r="C1776" t="s">
        <v>1797</v>
      </c>
      <c r="D1776">
        <v>0.69999998809999997</v>
      </c>
      <c r="E1776" t="s">
        <v>1798</v>
      </c>
      <c r="F1776">
        <v>0.55000001190000003</v>
      </c>
      <c r="G1776">
        <v>1</v>
      </c>
      <c r="H1776">
        <v>540</v>
      </c>
      <c r="I1776">
        <v>2</v>
      </c>
      <c r="J1776" t="s">
        <v>1799</v>
      </c>
      <c r="K1776">
        <v>2693</v>
      </c>
      <c r="L1776">
        <f t="shared" si="56"/>
        <v>2</v>
      </c>
      <c r="M1776" s="5">
        <f>1/COUNTIF($A$2:A4447,A1776)</f>
        <v>4.7619047619047616E-2</v>
      </c>
    </row>
    <row r="1777" spans="1:13">
      <c r="A1777" s="9">
        <v>45302</v>
      </c>
      <c r="B1777">
        <f t="shared" si="55"/>
        <v>2024</v>
      </c>
      <c r="C1777" t="s">
        <v>1800</v>
      </c>
      <c r="D1777">
        <v>6</v>
      </c>
      <c r="E1777" t="s">
        <v>14</v>
      </c>
      <c r="F1777">
        <v>0.55000001190000003</v>
      </c>
      <c r="G1777">
        <v>10</v>
      </c>
      <c r="H1777">
        <v>145</v>
      </c>
      <c r="I1777">
        <v>4</v>
      </c>
      <c r="J1777" t="s">
        <v>130</v>
      </c>
      <c r="K1777">
        <v>2671</v>
      </c>
      <c r="L1777">
        <f t="shared" si="56"/>
        <v>40</v>
      </c>
      <c r="M1777" s="5">
        <f>1/COUNTIF($A$2:A4448,A1777)</f>
        <v>4.7619047619047616E-2</v>
      </c>
    </row>
    <row r="1778" spans="1:13">
      <c r="A1778" s="9">
        <v>45302</v>
      </c>
      <c r="B1778">
        <f t="shared" si="55"/>
        <v>2024</v>
      </c>
      <c r="C1778" t="s">
        <v>1801</v>
      </c>
      <c r="D1778">
        <v>1.2000000479999999</v>
      </c>
      <c r="E1778" t="s">
        <v>14</v>
      </c>
      <c r="F1778">
        <v>0.55000001190000003</v>
      </c>
      <c r="G1778">
        <v>2</v>
      </c>
      <c r="H1778">
        <v>128</v>
      </c>
      <c r="I1778">
        <v>4</v>
      </c>
      <c r="J1778" t="s">
        <v>15</v>
      </c>
      <c r="K1778">
        <v>2688</v>
      </c>
      <c r="L1778">
        <f t="shared" si="56"/>
        <v>8</v>
      </c>
      <c r="M1778" s="5">
        <f>1/COUNTIF($A$2:A4449,A1778)</f>
        <v>4.7619047619047616E-2</v>
      </c>
    </row>
    <row r="1779" spans="1:13">
      <c r="A1779" s="9">
        <v>45302</v>
      </c>
      <c r="B1779">
        <f t="shared" si="55"/>
        <v>2024</v>
      </c>
      <c r="C1779" t="s">
        <v>1802</v>
      </c>
      <c r="D1779">
        <v>1.8999999759999999</v>
      </c>
      <c r="E1779" t="s">
        <v>14</v>
      </c>
      <c r="F1779">
        <v>0.55000001190000003</v>
      </c>
      <c r="G1779">
        <v>2</v>
      </c>
      <c r="H1779">
        <v>128</v>
      </c>
      <c r="I1779">
        <v>4</v>
      </c>
      <c r="J1779" t="s">
        <v>15</v>
      </c>
      <c r="K1779">
        <v>2688</v>
      </c>
      <c r="L1779">
        <f t="shared" si="56"/>
        <v>8</v>
      </c>
      <c r="M1779" s="5">
        <f>1/COUNTIF($A$2:A4450,A1779)</f>
        <v>4.7619047619047616E-2</v>
      </c>
    </row>
    <row r="1780" spans="1:13">
      <c r="A1780" s="9">
        <v>45302</v>
      </c>
      <c r="B1780">
        <f t="shared" si="55"/>
        <v>2024</v>
      </c>
      <c r="C1780" t="s">
        <v>1803</v>
      </c>
      <c r="D1780">
        <v>4.1999998090000004</v>
      </c>
      <c r="E1780" t="s">
        <v>14</v>
      </c>
      <c r="F1780">
        <v>0.55000001190000003</v>
      </c>
      <c r="G1780">
        <v>4</v>
      </c>
      <c r="H1780">
        <v>128</v>
      </c>
      <c r="I1780">
        <v>4</v>
      </c>
      <c r="J1780" t="s">
        <v>15</v>
      </c>
      <c r="K1780">
        <v>2688</v>
      </c>
      <c r="L1780">
        <f t="shared" si="56"/>
        <v>16</v>
      </c>
      <c r="M1780" s="5">
        <f>1/COUNTIF($A$2:A4451,A1780)</f>
        <v>4.7619047619047616E-2</v>
      </c>
    </row>
    <row r="1781" spans="1:13">
      <c r="A1781" s="9">
        <v>45302</v>
      </c>
      <c r="B1781">
        <f t="shared" si="55"/>
        <v>2024</v>
      </c>
      <c r="C1781" t="s">
        <v>1804</v>
      </c>
      <c r="D1781">
        <v>2</v>
      </c>
      <c r="E1781" t="s">
        <v>14</v>
      </c>
      <c r="F1781">
        <v>0.55000001190000003</v>
      </c>
      <c r="G1781">
        <v>1</v>
      </c>
      <c r="H1781">
        <v>140</v>
      </c>
      <c r="I1781">
        <v>3</v>
      </c>
      <c r="J1781" t="s">
        <v>15</v>
      </c>
      <c r="K1781">
        <v>2688</v>
      </c>
      <c r="L1781">
        <f t="shared" si="56"/>
        <v>3</v>
      </c>
      <c r="M1781" s="5">
        <f>1/COUNTIF($A$2:A4452,A1781)</f>
        <v>4.7619047619047616E-2</v>
      </c>
    </row>
    <row r="1782" spans="1:13">
      <c r="A1782" s="9">
        <v>45302</v>
      </c>
      <c r="B1782">
        <f t="shared" si="55"/>
        <v>2024</v>
      </c>
      <c r="C1782" t="s">
        <v>1805</v>
      </c>
      <c r="D1782">
        <v>1.8999999759999999</v>
      </c>
      <c r="E1782" t="s">
        <v>14</v>
      </c>
      <c r="F1782">
        <v>0.55000001190000003</v>
      </c>
      <c r="G1782">
        <v>1</v>
      </c>
      <c r="H1782">
        <v>260</v>
      </c>
      <c r="I1782">
        <v>6</v>
      </c>
      <c r="J1782" t="s">
        <v>15</v>
      </c>
      <c r="K1782">
        <v>2688</v>
      </c>
      <c r="L1782">
        <f t="shared" si="56"/>
        <v>6</v>
      </c>
      <c r="M1782" s="5">
        <f>1/COUNTIF($A$2:A4453,A1782)</f>
        <v>4.7619047619047616E-2</v>
      </c>
    </row>
    <row r="1783" spans="1:13">
      <c r="A1783" s="9">
        <v>45303</v>
      </c>
      <c r="B1783">
        <f t="shared" si="55"/>
        <v>2024</v>
      </c>
      <c r="C1783" t="s">
        <v>1806</v>
      </c>
      <c r="D1783">
        <v>2.5999999049999998</v>
      </c>
      <c r="E1783" t="s">
        <v>14</v>
      </c>
      <c r="F1783">
        <v>0.55000001190000003</v>
      </c>
      <c r="G1783">
        <v>2</v>
      </c>
      <c r="H1783">
        <v>380</v>
      </c>
      <c r="I1783">
        <v>6</v>
      </c>
      <c r="J1783" t="s">
        <v>369</v>
      </c>
      <c r="K1783">
        <v>2668</v>
      </c>
      <c r="L1783">
        <f t="shared" si="56"/>
        <v>12</v>
      </c>
      <c r="M1783" s="5">
        <f>1/COUNTIF($A$2:A4454,A1783)</f>
        <v>2.0833333333333332E-2</v>
      </c>
    </row>
    <row r="1784" spans="1:13">
      <c r="A1784" s="9">
        <v>45303</v>
      </c>
      <c r="B1784">
        <f t="shared" si="55"/>
        <v>2024</v>
      </c>
      <c r="C1784" t="s">
        <v>1807</v>
      </c>
      <c r="D1784">
        <v>6</v>
      </c>
      <c r="E1784" t="s">
        <v>14</v>
      </c>
      <c r="F1784">
        <v>0.55000001190000003</v>
      </c>
      <c r="G1784">
        <v>1</v>
      </c>
      <c r="H1784">
        <v>380</v>
      </c>
      <c r="I1784">
        <v>6</v>
      </c>
      <c r="J1784" t="s">
        <v>369</v>
      </c>
      <c r="K1784">
        <v>2668</v>
      </c>
      <c r="L1784">
        <f t="shared" si="56"/>
        <v>6</v>
      </c>
      <c r="M1784" s="5">
        <f>1/COUNTIF($A$2:A4455,A1784)</f>
        <v>2.0833333333333332E-2</v>
      </c>
    </row>
    <row r="1785" spans="1:13">
      <c r="A1785" s="9">
        <v>45303</v>
      </c>
      <c r="B1785">
        <f t="shared" si="55"/>
        <v>2024</v>
      </c>
      <c r="C1785" t="s">
        <v>1808</v>
      </c>
      <c r="D1785">
        <v>1.2000000479999999</v>
      </c>
      <c r="E1785" t="s">
        <v>14</v>
      </c>
      <c r="F1785">
        <v>0.55000001190000003</v>
      </c>
      <c r="G1785">
        <v>2</v>
      </c>
      <c r="H1785">
        <v>100</v>
      </c>
      <c r="I1785">
        <v>4</v>
      </c>
      <c r="J1785" t="s">
        <v>15</v>
      </c>
      <c r="K1785">
        <v>2338</v>
      </c>
      <c r="L1785">
        <f t="shared" si="56"/>
        <v>8</v>
      </c>
      <c r="M1785" s="5">
        <f>1/COUNTIF($A$2:A4456,A1785)</f>
        <v>2.0833333333333332E-2</v>
      </c>
    </row>
    <row r="1786" spans="1:13">
      <c r="A1786" s="9">
        <v>45303</v>
      </c>
      <c r="B1786">
        <f t="shared" si="55"/>
        <v>2024</v>
      </c>
      <c r="C1786" t="s">
        <v>1809</v>
      </c>
      <c r="D1786">
        <v>1.2000000479999999</v>
      </c>
      <c r="E1786" t="s">
        <v>14</v>
      </c>
      <c r="F1786">
        <v>0.55000001190000003</v>
      </c>
      <c r="G1786">
        <v>2</v>
      </c>
      <c r="H1786">
        <v>100</v>
      </c>
      <c r="I1786">
        <v>0</v>
      </c>
      <c r="J1786" t="s">
        <v>15</v>
      </c>
      <c r="K1786">
        <v>2338</v>
      </c>
      <c r="L1786">
        <f t="shared" si="56"/>
        <v>0</v>
      </c>
      <c r="M1786" s="5">
        <f>1/COUNTIF($A$2:A4457,A1786)</f>
        <v>2.0833333333333332E-2</v>
      </c>
    </row>
    <row r="1787" spans="1:13">
      <c r="A1787" s="9">
        <v>45303</v>
      </c>
      <c r="B1787">
        <f t="shared" si="55"/>
        <v>2024</v>
      </c>
      <c r="C1787" t="s">
        <v>1810</v>
      </c>
      <c r="D1787">
        <v>5</v>
      </c>
      <c r="E1787" t="s">
        <v>14</v>
      </c>
      <c r="F1787">
        <v>0.55000001190000003</v>
      </c>
      <c r="G1787">
        <v>4</v>
      </c>
      <c r="H1787">
        <v>705</v>
      </c>
      <c r="I1787">
        <v>5</v>
      </c>
      <c r="J1787" t="s">
        <v>15</v>
      </c>
      <c r="K1787">
        <v>2680</v>
      </c>
      <c r="L1787">
        <f t="shared" si="56"/>
        <v>20</v>
      </c>
      <c r="M1787" s="5">
        <f>1/COUNTIF($A$2:A4458,A1787)</f>
        <v>2.0833333333333332E-2</v>
      </c>
    </row>
    <row r="1788" spans="1:13">
      <c r="A1788" s="9">
        <v>45303</v>
      </c>
      <c r="B1788">
        <f t="shared" si="55"/>
        <v>2024</v>
      </c>
      <c r="C1788" t="s">
        <v>1811</v>
      </c>
      <c r="D1788">
        <v>1.2000000479999999</v>
      </c>
      <c r="E1788" t="s">
        <v>14</v>
      </c>
      <c r="F1788">
        <v>0.55000001190000003</v>
      </c>
      <c r="G1788">
        <v>2</v>
      </c>
      <c r="H1788">
        <v>250</v>
      </c>
      <c r="I1788">
        <v>3</v>
      </c>
      <c r="J1788" t="s">
        <v>15</v>
      </c>
      <c r="K1788">
        <v>2680</v>
      </c>
      <c r="L1788">
        <f t="shared" si="56"/>
        <v>6</v>
      </c>
      <c r="M1788" s="5">
        <f>1/COUNTIF($A$2:A4459,A1788)</f>
        <v>2.0833333333333332E-2</v>
      </c>
    </row>
    <row r="1789" spans="1:13">
      <c r="A1789" s="9">
        <v>45303</v>
      </c>
      <c r="B1789">
        <f t="shared" si="55"/>
        <v>2024</v>
      </c>
      <c r="C1789" t="s">
        <v>1812</v>
      </c>
      <c r="D1789">
        <v>1.2000000479999999</v>
      </c>
      <c r="E1789" t="s">
        <v>14</v>
      </c>
      <c r="F1789">
        <v>0.55000001190000003</v>
      </c>
      <c r="G1789">
        <v>2</v>
      </c>
      <c r="H1789">
        <v>175</v>
      </c>
      <c r="I1789">
        <v>5</v>
      </c>
      <c r="J1789" t="s">
        <v>15</v>
      </c>
      <c r="K1789">
        <v>2680</v>
      </c>
      <c r="L1789">
        <f t="shared" si="56"/>
        <v>10</v>
      </c>
      <c r="M1789" s="5">
        <f>1/COUNTIF($A$2:A4460,A1789)</f>
        <v>2.0833333333333332E-2</v>
      </c>
    </row>
    <row r="1790" spans="1:13">
      <c r="A1790" s="9">
        <v>45303</v>
      </c>
      <c r="B1790">
        <f t="shared" si="55"/>
        <v>2024</v>
      </c>
      <c r="C1790" t="s">
        <v>1813</v>
      </c>
      <c r="D1790">
        <v>4</v>
      </c>
      <c r="E1790" t="s">
        <v>14</v>
      </c>
      <c r="F1790">
        <v>0.55000001190000003</v>
      </c>
      <c r="G1790">
        <v>2</v>
      </c>
      <c r="H1790">
        <v>223</v>
      </c>
      <c r="I1790">
        <v>2</v>
      </c>
      <c r="J1790" t="s">
        <v>15</v>
      </c>
      <c r="K1790">
        <v>2680</v>
      </c>
      <c r="L1790">
        <f t="shared" si="56"/>
        <v>4</v>
      </c>
      <c r="M1790" s="5">
        <f>1/COUNTIF($A$2:A4461,A1790)</f>
        <v>2.0833333333333332E-2</v>
      </c>
    </row>
    <row r="1791" spans="1:13">
      <c r="A1791" s="9">
        <v>45303</v>
      </c>
      <c r="B1791">
        <f t="shared" si="55"/>
        <v>2024</v>
      </c>
      <c r="C1791" t="s">
        <v>1814</v>
      </c>
      <c r="D1791">
        <v>4</v>
      </c>
      <c r="E1791" t="s">
        <v>14</v>
      </c>
      <c r="F1791">
        <v>0.55000001190000003</v>
      </c>
      <c r="G1791">
        <v>4</v>
      </c>
      <c r="H1791">
        <v>237</v>
      </c>
      <c r="I1791">
        <v>3</v>
      </c>
      <c r="J1791" t="s">
        <v>15</v>
      </c>
      <c r="K1791">
        <v>2680</v>
      </c>
      <c r="L1791">
        <f t="shared" si="56"/>
        <v>12</v>
      </c>
      <c r="M1791" s="5">
        <f>1/COUNTIF($A$2:A4462,A1791)</f>
        <v>2.0833333333333332E-2</v>
      </c>
    </row>
    <row r="1792" spans="1:13">
      <c r="A1792" s="9">
        <v>45303</v>
      </c>
      <c r="B1792">
        <f t="shared" si="55"/>
        <v>2024</v>
      </c>
      <c r="C1792" t="s">
        <v>1815</v>
      </c>
      <c r="D1792">
        <v>3.7999999519999998</v>
      </c>
      <c r="E1792" t="s">
        <v>14</v>
      </c>
      <c r="F1792">
        <v>0.55000001190000003</v>
      </c>
      <c r="G1792">
        <v>1</v>
      </c>
      <c r="H1792">
        <v>145</v>
      </c>
      <c r="I1792">
        <v>1</v>
      </c>
      <c r="J1792" t="s">
        <v>15</v>
      </c>
      <c r="K1792">
        <v>2680</v>
      </c>
      <c r="L1792">
        <f t="shared" si="56"/>
        <v>1</v>
      </c>
      <c r="M1792" s="5">
        <f>1/COUNTIF($A$2:A4463,A1792)</f>
        <v>2.0833333333333332E-2</v>
      </c>
    </row>
    <row r="1793" spans="1:13">
      <c r="A1793" s="9">
        <v>45303</v>
      </c>
      <c r="B1793">
        <f t="shared" si="55"/>
        <v>2024</v>
      </c>
      <c r="C1793" t="s">
        <v>1816</v>
      </c>
      <c r="D1793">
        <v>4.1999998090000004</v>
      </c>
      <c r="E1793" t="s">
        <v>14</v>
      </c>
      <c r="F1793">
        <v>0.55000001190000003</v>
      </c>
      <c r="G1793">
        <v>2</v>
      </c>
      <c r="H1793">
        <v>360</v>
      </c>
      <c r="I1793">
        <v>2</v>
      </c>
      <c r="J1793" t="s">
        <v>99</v>
      </c>
      <c r="K1793">
        <v>2160</v>
      </c>
      <c r="L1793">
        <f t="shared" si="56"/>
        <v>4</v>
      </c>
      <c r="M1793" s="5">
        <f>1/COUNTIF($A$2:A4464,A1793)</f>
        <v>2.0833333333333332E-2</v>
      </c>
    </row>
    <row r="1794" spans="1:13">
      <c r="A1794" s="9">
        <v>45303</v>
      </c>
      <c r="B1794">
        <f t="shared" si="55"/>
        <v>2024</v>
      </c>
      <c r="C1794" t="s">
        <v>1817</v>
      </c>
      <c r="D1794">
        <v>4.1999998090000004</v>
      </c>
      <c r="E1794" t="s">
        <v>14</v>
      </c>
      <c r="F1794">
        <v>0.55000001190000003</v>
      </c>
      <c r="G1794">
        <v>2</v>
      </c>
      <c r="H1794">
        <v>400</v>
      </c>
      <c r="I1794">
        <v>3</v>
      </c>
      <c r="J1794" t="s">
        <v>99</v>
      </c>
      <c r="K1794">
        <v>2160</v>
      </c>
      <c r="L1794">
        <f t="shared" si="56"/>
        <v>6</v>
      </c>
      <c r="M1794" s="5">
        <f>1/COUNTIF($A$2:A4465,A1794)</f>
        <v>2.0833333333333332E-2</v>
      </c>
    </row>
    <row r="1795" spans="1:13">
      <c r="A1795" s="9">
        <v>45303</v>
      </c>
      <c r="B1795">
        <f t="shared" ref="B1795:B1858" si="57">YEAR(A1795)</f>
        <v>2024</v>
      </c>
      <c r="C1795" t="s">
        <v>1818</v>
      </c>
      <c r="D1795">
        <v>1.5</v>
      </c>
      <c r="E1795" t="s">
        <v>14</v>
      </c>
      <c r="F1795">
        <v>0.55000001190000003</v>
      </c>
      <c r="G1795">
        <v>1</v>
      </c>
      <c r="H1795">
        <v>192</v>
      </c>
      <c r="I1795">
        <v>2</v>
      </c>
      <c r="J1795" t="s">
        <v>15</v>
      </c>
      <c r="K1795">
        <v>2662</v>
      </c>
      <c r="L1795">
        <f t="shared" si="56"/>
        <v>2</v>
      </c>
      <c r="M1795" s="5">
        <f>1/COUNTIF($A$2:A4466,A1795)</f>
        <v>2.0833333333333332E-2</v>
      </c>
    </row>
    <row r="1796" spans="1:13">
      <c r="A1796" s="9">
        <v>45303</v>
      </c>
      <c r="B1796">
        <f t="shared" si="57"/>
        <v>2024</v>
      </c>
      <c r="C1796" t="s">
        <v>1819</v>
      </c>
      <c r="D1796">
        <v>1.5</v>
      </c>
      <c r="E1796" t="s">
        <v>14</v>
      </c>
      <c r="F1796">
        <v>0.55000001190000003</v>
      </c>
      <c r="G1796">
        <v>1</v>
      </c>
      <c r="H1796">
        <v>180</v>
      </c>
      <c r="I1796">
        <v>6</v>
      </c>
      <c r="J1796" t="s">
        <v>15</v>
      </c>
      <c r="K1796">
        <v>2662</v>
      </c>
      <c r="L1796">
        <f t="shared" ref="L1796:L1859" si="58">G1796*I1796</f>
        <v>6</v>
      </c>
      <c r="M1796" s="5">
        <f>1/COUNTIF($A$2:A4467,A1796)</f>
        <v>2.0833333333333332E-2</v>
      </c>
    </row>
    <row r="1797" spans="1:13">
      <c r="A1797" s="9">
        <v>45303</v>
      </c>
      <c r="B1797">
        <f t="shared" si="57"/>
        <v>2024</v>
      </c>
      <c r="C1797" t="s">
        <v>1820</v>
      </c>
      <c r="D1797">
        <v>6.0999999049999998</v>
      </c>
      <c r="E1797" t="s">
        <v>14</v>
      </c>
      <c r="F1797">
        <v>0.55000001190000003</v>
      </c>
      <c r="G1797">
        <v>8</v>
      </c>
      <c r="H1797">
        <v>568</v>
      </c>
      <c r="I1797">
        <v>6</v>
      </c>
      <c r="J1797" t="s">
        <v>15</v>
      </c>
      <c r="K1797">
        <v>2654</v>
      </c>
      <c r="L1797">
        <f t="shared" si="58"/>
        <v>48</v>
      </c>
      <c r="M1797" s="5">
        <f>1/COUNTIF($A$2:A4468,A1797)</f>
        <v>2.0833333333333332E-2</v>
      </c>
    </row>
    <row r="1798" spans="1:13">
      <c r="A1798" s="9">
        <v>45303</v>
      </c>
      <c r="B1798">
        <f t="shared" si="57"/>
        <v>2024</v>
      </c>
      <c r="C1798" t="s">
        <v>1821</v>
      </c>
      <c r="D1798">
        <v>7.0999999049999998</v>
      </c>
      <c r="E1798" t="s">
        <v>14</v>
      </c>
      <c r="F1798">
        <v>0.55000001190000003</v>
      </c>
      <c r="G1798">
        <v>2</v>
      </c>
      <c r="H1798">
        <v>405</v>
      </c>
      <c r="I1798">
        <v>5</v>
      </c>
      <c r="J1798" t="s">
        <v>1822</v>
      </c>
      <c r="K1798">
        <v>2654</v>
      </c>
      <c r="L1798">
        <f t="shared" si="58"/>
        <v>10</v>
      </c>
      <c r="M1798" s="5">
        <f>1/COUNTIF($A$2:A4469,A1798)</f>
        <v>2.0833333333333332E-2</v>
      </c>
    </row>
    <row r="1799" spans="1:13">
      <c r="A1799" s="9">
        <v>45303</v>
      </c>
      <c r="B1799">
        <f t="shared" si="57"/>
        <v>2024</v>
      </c>
      <c r="C1799" t="s">
        <v>1823</v>
      </c>
      <c r="D1799">
        <v>5.4000000950000002</v>
      </c>
      <c r="E1799" t="s">
        <v>14</v>
      </c>
      <c r="F1799">
        <v>0.55000001190000003</v>
      </c>
      <c r="G1799">
        <v>4</v>
      </c>
      <c r="H1799">
        <v>405</v>
      </c>
      <c r="I1799">
        <v>5</v>
      </c>
      <c r="J1799" t="s">
        <v>1822</v>
      </c>
      <c r="K1799">
        <v>2654</v>
      </c>
      <c r="L1799">
        <f t="shared" si="58"/>
        <v>20</v>
      </c>
      <c r="M1799" s="5">
        <f>1/COUNTIF($A$2:A4470,A1799)</f>
        <v>2.0833333333333332E-2</v>
      </c>
    </row>
    <row r="1800" spans="1:13">
      <c r="A1800" s="9">
        <v>45303</v>
      </c>
      <c r="B1800">
        <f t="shared" si="57"/>
        <v>2024</v>
      </c>
      <c r="C1800" t="s">
        <v>1824</v>
      </c>
      <c r="D1800">
        <v>4</v>
      </c>
      <c r="E1800" t="s">
        <v>14</v>
      </c>
      <c r="F1800">
        <v>0.55000001190000003</v>
      </c>
      <c r="G1800">
        <v>1</v>
      </c>
      <c r="H1800">
        <v>355</v>
      </c>
      <c r="I1800">
        <v>4</v>
      </c>
      <c r="J1800" t="s">
        <v>1822</v>
      </c>
      <c r="K1800">
        <v>2654</v>
      </c>
      <c r="L1800">
        <f t="shared" si="58"/>
        <v>4</v>
      </c>
      <c r="M1800" s="5">
        <f>1/COUNTIF($A$2:A4471,A1800)</f>
        <v>2.0833333333333332E-2</v>
      </c>
    </row>
    <row r="1801" spans="1:13">
      <c r="A1801" s="9">
        <v>45303</v>
      </c>
      <c r="B1801">
        <f t="shared" si="57"/>
        <v>2024</v>
      </c>
      <c r="C1801" t="s">
        <v>1825</v>
      </c>
      <c r="D1801">
        <v>7.0999999049999998</v>
      </c>
      <c r="E1801" t="s">
        <v>14</v>
      </c>
      <c r="F1801">
        <v>0.55000001190000003</v>
      </c>
      <c r="G1801">
        <v>2</v>
      </c>
      <c r="H1801">
        <v>455</v>
      </c>
      <c r="I1801">
        <v>5</v>
      </c>
      <c r="J1801" t="s">
        <v>1822</v>
      </c>
      <c r="K1801">
        <v>2654</v>
      </c>
      <c r="L1801">
        <f t="shared" si="58"/>
        <v>10</v>
      </c>
      <c r="M1801" s="5">
        <f>1/COUNTIF($A$2:A4472,A1801)</f>
        <v>2.0833333333333332E-2</v>
      </c>
    </row>
    <row r="1802" spans="1:13">
      <c r="A1802" s="9">
        <v>45303</v>
      </c>
      <c r="B1802">
        <f t="shared" si="57"/>
        <v>2024</v>
      </c>
      <c r="C1802" t="s">
        <v>1826</v>
      </c>
      <c r="D1802">
        <v>5.4000000950000002</v>
      </c>
      <c r="E1802" t="s">
        <v>14</v>
      </c>
      <c r="F1802">
        <v>0.55000001190000003</v>
      </c>
      <c r="G1802">
        <v>4</v>
      </c>
      <c r="H1802">
        <v>355</v>
      </c>
      <c r="I1802">
        <v>5</v>
      </c>
      <c r="J1802" t="s">
        <v>1822</v>
      </c>
      <c r="K1802">
        <v>2654</v>
      </c>
      <c r="L1802">
        <f t="shared" si="58"/>
        <v>20</v>
      </c>
      <c r="M1802" s="5">
        <f>1/COUNTIF($A$2:A4473,A1802)</f>
        <v>2.0833333333333332E-2</v>
      </c>
    </row>
    <row r="1803" spans="1:13">
      <c r="A1803" s="9">
        <v>45303</v>
      </c>
      <c r="B1803">
        <f t="shared" si="57"/>
        <v>2024</v>
      </c>
      <c r="C1803" t="s">
        <v>1827</v>
      </c>
      <c r="D1803">
        <v>6</v>
      </c>
      <c r="E1803" t="s">
        <v>14</v>
      </c>
      <c r="F1803">
        <v>0.55000001190000003</v>
      </c>
      <c r="G1803">
        <v>8</v>
      </c>
      <c r="H1803">
        <v>600</v>
      </c>
      <c r="I1803">
        <v>3</v>
      </c>
      <c r="J1803" t="s">
        <v>15</v>
      </c>
      <c r="K1803">
        <v>2654</v>
      </c>
      <c r="L1803">
        <f t="shared" si="58"/>
        <v>24</v>
      </c>
      <c r="M1803" s="5">
        <f>1/COUNTIF($A$2:A4474,A1803)</f>
        <v>2.0833333333333332E-2</v>
      </c>
    </row>
    <row r="1804" spans="1:13">
      <c r="A1804" s="9">
        <v>45303</v>
      </c>
      <c r="B1804">
        <f t="shared" si="57"/>
        <v>2024</v>
      </c>
      <c r="C1804" t="s">
        <v>1828</v>
      </c>
      <c r="D1804">
        <v>5</v>
      </c>
      <c r="E1804" t="s">
        <v>14</v>
      </c>
      <c r="F1804">
        <v>0.55000001190000003</v>
      </c>
      <c r="G1804">
        <v>1</v>
      </c>
      <c r="H1804">
        <v>130</v>
      </c>
      <c r="I1804">
        <v>2</v>
      </c>
      <c r="J1804" t="s">
        <v>15</v>
      </c>
      <c r="K1804">
        <v>2320</v>
      </c>
      <c r="L1804">
        <f t="shared" si="58"/>
        <v>2</v>
      </c>
      <c r="M1804" s="5">
        <f>1/COUNTIF($A$2:A4475,A1804)</f>
        <v>2.0833333333333332E-2</v>
      </c>
    </row>
    <row r="1805" spans="1:13">
      <c r="A1805" s="9">
        <v>45303</v>
      </c>
      <c r="B1805">
        <f t="shared" si="57"/>
        <v>2024</v>
      </c>
      <c r="C1805" t="s">
        <v>1829</v>
      </c>
      <c r="D1805">
        <v>1.2000000479999999</v>
      </c>
      <c r="E1805" t="s">
        <v>14</v>
      </c>
      <c r="F1805">
        <v>0.55000001190000003</v>
      </c>
      <c r="G1805">
        <v>1</v>
      </c>
      <c r="H1805">
        <v>387</v>
      </c>
      <c r="I1805">
        <v>5</v>
      </c>
      <c r="J1805" t="s">
        <v>15</v>
      </c>
      <c r="K1805">
        <v>2320</v>
      </c>
      <c r="L1805">
        <f t="shared" si="58"/>
        <v>5</v>
      </c>
      <c r="M1805" s="5">
        <f>1/COUNTIF($A$2:A4476,A1805)</f>
        <v>2.0833333333333332E-2</v>
      </c>
    </row>
    <row r="1806" spans="1:13">
      <c r="A1806" s="9">
        <v>45303</v>
      </c>
      <c r="B1806">
        <f t="shared" si="57"/>
        <v>2024</v>
      </c>
      <c r="C1806" t="s">
        <v>1830</v>
      </c>
      <c r="D1806">
        <v>0.80000001190000003</v>
      </c>
      <c r="E1806" t="s">
        <v>14</v>
      </c>
      <c r="F1806">
        <v>0.55000001190000003</v>
      </c>
      <c r="G1806">
        <v>10</v>
      </c>
      <c r="H1806">
        <v>500</v>
      </c>
      <c r="I1806">
        <v>0</v>
      </c>
      <c r="J1806" t="s">
        <v>15</v>
      </c>
      <c r="K1806">
        <v>2659</v>
      </c>
      <c r="L1806">
        <f t="shared" si="58"/>
        <v>0</v>
      </c>
      <c r="M1806" s="5">
        <f>1/COUNTIF($A$2:A4477,A1806)</f>
        <v>2.0833333333333332E-2</v>
      </c>
    </row>
    <row r="1807" spans="1:13">
      <c r="A1807" s="9">
        <v>45303</v>
      </c>
      <c r="B1807">
        <f t="shared" si="57"/>
        <v>2024</v>
      </c>
      <c r="C1807" t="s">
        <v>1831</v>
      </c>
      <c r="D1807">
        <v>0.80000001190000003</v>
      </c>
      <c r="E1807" t="s">
        <v>14</v>
      </c>
      <c r="F1807">
        <v>0.55000001190000003</v>
      </c>
      <c r="G1807">
        <v>10</v>
      </c>
      <c r="H1807">
        <v>500</v>
      </c>
      <c r="I1807">
        <v>0</v>
      </c>
      <c r="J1807" t="s">
        <v>15</v>
      </c>
      <c r="K1807">
        <v>2659</v>
      </c>
      <c r="L1807">
        <f t="shared" si="58"/>
        <v>0</v>
      </c>
      <c r="M1807" s="5">
        <f>1/COUNTIF($A$2:A4478,A1807)</f>
        <v>2.0833333333333332E-2</v>
      </c>
    </row>
    <row r="1808" spans="1:13">
      <c r="A1808" s="9">
        <v>45303</v>
      </c>
      <c r="B1808">
        <f t="shared" si="57"/>
        <v>2024</v>
      </c>
      <c r="C1808" t="s">
        <v>1831</v>
      </c>
      <c r="D1808">
        <v>0.80000001190000003</v>
      </c>
      <c r="E1808" t="s">
        <v>14</v>
      </c>
      <c r="F1808">
        <v>0.55000001190000003</v>
      </c>
      <c r="G1808">
        <v>10</v>
      </c>
      <c r="H1808">
        <v>400</v>
      </c>
      <c r="I1808">
        <v>0</v>
      </c>
      <c r="J1808" t="s">
        <v>15</v>
      </c>
      <c r="K1808">
        <v>2659</v>
      </c>
      <c r="L1808">
        <f t="shared" si="58"/>
        <v>0</v>
      </c>
      <c r="M1808" s="5">
        <f>1/COUNTIF($A$2:A4479,A1808)</f>
        <v>2.0833333333333332E-2</v>
      </c>
    </row>
    <row r="1809" spans="1:13">
      <c r="A1809" s="9">
        <v>45303</v>
      </c>
      <c r="B1809">
        <f t="shared" si="57"/>
        <v>2024</v>
      </c>
      <c r="C1809" t="s">
        <v>1832</v>
      </c>
      <c r="D1809">
        <v>1.7649999860000001</v>
      </c>
      <c r="E1809" t="s">
        <v>14</v>
      </c>
      <c r="F1809">
        <v>0.55000001190000003</v>
      </c>
      <c r="G1809">
        <v>1</v>
      </c>
      <c r="H1809">
        <v>235</v>
      </c>
      <c r="I1809">
        <v>6</v>
      </c>
      <c r="J1809" t="s">
        <v>15</v>
      </c>
      <c r="K1809">
        <v>2306</v>
      </c>
      <c r="L1809">
        <f t="shared" si="58"/>
        <v>6</v>
      </c>
      <c r="M1809" s="5">
        <f>1/COUNTIF($A$2:A4480,A1809)</f>
        <v>2.0833333333333332E-2</v>
      </c>
    </row>
    <row r="1810" spans="1:13">
      <c r="A1810" s="9">
        <v>45303</v>
      </c>
      <c r="B1810">
        <f t="shared" si="57"/>
        <v>2024</v>
      </c>
      <c r="C1810" t="s">
        <v>1833</v>
      </c>
      <c r="D1810">
        <v>3.7000000480000002</v>
      </c>
      <c r="E1810" t="s">
        <v>14</v>
      </c>
      <c r="F1810">
        <v>0.55000001190000003</v>
      </c>
      <c r="G1810">
        <v>1</v>
      </c>
      <c r="H1810">
        <v>75</v>
      </c>
      <c r="I1810">
        <v>4</v>
      </c>
      <c r="J1810" t="s">
        <v>15</v>
      </c>
      <c r="K1810">
        <v>2379</v>
      </c>
      <c r="L1810">
        <f t="shared" si="58"/>
        <v>4</v>
      </c>
      <c r="M1810" s="5">
        <f>1/COUNTIF($A$2:A4481,A1810)</f>
        <v>2.0833333333333332E-2</v>
      </c>
    </row>
    <row r="1811" spans="1:13">
      <c r="A1811" s="9">
        <v>45303</v>
      </c>
      <c r="B1811">
        <f t="shared" si="57"/>
        <v>2024</v>
      </c>
      <c r="C1811" t="s">
        <v>1834</v>
      </c>
      <c r="D1811">
        <v>5</v>
      </c>
      <c r="E1811" t="s">
        <v>14</v>
      </c>
      <c r="F1811">
        <v>0.55000001190000003</v>
      </c>
      <c r="G1811">
        <v>1</v>
      </c>
      <c r="H1811">
        <v>75</v>
      </c>
      <c r="I1811">
        <v>4</v>
      </c>
      <c r="J1811" t="s">
        <v>15</v>
      </c>
      <c r="K1811">
        <v>2379</v>
      </c>
      <c r="L1811">
        <f t="shared" si="58"/>
        <v>4</v>
      </c>
      <c r="M1811" s="5">
        <f>1/COUNTIF($A$2:A4482,A1811)</f>
        <v>2.0833333333333332E-2</v>
      </c>
    </row>
    <row r="1812" spans="1:13">
      <c r="A1812" s="9">
        <v>45303</v>
      </c>
      <c r="B1812">
        <f t="shared" si="57"/>
        <v>2024</v>
      </c>
      <c r="C1812" t="s">
        <v>1835</v>
      </c>
      <c r="D1812">
        <v>1</v>
      </c>
      <c r="E1812" t="s">
        <v>14</v>
      </c>
      <c r="F1812">
        <v>0.55000001190000003</v>
      </c>
      <c r="G1812">
        <v>1</v>
      </c>
      <c r="H1812">
        <v>131</v>
      </c>
      <c r="I1812">
        <v>4</v>
      </c>
      <c r="J1812" t="s">
        <v>15</v>
      </c>
      <c r="K1812">
        <v>2379</v>
      </c>
      <c r="L1812">
        <f t="shared" si="58"/>
        <v>4</v>
      </c>
      <c r="M1812" s="5">
        <f>1/COUNTIF($A$2:A4483,A1812)</f>
        <v>2.0833333333333332E-2</v>
      </c>
    </row>
    <row r="1813" spans="1:13">
      <c r="A1813" s="9">
        <v>45303</v>
      </c>
      <c r="B1813">
        <f t="shared" si="57"/>
        <v>2024</v>
      </c>
      <c r="C1813" t="s">
        <v>1836</v>
      </c>
      <c r="D1813">
        <v>6.5</v>
      </c>
      <c r="E1813" t="s">
        <v>14</v>
      </c>
      <c r="F1813">
        <v>0.55000001190000003</v>
      </c>
      <c r="G1813">
        <v>2</v>
      </c>
      <c r="H1813">
        <v>580</v>
      </c>
      <c r="I1813">
        <v>3</v>
      </c>
      <c r="J1813" t="s">
        <v>15</v>
      </c>
      <c r="K1813">
        <v>2693</v>
      </c>
      <c r="L1813">
        <f t="shared" si="58"/>
        <v>6</v>
      </c>
      <c r="M1813" s="5">
        <f>1/COUNTIF($A$2:A4484,A1813)</f>
        <v>2.0833333333333332E-2</v>
      </c>
    </row>
    <row r="1814" spans="1:13">
      <c r="A1814" s="9">
        <v>45303</v>
      </c>
      <c r="B1814">
        <f t="shared" si="57"/>
        <v>2024</v>
      </c>
      <c r="C1814" t="s">
        <v>1837</v>
      </c>
      <c r="D1814">
        <v>4</v>
      </c>
      <c r="E1814" t="s">
        <v>14</v>
      </c>
      <c r="F1814">
        <v>0.55000001190000003</v>
      </c>
      <c r="G1814">
        <v>2</v>
      </c>
      <c r="H1814">
        <v>70</v>
      </c>
      <c r="I1814">
        <v>2</v>
      </c>
      <c r="J1814" t="s">
        <v>15</v>
      </c>
      <c r="K1814">
        <v>2693</v>
      </c>
      <c r="L1814">
        <f t="shared" si="58"/>
        <v>4</v>
      </c>
      <c r="M1814" s="5">
        <f>1/COUNTIF($A$2:A4485,A1814)</f>
        <v>2.0833333333333332E-2</v>
      </c>
    </row>
    <row r="1815" spans="1:13">
      <c r="A1815" s="9">
        <v>45303</v>
      </c>
      <c r="B1815">
        <f t="shared" si="57"/>
        <v>2024</v>
      </c>
      <c r="C1815" t="s">
        <v>1838</v>
      </c>
      <c r="D1815">
        <v>1.6000000240000001</v>
      </c>
      <c r="E1815" t="s">
        <v>14</v>
      </c>
      <c r="F1815">
        <v>0.55000001190000003</v>
      </c>
      <c r="G1815">
        <v>2</v>
      </c>
      <c r="H1815">
        <v>70</v>
      </c>
      <c r="I1815">
        <v>2</v>
      </c>
      <c r="J1815" t="s">
        <v>15</v>
      </c>
      <c r="K1815">
        <v>2693</v>
      </c>
      <c r="L1815">
        <f t="shared" si="58"/>
        <v>4</v>
      </c>
      <c r="M1815" s="5">
        <f>1/COUNTIF($A$2:A4486,A1815)</f>
        <v>2.0833333333333332E-2</v>
      </c>
    </row>
    <row r="1816" spans="1:13">
      <c r="A1816" s="9">
        <v>45303</v>
      </c>
      <c r="B1816">
        <f t="shared" si="57"/>
        <v>2024</v>
      </c>
      <c r="C1816" t="s">
        <v>1839</v>
      </c>
      <c r="D1816">
        <v>5</v>
      </c>
      <c r="E1816" t="s">
        <v>14</v>
      </c>
      <c r="F1816">
        <v>0.55000001190000003</v>
      </c>
      <c r="G1816">
        <v>2</v>
      </c>
      <c r="H1816">
        <v>560</v>
      </c>
      <c r="I1816">
        <v>3</v>
      </c>
      <c r="J1816" t="s">
        <v>15</v>
      </c>
      <c r="K1816">
        <v>2693</v>
      </c>
      <c r="L1816">
        <f t="shared" si="58"/>
        <v>6</v>
      </c>
      <c r="M1816" s="5">
        <f>1/COUNTIF($A$2:A4487,A1816)</f>
        <v>2.0833333333333332E-2</v>
      </c>
    </row>
    <row r="1817" spans="1:13">
      <c r="A1817" s="9">
        <v>45303</v>
      </c>
      <c r="B1817">
        <f t="shared" si="57"/>
        <v>2024</v>
      </c>
      <c r="C1817" t="s">
        <v>1840</v>
      </c>
      <c r="D1817">
        <v>5.75</v>
      </c>
      <c r="E1817" t="s">
        <v>14</v>
      </c>
      <c r="F1817">
        <v>0.55000001190000003</v>
      </c>
      <c r="G1817">
        <v>4</v>
      </c>
      <c r="H1817">
        <v>420</v>
      </c>
      <c r="I1817">
        <v>3</v>
      </c>
      <c r="J1817" t="s">
        <v>15</v>
      </c>
      <c r="K1817">
        <v>2693</v>
      </c>
      <c r="L1817">
        <f t="shared" si="58"/>
        <v>12</v>
      </c>
      <c r="M1817" s="5">
        <f>1/COUNTIF($A$2:A4488,A1817)</f>
        <v>2.0833333333333332E-2</v>
      </c>
    </row>
    <row r="1818" spans="1:13">
      <c r="A1818" s="9">
        <v>45303</v>
      </c>
      <c r="B1818">
        <f t="shared" si="57"/>
        <v>2024</v>
      </c>
      <c r="C1818" t="s">
        <v>1841</v>
      </c>
      <c r="D1818">
        <v>2.5999999049999998</v>
      </c>
      <c r="E1818" t="s">
        <v>14</v>
      </c>
      <c r="F1818">
        <v>0.55000001190000003</v>
      </c>
      <c r="G1818">
        <v>2</v>
      </c>
      <c r="H1818">
        <v>440</v>
      </c>
      <c r="I1818">
        <v>4</v>
      </c>
      <c r="J1818" t="s">
        <v>15</v>
      </c>
      <c r="K1818">
        <v>2693</v>
      </c>
      <c r="L1818">
        <f t="shared" si="58"/>
        <v>8</v>
      </c>
      <c r="M1818" s="5">
        <f>1/COUNTIF($A$2:A4489,A1818)</f>
        <v>2.0833333333333332E-2</v>
      </c>
    </row>
    <row r="1819" spans="1:13">
      <c r="A1819" s="9">
        <v>45303</v>
      </c>
      <c r="B1819">
        <f t="shared" si="57"/>
        <v>2024</v>
      </c>
      <c r="C1819" t="s">
        <v>1842</v>
      </c>
      <c r="D1819">
        <v>3.4000000950000002</v>
      </c>
      <c r="E1819" t="s">
        <v>14</v>
      </c>
      <c r="F1819">
        <v>0.55000001190000003</v>
      </c>
      <c r="G1819">
        <v>1</v>
      </c>
      <c r="H1819">
        <v>345</v>
      </c>
      <c r="I1819">
        <v>5</v>
      </c>
      <c r="J1819" t="s">
        <v>15</v>
      </c>
      <c r="K1819">
        <v>2693</v>
      </c>
      <c r="L1819">
        <f t="shared" si="58"/>
        <v>5</v>
      </c>
      <c r="M1819" s="5">
        <f>1/COUNTIF($A$2:A4490,A1819)</f>
        <v>2.0833333333333332E-2</v>
      </c>
    </row>
    <row r="1820" spans="1:13">
      <c r="A1820" s="9">
        <v>45303</v>
      </c>
      <c r="B1820">
        <f t="shared" si="57"/>
        <v>2024</v>
      </c>
      <c r="C1820" t="s">
        <v>1843</v>
      </c>
      <c r="D1820">
        <v>3.4000000950000002</v>
      </c>
      <c r="E1820" t="s">
        <v>14</v>
      </c>
      <c r="F1820">
        <v>0.55000001190000003</v>
      </c>
      <c r="G1820">
        <v>1</v>
      </c>
      <c r="H1820">
        <v>325</v>
      </c>
      <c r="I1820">
        <v>4</v>
      </c>
      <c r="J1820" t="s">
        <v>15</v>
      </c>
      <c r="K1820">
        <v>2693</v>
      </c>
      <c r="L1820">
        <f t="shared" si="58"/>
        <v>4</v>
      </c>
      <c r="M1820" s="5">
        <f>1/COUNTIF($A$2:A4491,A1820)</f>
        <v>2.0833333333333332E-2</v>
      </c>
    </row>
    <row r="1821" spans="1:13">
      <c r="A1821" s="9">
        <v>45303</v>
      </c>
      <c r="B1821">
        <f t="shared" si="57"/>
        <v>2024</v>
      </c>
      <c r="C1821" t="s">
        <v>1844</v>
      </c>
      <c r="D1821">
        <v>1</v>
      </c>
      <c r="E1821" t="s">
        <v>14</v>
      </c>
      <c r="F1821">
        <v>0.55000001190000003</v>
      </c>
      <c r="G1821">
        <v>1</v>
      </c>
      <c r="H1821">
        <v>370</v>
      </c>
      <c r="I1821">
        <v>5</v>
      </c>
      <c r="J1821" t="s">
        <v>15</v>
      </c>
      <c r="K1821">
        <v>2693</v>
      </c>
      <c r="L1821">
        <f t="shared" si="58"/>
        <v>5</v>
      </c>
      <c r="M1821" s="5">
        <f>1/COUNTIF($A$2:A4492,A1821)</f>
        <v>2.0833333333333332E-2</v>
      </c>
    </row>
    <row r="1822" spans="1:13">
      <c r="A1822" s="9">
        <v>45303</v>
      </c>
      <c r="B1822">
        <f t="shared" si="57"/>
        <v>2024</v>
      </c>
      <c r="C1822" t="s">
        <v>1845</v>
      </c>
      <c r="D1822">
        <v>2.5999999049999998</v>
      </c>
      <c r="E1822" t="s">
        <v>14</v>
      </c>
      <c r="F1822">
        <v>0.55000001190000003</v>
      </c>
      <c r="G1822">
        <v>1</v>
      </c>
      <c r="H1822">
        <v>110</v>
      </c>
      <c r="I1822">
        <v>3</v>
      </c>
      <c r="J1822" t="s">
        <v>15</v>
      </c>
      <c r="K1822">
        <v>2693</v>
      </c>
      <c r="L1822">
        <f t="shared" si="58"/>
        <v>3</v>
      </c>
      <c r="M1822" s="5">
        <f>1/COUNTIF($A$2:A4493,A1822)</f>
        <v>2.0833333333333332E-2</v>
      </c>
    </row>
    <row r="1823" spans="1:13">
      <c r="A1823" s="9">
        <v>45303</v>
      </c>
      <c r="B1823">
        <f t="shared" si="57"/>
        <v>2024</v>
      </c>
      <c r="C1823" t="s">
        <v>1846</v>
      </c>
      <c r="D1823">
        <v>3.4000000950000002</v>
      </c>
      <c r="E1823" t="s">
        <v>14</v>
      </c>
      <c r="F1823">
        <v>0.55000001190000003</v>
      </c>
      <c r="G1823">
        <v>1</v>
      </c>
      <c r="H1823">
        <v>355</v>
      </c>
      <c r="I1823">
        <v>5</v>
      </c>
      <c r="J1823" t="s">
        <v>15</v>
      </c>
      <c r="K1823">
        <v>2693</v>
      </c>
      <c r="L1823">
        <f t="shared" si="58"/>
        <v>5</v>
      </c>
      <c r="M1823" s="5">
        <f>1/COUNTIF($A$2:A4494,A1823)</f>
        <v>2.0833333333333332E-2</v>
      </c>
    </row>
    <row r="1824" spans="1:13">
      <c r="A1824" s="9">
        <v>45303</v>
      </c>
      <c r="B1824">
        <f t="shared" si="57"/>
        <v>2024</v>
      </c>
      <c r="C1824" t="s">
        <v>1847</v>
      </c>
      <c r="D1824">
        <v>6</v>
      </c>
      <c r="E1824" t="s">
        <v>14</v>
      </c>
      <c r="F1824">
        <v>0.55000001190000003</v>
      </c>
      <c r="G1824">
        <v>10</v>
      </c>
      <c r="H1824">
        <v>90</v>
      </c>
      <c r="I1824">
        <v>4</v>
      </c>
      <c r="J1824" t="s">
        <v>130</v>
      </c>
      <c r="K1824">
        <v>2671</v>
      </c>
      <c r="L1824">
        <f t="shared" si="58"/>
        <v>40</v>
      </c>
      <c r="M1824" s="5">
        <f>1/COUNTIF($A$2:A4495,A1824)</f>
        <v>2.0833333333333332E-2</v>
      </c>
    </row>
    <row r="1825" spans="1:13">
      <c r="A1825" s="9">
        <v>45303</v>
      </c>
      <c r="B1825">
        <f t="shared" si="57"/>
        <v>2024</v>
      </c>
      <c r="C1825" t="s">
        <v>1848</v>
      </c>
      <c r="D1825">
        <v>1.8300000430000001</v>
      </c>
      <c r="E1825" t="s">
        <v>14</v>
      </c>
      <c r="F1825">
        <v>0.55000001190000003</v>
      </c>
      <c r="G1825">
        <v>1</v>
      </c>
      <c r="H1825">
        <v>226</v>
      </c>
      <c r="I1825">
        <v>2</v>
      </c>
      <c r="J1825" t="s">
        <v>15</v>
      </c>
      <c r="K1825">
        <v>2688</v>
      </c>
      <c r="L1825">
        <f t="shared" si="58"/>
        <v>2</v>
      </c>
      <c r="M1825" s="5">
        <f>1/COUNTIF($A$2:A4496,A1825)</f>
        <v>2.0833333333333332E-2</v>
      </c>
    </row>
    <row r="1826" spans="1:13">
      <c r="A1826" s="9">
        <v>45303</v>
      </c>
      <c r="B1826">
        <f t="shared" si="57"/>
        <v>2024</v>
      </c>
      <c r="C1826" t="s">
        <v>1849</v>
      </c>
      <c r="D1826">
        <v>1.8300000430000001</v>
      </c>
      <c r="E1826" t="s">
        <v>14</v>
      </c>
      <c r="F1826">
        <v>0.55000001190000003</v>
      </c>
      <c r="G1826">
        <v>2</v>
      </c>
      <c r="H1826">
        <v>260</v>
      </c>
      <c r="I1826">
        <v>7</v>
      </c>
      <c r="J1826" t="s">
        <v>15</v>
      </c>
      <c r="K1826">
        <v>2688</v>
      </c>
      <c r="L1826">
        <f t="shared" si="58"/>
        <v>14</v>
      </c>
      <c r="M1826" s="5">
        <f>1/COUNTIF($A$2:A4497,A1826)</f>
        <v>2.0833333333333332E-2</v>
      </c>
    </row>
    <row r="1827" spans="1:13">
      <c r="A1827" s="9">
        <v>45303</v>
      </c>
      <c r="B1827">
        <f t="shared" si="57"/>
        <v>2024</v>
      </c>
      <c r="C1827" t="s">
        <v>1850</v>
      </c>
      <c r="D1827">
        <v>3.4000000950000002</v>
      </c>
      <c r="E1827" t="s">
        <v>14</v>
      </c>
      <c r="F1827">
        <v>0.55000001190000003</v>
      </c>
      <c r="G1827">
        <v>1</v>
      </c>
      <c r="H1827">
        <v>232</v>
      </c>
      <c r="I1827">
        <v>7</v>
      </c>
      <c r="J1827" t="s">
        <v>15</v>
      </c>
      <c r="K1827">
        <v>2688</v>
      </c>
      <c r="L1827">
        <f t="shared" si="58"/>
        <v>7</v>
      </c>
      <c r="M1827" s="5">
        <f>1/COUNTIF($A$2:A4498,A1827)</f>
        <v>2.0833333333333332E-2</v>
      </c>
    </row>
    <row r="1828" spans="1:13">
      <c r="A1828" s="9">
        <v>45303</v>
      </c>
      <c r="B1828">
        <f t="shared" si="57"/>
        <v>2024</v>
      </c>
      <c r="C1828" t="s">
        <v>1851</v>
      </c>
      <c r="D1828">
        <v>1.8999999759999999</v>
      </c>
      <c r="E1828" t="s">
        <v>14</v>
      </c>
      <c r="F1828">
        <v>0.55000001190000003</v>
      </c>
      <c r="G1828">
        <v>1</v>
      </c>
      <c r="H1828">
        <v>945</v>
      </c>
      <c r="I1828">
        <v>1</v>
      </c>
      <c r="J1828" t="s">
        <v>99</v>
      </c>
      <c r="K1828">
        <v>2660</v>
      </c>
      <c r="L1828">
        <f t="shared" si="58"/>
        <v>1</v>
      </c>
      <c r="M1828" s="5">
        <f>1/COUNTIF($A$2:A4499,A1828)</f>
        <v>2.0833333333333332E-2</v>
      </c>
    </row>
    <row r="1829" spans="1:13">
      <c r="A1829" s="9">
        <v>45303</v>
      </c>
      <c r="B1829">
        <f t="shared" si="57"/>
        <v>2024</v>
      </c>
      <c r="C1829" t="s">
        <v>1852</v>
      </c>
      <c r="D1829">
        <v>1.2000000479999999</v>
      </c>
      <c r="E1829" t="s">
        <v>14</v>
      </c>
      <c r="F1829">
        <v>0.55000001190000003</v>
      </c>
      <c r="G1829">
        <v>1</v>
      </c>
      <c r="H1829">
        <v>340</v>
      </c>
      <c r="I1829">
        <v>3</v>
      </c>
      <c r="J1829" t="s">
        <v>99</v>
      </c>
      <c r="K1829">
        <v>2660</v>
      </c>
      <c r="L1829">
        <f t="shared" si="58"/>
        <v>3</v>
      </c>
      <c r="M1829" s="5">
        <f>1/COUNTIF($A$2:A4500,A1829)</f>
        <v>2.0833333333333332E-2</v>
      </c>
    </row>
    <row r="1830" spans="1:13">
      <c r="A1830" s="9">
        <v>45303</v>
      </c>
      <c r="B1830">
        <f t="shared" si="57"/>
        <v>2024</v>
      </c>
      <c r="C1830" t="s">
        <v>1853</v>
      </c>
      <c r="D1830">
        <v>0.6</v>
      </c>
      <c r="E1830" t="s">
        <v>14</v>
      </c>
      <c r="F1830">
        <v>0.55000001190000003</v>
      </c>
      <c r="G1830">
        <v>1</v>
      </c>
      <c r="H1830">
        <v>600</v>
      </c>
      <c r="I1830">
        <v>0</v>
      </c>
      <c r="J1830" t="s">
        <v>99</v>
      </c>
      <c r="K1830">
        <v>2660</v>
      </c>
      <c r="L1830">
        <f t="shared" si="58"/>
        <v>0</v>
      </c>
      <c r="M1830" s="5">
        <f>1/COUNTIF($A$2:A4501,A1830)</f>
        <v>2.0833333333333332E-2</v>
      </c>
    </row>
    <row r="1831" spans="1:13">
      <c r="A1831" s="9">
        <v>45306</v>
      </c>
      <c r="B1831">
        <f t="shared" si="57"/>
        <v>2024</v>
      </c>
      <c r="C1831" t="s">
        <v>1854</v>
      </c>
      <c r="D1831">
        <v>4</v>
      </c>
      <c r="E1831" t="s">
        <v>14</v>
      </c>
      <c r="F1831">
        <v>0.55000001200000004</v>
      </c>
      <c r="G1831">
        <v>2</v>
      </c>
      <c r="H1831">
        <v>357</v>
      </c>
      <c r="I1831">
        <v>3</v>
      </c>
      <c r="J1831" t="s">
        <v>15</v>
      </c>
      <c r="K1831">
        <v>2680</v>
      </c>
      <c r="L1831">
        <f t="shared" si="58"/>
        <v>6</v>
      </c>
      <c r="M1831" s="5">
        <f>1/COUNTIF($A$2:A4502,A1831)</f>
        <v>0.1</v>
      </c>
    </row>
    <row r="1832" spans="1:13">
      <c r="A1832" s="9">
        <v>45306</v>
      </c>
      <c r="B1832">
        <f t="shared" si="57"/>
        <v>2024</v>
      </c>
      <c r="C1832" t="s">
        <v>1855</v>
      </c>
      <c r="D1832">
        <v>1.5</v>
      </c>
      <c r="E1832" t="s">
        <v>14</v>
      </c>
      <c r="F1832">
        <v>0.55000001200000004</v>
      </c>
      <c r="G1832">
        <v>1</v>
      </c>
      <c r="H1832">
        <v>280</v>
      </c>
      <c r="I1832">
        <v>2</v>
      </c>
      <c r="J1832" t="s">
        <v>15</v>
      </c>
      <c r="K1832">
        <v>2306</v>
      </c>
      <c r="L1832">
        <f t="shared" si="58"/>
        <v>2</v>
      </c>
      <c r="M1832" s="5">
        <f>1/COUNTIF($A$2:A4503,A1832)</f>
        <v>0.1</v>
      </c>
    </row>
    <row r="1833" spans="1:13">
      <c r="A1833" s="9">
        <v>45306</v>
      </c>
      <c r="B1833">
        <f t="shared" si="57"/>
        <v>2024</v>
      </c>
      <c r="C1833" t="s">
        <v>1856</v>
      </c>
      <c r="D1833">
        <v>3.5999999049999998</v>
      </c>
      <c r="E1833" t="s">
        <v>14</v>
      </c>
      <c r="F1833">
        <v>0.55000001200000004</v>
      </c>
      <c r="G1833">
        <v>2</v>
      </c>
      <c r="H1833">
        <v>310</v>
      </c>
      <c r="I1833">
        <v>3</v>
      </c>
      <c r="J1833" t="s">
        <v>15</v>
      </c>
      <c r="K1833">
        <v>2673</v>
      </c>
      <c r="L1833">
        <f t="shared" si="58"/>
        <v>6</v>
      </c>
      <c r="M1833" s="5">
        <f>1/COUNTIF($A$2:A4504,A1833)</f>
        <v>0.1</v>
      </c>
    </row>
    <row r="1834" spans="1:13">
      <c r="A1834" s="9">
        <v>45306</v>
      </c>
      <c r="B1834">
        <f t="shared" si="57"/>
        <v>2024</v>
      </c>
      <c r="C1834" t="s">
        <v>1857</v>
      </c>
      <c r="D1834">
        <v>1.2000000479999999</v>
      </c>
      <c r="E1834" t="s">
        <v>14</v>
      </c>
      <c r="F1834">
        <v>0.55000001200000004</v>
      </c>
      <c r="G1834">
        <v>2</v>
      </c>
      <c r="H1834">
        <v>195</v>
      </c>
      <c r="I1834">
        <v>4</v>
      </c>
      <c r="J1834" t="s">
        <v>15</v>
      </c>
      <c r="K1834">
        <v>2281</v>
      </c>
      <c r="L1834">
        <f t="shared" si="58"/>
        <v>8</v>
      </c>
      <c r="M1834" s="5">
        <f>1/COUNTIF($A$2:A4505,A1834)</f>
        <v>0.1</v>
      </c>
    </row>
    <row r="1835" spans="1:13">
      <c r="A1835" s="9">
        <v>45306</v>
      </c>
      <c r="B1835">
        <f t="shared" si="57"/>
        <v>2024</v>
      </c>
      <c r="C1835" t="s">
        <v>1858</v>
      </c>
      <c r="D1835">
        <v>1.2000000479999999</v>
      </c>
      <c r="E1835" t="s">
        <v>14</v>
      </c>
      <c r="F1835">
        <v>0.55000001200000004</v>
      </c>
      <c r="G1835">
        <v>1</v>
      </c>
      <c r="H1835">
        <v>167</v>
      </c>
      <c r="I1835">
        <v>4</v>
      </c>
      <c r="J1835" t="s">
        <v>15</v>
      </c>
      <c r="K1835">
        <v>2281</v>
      </c>
      <c r="L1835">
        <f t="shared" si="58"/>
        <v>4</v>
      </c>
      <c r="M1835" s="5">
        <f>1/COUNTIF($A$2:A4506,A1835)</f>
        <v>0.1</v>
      </c>
    </row>
    <row r="1836" spans="1:13">
      <c r="A1836" s="9">
        <v>45306</v>
      </c>
      <c r="B1836">
        <f t="shared" si="57"/>
        <v>2024</v>
      </c>
      <c r="C1836" t="s">
        <v>1859</v>
      </c>
      <c r="D1836">
        <v>3.7999999519999998</v>
      </c>
      <c r="E1836" t="s">
        <v>14</v>
      </c>
      <c r="F1836">
        <v>0.75</v>
      </c>
      <c r="G1836">
        <v>1</v>
      </c>
      <c r="H1836">
        <v>200</v>
      </c>
      <c r="I1836">
        <v>1</v>
      </c>
      <c r="J1836" t="s">
        <v>170</v>
      </c>
      <c r="K1836">
        <v>2281</v>
      </c>
      <c r="L1836">
        <f t="shared" si="58"/>
        <v>1</v>
      </c>
      <c r="M1836" s="5">
        <f>1/COUNTIF($A$2:A4507,A1836)</f>
        <v>0.1</v>
      </c>
    </row>
    <row r="1837" spans="1:13">
      <c r="A1837" s="9">
        <v>45306</v>
      </c>
      <c r="B1837">
        <f t="shared" si="57"/>
        <v>2024</v>
      </c>
      <c r="C1837" t="s">
        <v>1860</v>
      </c>
      <c r="D1837">
        <v>3.2000000480000002</v>
      </c>
      <c r="E1837" t="s">
        <v>14</v>
      </c>
      <c r="F1837">
        <v>0.55000001200000004</v>
      </c>
      <c r="G1837">
        <v>1</v>
      </c>
      <c r="H1837">
        <v>595</v>
      </c>
      <c r="I1837">
        <v>2</v>
      </c>
      <c r="J1837" t="s">
        <v>99</v>
      </c>
      <c r="K1837">
        <v>2342</v>
      </c>
      <c r="L1837">
        <f t="shared" si="58"/>
        <v>2</v>
      </c>
      <c r="M1837" s="5">
        <f>1/COUNTIF($A$2:A4508,A1837)</f>
        <v>0.1</v>
      </c>
    </row>
    <row r="1838" spans="1:13">
      <c r="A1838" s="9">
        <v>45306</v>
      </c>
      <c r="B1838">
        <f t="shared" si="57"/>
        <v>2024</v>
      </c>
      <c r="C1838" t="s">
        <v>1861</v>
      </c>
      <c r="D1838">
        <v>5</v>
      </c>
      <c r="E1838" t="s">
        <v>14</v>
      </c>
      <c r="F1838">
        <v>0.55000001200000004</v>
      </c>
      <c r="G1838">
        <v>1</v>
      </c>
      <c r="H1838">
        <v>285</v>
      </c>
      <c r="I1838">
        <v>3</v>
      </c>
      <c r="J1838" t="s">
        <v>15</v>
      </c>
      <c r="K1838">
        <v>2686</v>
      </c>
      <c r="L1838">
        <f t="shared" si="58"/>
        <v>3</v>
      </c>
      <c r="M1838" s="5">
        <f>1/COUNTIF($A$2:A4509,A1838)</f>
        <v>0.1</v>
      </c>
    </row>
    <row r="1839" spans="1:13">
      <c r="A1839" s="9">
        <v>45306</v>
      </c>
      <c r="B1839">
        <f t="shared" si="57"/>
        <v>2024</v>
      </c>
      <c r="C1839" t="s">
        <v>1862</v>
      </c>
      <c r="D1839">
        <v>5</v>
      </c>
      <c r="E1839" t="s">
        <v>14</v>
      </c>
      <c r="F1839">
        <v>0.55000001200000004</v>
      </c>
      <c r="G1839">
        <v>1</v>
      </c>
      <c r="H1839">
        <v>312</v>
      </c>
      <c r="I1839">
        <v>5</v>
      </c>
      <c r="J1839" t="s">
        <v>15</v>
      </c>
      <c r="K1839">
        <v>2686</v>
      </c>
      <c r="L1839">
        <f t="shared" si="58"/>
        <v>5</v>
      </c>
      <c r="M1839" s="5">
        <f>1/COUNTIF($A$2:A4510,A1839)</f>
        <v>0.1</v>
      </c>
    </row>
    <row r="1840" spans="1:13">
      <c r="A1840" s="9">
        <v>45306</v>
      </c>
      <c r="B1840">
        <f t="shared" si="57"/>
        <v>2024</v>
      </c>
      <c r="C1840" t="s">
        <v>1863</v>
      </c>
      <c r="D1840">
        <v>1.2999999520000001</v>
      </c>
      <c r="E1840" t="s">
        <v>14</v>
      </c>
      <c r="F1840">
        <v>0.55000001200000004</v>
      </c>
      <c r="G1840">
        <v>1</v>
      </c>
      <c r="H1840">
        <v>280</v>
      </c>
      <c r="I1840">
        <v>3</v>
      </c>
      <c r="J1840" t="s">
        <v>15</v>
      </c>
      <c r="K1840">
        <v>2686</v>
      </c>
      <c r="L1840">
        <f t="shared" si="58"/>
        <v>3</v>
      </c>
      <c r="M1840" s="5">
        <f>1/COUNTIF($A$2:A4511,A1840)</f>
        <v>0.1</v>
      </c>
    </row>
    <row r="1841" spans="1:13">
      <c r="A1841" s="9">
        <v>45307</v>
      </c>
      <c r="B1841">
        <f t="shared" si="57"/>
        <v>2024</v>
      </c>
      <c r="C1841" t="s">
        <v>1864</v>
      </c>
      <c r="D1841">
        <v>3</v>
      </c>
      <c r="E1841" t="s">
        <v>14</v>
      </c>
      <c r="F1841">
        <v>1</v>
      </c>
      <c r="G1841">
        <v>2</v>
      </c>
      <c r="H1841">
        <v>130</v>
      </c>
      <c r="I1841">
        <v>1</v>
      </c>
      <c r="J1841" t="s">
        <v>1865</v>
      </c>
      <c r="K1841">
        <v>2222</v>
      </c>
      <c r="L1841">
        <f t="shared" si="58"/>
        <v>2</v>
      </c>
      <c r="M1841" s="5">
        <f>1/COUNTIF($A$2:A4512,A1841)</f>
        <v>3.7037037037037035E-2</v>
      </c>
    </row>
    <row r="1842" spans="1:13">
      <c r="A1842" s="9">
        <v>45307</v>
      </c>
      <c r="B1842">
        <f t="shared" si="57"/>
        <v>2024</v>
      </c>
      <c r="C1842" t="s">
        <v>1866</v>
      </c>
      <c r="D1842">
        <v>6.0999999049999998</v>
      </c>
      <c r="E1842" t="s">
        <v>14</v>
      </c>
      <c r="F1842">
        <v>0.55000001190000003</v>
      </c>
      <c r="G1842">
        <v>14</v>
      </c>
      <c r="H1842">
        <v>80</v>
      </c>
      <c r="I1842">
        <v>3</v>
      </c>
      <c r="J1842" t="s">
        <v>15</v>
      </c>
      <c r="K1842">
        <v>2371</v>
      </c>
      <c r="L1842">
        <f t="shared" si="58"/>
        <v>42</v>
      </c>
      <c r="M1842" s="5">
        <f>1/COUNTIF($A$2:A4513,A1842)</f>
        <v>3.7037037037037035E-2</v>
      </c>
    </row>
    <row r="1843" spans="1:13">
      <c r="A1843" s="9">
        <v>45307</v>
      </c>
      <c r="B1843">
        <f t="shared" si="57"/>
        <v>2024</v>
      </c>
      <c r="C1843" t="s">
        <v>1867</v>
      </c>
      <c r="D1843">
        <v>4</v>
      </c>
      <c r="E1843" t="s">
        <v>14</v>
      </c>
      <c r="F1843">
        <v>0.55000001190000003</v>
      </c>
      <c r="G1843">
        <v>4</v>
      </c>
      <c r="H1843">
        <v>80</v>
      </c>
      <c r="I1843">
        <v>3</v>
      </c>
      <c r="J1843" t="s">
        <v>15</v>
      </c>
      <c r="K1843">
        <v>2371</v>
      </c>
      <c r="L1843">
        <f t="shared" si="58"/>
        <v>12</v>
      </c>
      <c r="M1843" s="5">
        <f>1/COUNTIF($A$2:A4514,A1843)</f>
        <v>3.7037037037037035E-2</v>
      </c>
    </row>
    <row r="1844" spans="1:13">
      <c r="A1844" s="9">
        <v>45307</v>
      </c>
      <c r="B1844">
        <f t="shared" si="57"/>
        <v>2024</v>
      </c>
      <c r="C1844" t="s">
        <v>1868</v>
      </c>
      <c r="D1844">
        <v>3.5</v>
      </c>
      <c r="E1844" t="s">
        <v>14</v>
      </c>
      <c r="F1844">
        <v>0.55000001190000003</v>
      </c>
      <c r="G1844">
        <v>13</v>
      </c>
      <c r="H1844">
        <v>80</v>
      </c>
      <c r="I1844">
        <v>3</v>
      </c>
      <c r="J1844" t="s">
        <v>15</v>
      </c>
      <c r="K1844">
        <v>2371</v>
      </c>
      <c r="L1844">
        <f t="shared" si="58"/>
        <v>39</v>
      </c>
      <c r="M1844" s="5">
        <f>1/COUNTIF($A$2:A4515,A1844)</f>
        <v>3.7037037037037035E-2</v>
      </c>
    </row>
    <row r="1845" spans="1:13">
      <c r="A1845" s="9">
        <v>45307</v>
      </c>
      <c r="B1845">
        <f t="shared" si="57"/>
        <v>2024</v>
      </c>
      <c r="C1845" t="s">
        <v>1869</v>
      </c>
      <c r="D1845">
        <v>2.5</v>
      </c>
      <c r="E1845" t="s">
        <v>14</v>
      </c>
      <c r="F1845">
        <v>0.55000001190000003</v>
      </c>
      <c r="G1845">
        <v>9</v>
      </c>
      <c r="H1845">
        <v>80</v>
      </c>
      <c r="I1845">
        <v>3</v>
      </c>
      <c r="J1845" t="s">
        <v>15</v>
      </c>
      <c r="K1845">
        <v>2371</v>
      </c>
      <c r="L1845">
        <f t="shared" si="58"/>
        <v>27</v>
      </c>
      <c r="M1845" s="5">
        <f>1/COUNTIF($A$2:A4516,A1845)</f>
        <v>3.7037037037037035E-2</v>
      </c>
    </row>
    <row r="1846" spans="1:13">
      <c r="A1846" s="9">
        <v>45307</v>
      </c>
      <c r="B1846">
        <f t="shared" si="57"/>
        <v>2024</v>
      </c>
      <c r="C1846" t="s">
        <v>1870</v>
      </c>
      <c r="D1846">
        <v>2</v>
      </c>
      <c r="E1846" t="s">
        <v>14</v>
      </c>
      <c r="F1846">
        <v>0.55000001190000003</v>
      </c>
      <c r="G1846">
        <v>2</v>
      </c>
      <c r="H1846">
        <v>80</v>
      </c>
      <c r="I1846">
        <v>3</v>
      </c>
      <c r="J1846" t="s">
        <v>15</v>
      </c>
      <c r="K1846">
        <v>2371</v>
      </c>
      <c r="L1846">
        <f t="shared" si="58"/>
        <v>6</v>
      </c>
      <c r="M1846" s="5">
        <f>1/COUNTIF($A$2:A4517,A1846)</f>
        <v>3.7037037037037035E-2</v>
      </c>
    </row>
    <row r="1847" spans="1:13">
      <c r="A1847" s="9">
        <v>45307</v>
      </c>
      <c r="B1847">
        <f t="shared" si="57"/>
        <v>2024</v>
      </c>
      <c r="C1847" t="s">
        <v>1871</v>
      </c>
      <c r="D1847">
        <v>3.5</v>
      </c>
      <c r="E1847" t="s">
        <v>14</v>
      </c>
      <c r="F1847">
        <v>0.55000001190000003</v>
      </c>
      <c r="G1847">
        <v>11</v>
      </c>
      <c r="H1847">
        <v>250</v>
      </c>
      <c r="I1847">
        <v>3</v>
      </c>
      <c r="J1847" t="s">
        <v>15</v>
      </c>
      <c r="K1847">
        <v>2371</v>
      </c>
      <c r="L1847">
        <f t="shared" si="58"/>
        <v>33</v>
      </c>
      <c r="M1847" s="5">
        <f>1/COUNTIF($A$2:A4518,A1847)</f>
        <v>3.7037037037037035E-2</v>
      </c>
    </row>
    <row r="1848" spans="1:13">
      <c r="A1848" s="9">
        <v>45307</v>
      </c>
      <c r="B1848">
        <f t="shared" si="57"/>
        <v>2024</v>
      </c>
      <c r="C1848" t="s">
        <v>1872</v>
      </c>
      <c r="D1848">
        <v>2</v>
      </c>
      <c r="E1848" t="s">
        <v>14</v>
      </c>
      <c r="F1848">
        <v>0.55000001190000003</v>
      </c>
      <c r="G1848">
        <v>1</v>
      </c>
      <c r="H1848">
        <v>143</v>
      </c>
      <c r="I1848">
        <v>4</v>
      </c>
      <c r="J1848" t="s">
        <v>15</v>
      </c>
      <c r="K1848">
        <v>2371</v>
      </c>
      <c r="L1848">
        <f t="shared" si="58"/>
        <v>4</v>
      </c>
      <c r="M1848" s="5">
        <f>1/COUNTIF($A$2:A4519,A1848)</f>
        <v>3.7037037037037035E-2</v>
      </c>
    </row>
    <row r="1849" spans="1:13">
      <c r="A1849" s="9">
        <v>45307</v>
      </c>
      <c r="B1849">
        <f t="shared" si="57"/>
        <v>2024</v>
      </c>
      <c r="C1849" t="s">
        <v>1873</v>
      </c>
      <c r="D1849">
        <v>2</v>
      </c>
      <c r="E1849" t="s">
        <v>14</v>
      </c>
      <c r="F1849">
        <v>0.55000001190000003</v>
      </c>
      <c r="G1849">
        <v>1</v>
      </c>
      <c r="H1849">
        <v>195</v>
      </c>
      <c r="I1849">
        <v>4</v>
      </c>
      <c r="J1849" t="s">
        <v>15</v>
      </c>
      <c r="K1849">
        <v>2371</v>
      </c>
      <c r="L1849">
        <f t="shared" si="58"/>
        <v>4</v>
      </c>
      <c r="M1849" s="5">
        <f>1/COUNTIF($A$2:A4520,A1849)</f>
        <v>3.7037037037037035E-2</v>
      </c>
    </row>
    <row r="1850" spans="1:13">
      <c r="A1850" s="9">
        <v>45307</v>
      </c>
      <c r="B1850">
        <f t="shared" si="57"/>
        <v>2024</v>
      </c>
      <c r="C1850" t="s">
        <v>1874</v>
      </c>
      <c r="D1850">
        <v>3.5</v>
      </c>
      <c r="E1850" t="s">
        <v>14</v>
      </c>
      <c r="F1850">
        <v>0.55000001190000003</v>
      </c>
      <c r="G1850">
        <v>11</v>
      </c>
      <c r="H1850">
        <v>202</v>
      </c>
      <c r="I1850">
        <v>4</v>
      </c>
      <c r="J1850" t="s">
        <v>15</v>
      </c>
      <c r="K1850">
        <v>2371</v>
      </c>
      <c r="L1850">
        <f t="shared" si="58"/>
        <v>44</v>
      </c>
      <c r="M1850" s="5">
        <f>1/COUNTIF($A$2:A4521,A1850)</f>
        <v>3.7037037037037035E-2</v>
      </c>
    </row>
    <row r="1851" spans="1:13">
      <c r="A1851" s="9">
        <v>45307</v>
      </c>
      <c r="B1851">
        <f t="shared" si="57"/>
        <v>2024</v>
      </c>
      <c r="C1851" t="s">
        <v>1875</v>
      </c>
      <c r="D1851">
        <v>3.5</v>
      </c>
      <c r="E1851" t="s">
        <v>14</v>
      </c>
      <c r="F1851">
        <v>0.55000001190000003</v>
      </c>
      <c r="G1851">
        <v>5</v>
      </c>
      <c r="H1851">
        <v>80</v>
      </c>
      <c r="I1851">
        <v>3</v>
      </c>
      <c r="J1851" t="s">
        <v>15</v>
      </c>
      <c r="K1851">
        <v>2371</v>
      </c>
      <c r="L1851">
        <f t="shared" si="58"/>
        <v>15</v>
      </c>
      <c r="M1851" s="5">
        <f>1/COUNTIF($A$2:A4522,A1851)</f>
        <v>3.7037037037037035E-2</v>
      </c>
    </row>
    <row r="1852" spans="1:13">
      <c r="A1852" s="9">
        <v>45307</v>
      </c>
      <c r="B1852">
        <f t="shared" si="57"/>
        <v>2024</v>
      </c>
      <c r="C1852" t="s">
        <v>1876</v>
      </c>
      <c r="D1852">
        <v>3.5</v>
      </c>
      <c r="E1852" t="s">
        <v>14</v>
      </c>
      <c r="F1852">
        <v>0.55000001190000003</v>
      </c>
      <c r="G1852">
        <v>2</v>
      </c>
      <c r="H1852">
        <v>470</v>
      </c>
      <c r="I1852">
        <v>3</v>
      </c>
      <c r="J1852" t="s">
        <v>15</v>
      </c>
      <c r="K1852">
        <v>2371</v>
      </c>
      <c r="L1852">
        <f t="shared" si="58"/>
        <v>6</v>
      </c>
      <c r="M1852" s="5">
        <f>1/COUNTIF($A$2:A4523,A1852)</f>
        <v>3.7037037037037035E-2</v>
      </c>
    </row>
    <row r="1853" spans="1:13">
      <c r="A1853" s="9">
        <v>45307</v>
      </c>
      <c r="B1853">
        <f t="shared" si="57"/>
        <v>2024</v>
      </c>
      <c r="C1853" t="s">
        <v>1877</v>
      </c>
      <c r="D1853">
        <v>3.5</v>
      </c>
      <c r="E1853" t="s">
        <v>14</v>
      </c>
      <c r="F1853">
        <v>0.55000001190000003</v>
      </c>
      <c r="G1853">
        <v>2</v>
      </c>
      <c r="H1853">
        <v>140</v>
      </c>
      <c r="I1853">
        <v>4</v>
      </c>
      <c r="J1853" t="s">
        <v>15</v>
      </c>
      <c r="K1853">
        <v>2371</v>
      </c>
      <c r="L1853">
        <f t="shared" si="58"/>
        <v>8</v>
      </c>
      <c r="M1853" s="5">
        <f>1/COUNTIF($A$2:A4524,A1853)</f>
        <v>3.7037037037037035E-2</v>
      </c>
    </row>
    <row r="1854" spans="1:13">
      <c r="A1854" s="9">
        <v>45307</v>
      </c>
      <c r="B1854">
        <f t="shared" si="57"/>
        <v>2024</v>
      </c>
      <c r="C1854" t="s">
        <v>1878</v>
      </c>
      <c r="D1854">
        <v>2.5</v>
      </c>
      <c r="E1854" t="s">
        <v>14</v>
      </c>
      <c r="F1854">
        <v>0.55000001190000003</v>
      </c>
      <c r="G1854">
        <v>2</v>
      </c>
      <c r="H1854">
        <v>160</v>
      </c>
      <c r="I1854">
        <v>3</v>
      </c>
      <c r="J1854" t="s">
        <v>15</v>
      </c>
      <c r="K1854">
        <v>9980</v>
      </c>
      <c r="L1854">
        <f t="shared" si="58"/>
        <v>6</v>
      </c>
      <c r="M1854" s="5">
        <f>1/COUNTIF($A$2:A4525,A1854)</f>
        <v>3.7037037037037035E-2</v>
      </c>
    </row>
    <row r="1855" spans="1:13">
      <c r="A1855" s="9">
        <v>45307</v>
      </c>
      <c r="B1855">
        <f t="shared" si="57"/>
        <v>2024</v>
      </c>
      <c r="C1855" t="s">
        <v>1879</v>
      </c>
      <c r="D1855">
        <v>3</v>
      </c>
      <c r="E1855" t="s">
        <v>14</v>
      </c>
      <c r="F1855">
        <v>0.55000001190000003</v>
      </c>
      <c r="G1855">
        <v>5</v>
      </c>
      <c r="H1855">
        <v>280</v>
      </c>
      <c r="I1855">
        <v>2</v>
      </c>
      <c r="J1855" t="s">
        <v>15</v>
      </c>
      <c r="K1855">
        <v>9980</v>
      </c>
      <c r="L1855">
        <f t="shared" si="58"/>
        <v>10</v>
      </c>
      <c r="M1855" s="5">
        <f>1/COUNTIF($A$2:A4526,A1855)</f>
        <v>3.7037037037037035E-2</v>
      </c>
    </row>
    <row r="1856" spans="1:13">
      <c r="A1856" s="9">
        <v>45307</v>
      </c>
      <c r="B1856">
        <f t="shared" si="57"/>
        <v>2024</v>
      </c>
      <c r="C1856" t="s">
        <v>1880</v>
      </c>
      <c r="D1856">
        <v>1.2000000479999999</v>
      </c>
      <c r="E1856" t="s">
        <v>14</v>
      </c>
      <c r="F1856">
        <v>0.55000001190000003</v>
      </c>
      <c r="G1856">
        <v>1</v>
      </c>
      <c r="H1856">
        <v>90</v>
      </c>
      <c r="I1856">
        <v>5</v>
      </c>
      <c r="J1856" t="s">
        <v>15</v>
      </c>
      <c r="K1856">
        <v>2306</v>
      </c>
      <c r="L1856">
        <f t="shared" si="58"/>
        <v>5</v>
      </c>
      <c r="M1856" s="5">
        <f>1/COUNTIF($A$2:A4527,A1856)</f>
        <v>3.7037037037037035E-2</v>
      </c>
    </row>
    <row r="1857" spans="1:13">
      <c r="A1857" s="9">
        <v>45307</v>
      </c>
      <c r="B1857">
        <f t="shared" si="57"/>
        <v>2024</v>
      </c>
      <c r="C1857" t="s">
        <v>1881</v>
      </c>
      <c r="D1857">
        <v>1.2000000479999999</v>
      </c>
      <c r="E1857" t="s">
        <v>14</v>
      </c>
      <c r="F1857">
        <v>0.55000001190000003</v>
      </c>
      <c r="G1857">
        <v>1</v>
      </c>
      <c r="H1857">
        <v>170</v>
      </c>
      <c r="I1857">
        <v>5</v>
      </c>
      <c r="J1857" t="s">
        <v>15</v>
      </c>
      <c r="K1857">
        <v>2306</v>
      </c>
      <c r="L1857">
        <f t="shared" si="58"/>
        <v>5</v>
      </c>
      <c r="M1857" s="5">
        <f>1/COUNTIF($A$2:A4528,A1857)</f>
        <v>3.7037037037037035E-2</v>
      </c>
    </row>
    <row r="1858" spans="1:13">
      <c r="A1858" s="9">
        <v>45307</v>
      </c>
      <c r="B1858">
        <f t="shared" si="57"/>
        <v>2024</v>
      </c>
      <c r="C1858" t="s">
        <v>1683</v>
      </c>
      <c r="D1858">
        <v>2.4000000950000002</v>
      </c>
      <c r="E1858" t="s">
        <v>14</v>
      </c>
      <c r="F1858">
        <v>0.55000001190000003</v>
      </c>
      <c r="G1858">
        <v>1</v>
      </c>
      <c r="H1858">
        <v>600</v>
      </c>
      <c r="I1858">
        <v>4</v>
      </c>
      <c r="J1858" t="s">
        <v>15</v>
      </c>
      <c r="K1858">
        <v>2688</v>
      </c>
      <c r="L1858">
        <f t="shared" si="58"/>
        <v>4</v>
      </c>
      <c r="M1858" s="5">
        <f>1/COUNTIF($A$2:A4529,A1858)</f>
        <v>3.7037037037037035E-2</v>
      </c>
    </row>
    <row r="1859" spans="1:13">
      <c r="A1859" s="9">
        <v>45307</v>
      </c>
      <c r="B1859">
        <f t="shared" ref="B1859:B1922" si="59">YEAR(A1859)</f>
        <v>2024</v>
      </c>
      <c r="C1859" t="s">
        <v>1882</v>
      </c>
      <c r="D1859">
        <v>1.8500000240000001</v>
      </c>
      <c r="E1859" t="s">
        <v>14</v>
      </c>
      <c r="F1859">
        <v>0.55000001190000003</v>
      </c>
      <c r="G1859">
        <v>1</v>
      </c>
      <c r="H1859">
        <v>250</v>
      </c>
      <c r="I1859">
        <v>6</v>
      </c>
      <c r="J1859" t="s">
        <v>15</v>
      </c>
      <c r="K1859">
        <v>2688</v>
      </c>
      <c r="L1859">
        <f t="shared" si="58"/>
        <v>6</v>
      </c>
      <c r="M1859" s="5">
        <f>1/COUNTIF($A$2:A4530,A1859)</f>
        <v>3.7037037037037035E-2</v>
      </c>
    </row>
    <row r="1860" spans="1:13">
      <c r="A1860" s="9">
        <v>45307</v>
      </c>
      <c r="B1860">
        <f t="shared" si="59"/>
        <v>2024</v>
      </c>
      <c r="C1860" t="s">
        <v>1883</v>
      </c>
      <c r="D1860">
        <v>1.8999999759999999</v>
      </c>
      <c r="E1860" t="s">
        <v>14</v>
      </c>
      <c r="F1860">
        <v>0.55000001190000003</v>
      </c>
      <c r="G1860">
        <v>1</v>
      </c>
      <c r="H1860">
        <v>1045</v>
      </c>
      <c r="I1860">
        <v>1</v>
      </c>
      <c r="J1860" t="s">
        <v>99</v>
      </c>
      <c r="K1860">
        <v>2660</v>
      </c>
      <c r="L1860">
        <f t="shared" ref="L1860:L1923" si="60">G1860*I1860</f>
        <v>1</v>
      </c>
      <c r="M1860" s="5">
        <f>1/COUNTIF($A$2:A4531,A1860)</f>
        <v>3.7037037037037035E-2</v>
      </c>
    </row>
    <row r="1861" spans="1:13">
      <c r="A1861" s="9">
        <v>45307</v>
      </c>
      <c r="B1861">
        <f t="shared" si="59"/>
        <v>2024</v>
      </c>
      <c r="C1861" t="s">
        <v>1884</v>
      </c>
      <c r="D1861">
        <v>3.2000000480000002</v>
      </c>
      <c r="E1861" t="s">
        <v>14</v>
      </c>
      <c r="F1861">
        <v>0.55000001190000003</v>
      </c>
      <c r="G1861">
        <v>1</v>
      </c>
      <c r="H1861">
        <v>40</v>
      </c>
      <c r="I1861">
        <v>1</v>
      </c>
      <c r="J1861" t="s">
        <v>388</v>
      </c>
      <c r="K1861">
        <v>2707</v>
      </c>
      <c r="L1861">
        <f t="shared" si="60"/>
        <v>1</v>
      </c>
      <c r="M1861" s="5">
        <f>1/COUNTIF($A$2:A4532,A1861)</f>
        <v>3.7037037037037035E-2</v>
      </c>
    </row>
    <row r="1862" spans="1:13">
      <c r="A1862" s="9">
        <v>45307</v>
      </c>
      <c r="B1862">
        <f t="shared" si="59"/>
        <v>2024</v>
      </c>
      <c r="C1862" t="s">
        <v>1885</v>
      </c>
      <c r="D1862">
        <v>0.69999998809999997</v>
      </c>
      <c r="E1862" t="s">
        <v>14</v>
      </c>
      <c r="F1862">
        <v>0.55000001190000003</v>
      </c>
      <c r="G1862">
        <v>1</v>
      </c>
      <c r="H1862">
        <v>40</v>
      </c>
      <c r="I1862">
        <v>1</v>
      </c>
      <c r="J1862" t="s">
        <v>388</v>
      </c>
      <c r="K1862">
        <v>2707</v>
      </c>
      <c r="L1862">
        <f t="shared" si="60"/>
        <v>1</v>
      </c>
      <c r="M1862" s="5">
        <f>1/COUNTIF($A$2:A4533,A1862)</f>
        <v>3.7037037037037035E-2</v>
      </c>
    </row>
    <row r="1863" spans="1:13">
      <c r="A1863" s="9">
        <v>45307</v>
      </c>
      <c r="B1863">
        <f t="shared" si="59"/>
        <v>2024</v>
      </c>
      <c r="C1863" t="s">
        <v>1886</v>
      </c>
      <c r="D1863">
        <v>2.5999999049999998</v>
      </c>
      <c r="E1863" t="s">
        <v>14</v>
      </c>
      <c r="F1863">
        <v>0.55000001190000003</v>
      </c>
      <c r="G1863">
        <v>1</v>
      </c>
      <c r="H1863">
        <v>40</v>
      </c>
      <c r="I1863">
        <v>1</v>
      </c>
      <c r="J1863" t="s">
        <v>388</v>
      </c>
      <c r="K1863">
        <v>2707</v>
      </c>
      <c r="L1863">
        <f t="shared" si="60"/>
        <v>1</v>
      </c>
      <c r="M1863" s="5">
        <f>1/COUNTIF($A$2:A4534,A1863)</f>
        <v>3.7037037037037035E-2</v>
      </c>
    </row>
    <row r="1864" spans="1:13">
      <c r="A1864" s="9">
        <v>45307</v>
      </c>
      <c r="B1864">
        <f t="shared" si="59"/>
        <v>2024</v>
      </c>
      <c r="C1864" t="s">
        <v>1887</v>
      </c>
      <c r="D1864">
        <v>0.69999998809999997</v>
      </c>
      <c r="E1864" t="s">
        <v>14</v>
      </c>
      <c r="F1864">
        <v>0.55000001190000003</v>
      </c>
      <c r="G1864">
        <v>1</v>
      </c>
      <c r="H1864">
        <v>40</v>
      </c>
      <c r="I1864">
        <v>1</v>
      </c>
      <c r="J1864" t="s">
        <v>388</v>
      </c>
      <c r="K1864">
        <v>2707</v>
      </c>
      <c r="L1864">
        <f t="shared" si="60"/>
        <v>1</v>
      </c>
      <c r="M1864" s="5">
        <f>1/COUNTIF($A$2:A4535,A1864)</f>
        <v>3.7037037037037035E-2</v>
      </c>
    </row>
    <row r="1865" spans="1:13">
      <c r="A1865" s="9">
        <v>45307</v>
      </c>
      <c r="B1865">
        <f t="shared" si="59"/>
        <v>2024</v>
      </c>
      <c r="C1865" t="s">
        <v>1888</v>
      </c>
      <c r="D1865">
        <v>2.5999999049999998</v>
      </c>
      <c r="E1865" t="s">
        <v>14</v>
      </c>
      <c r="F1865">
        <v>0.55000001190000003</v>
      </c>
      <c r="G1865">
        <v>2</v>
      </c>
      <c r="H1865">
        <v>40</v>
      </c>
      <c r="I1865">
        <v>1</v>
      </c>
      <c r="J1865" t="s">
        <v>388</v>
      </c>
      <c r="K1865">
        <v>2707</v>
      </c>
      <c r="L1865">
        <f t="shared" si="60"/>
        <v>2</v>
      </c>
      <c r="M1865" s="5">
        <f>1/COUNTIF($A$2:A4536,A1865)</f>
        <v>3.7037037037037035E-2</v>
      </c>
    </row>
    <row r="1866" spans="1:13">
      <c r="A1866" s="9">
        <v>45307</v>
      </c>
      <c r="B1866">
        <f t="shared" si="59"/>
        <v>2024</v>
      </c>
      <c r="C1866" t="s">
        <v>1889</v>
      </c>
      <c r="D1866">
        <v>0.69999998809999997</v>
      </c>
      <c r="E1866" t="s">
        <v>14</v>
      </c>
      <c r="F1866">
        <v>0.55000001190000003</v>
      </c>
      <c r="G1866">
        <v>2</v>
      </c>
      <c r="H1866">
        <v>40</v>
      </c>
      <c r="I1866">
        <v>1</v>
      </c>
      <c r="J1866" t="s">
        <v>388</v>
      </c>
      <c r="K1866">
        <v>2707</v>
      </c>
      <c r="L1866">
        <f t="shared" si="60"/>
        <v>2</v>
      </c>
      <c r="M1866" s="5">
        <f>1/COUNTIF($A$2:A4537,A1866)</f>
        <v>3.7037037037037035E-2</v>
      </c>
    </row>
    <row r="1867" spans="1:13">
      <c r="A1867" s="9">
        <v>45307</v>
      </c>
      <c r="B1867">
        <f t="shared" si="59"/>
        <v>2024</v>
      </c>
      <c r="C1867" t="s">
        <v>1890</v>
      </c>
      <c r="D1867">
        <v>2.5999999049999998</v>
      </c>
      <c r="E1867" t="s">
        <v>14</v>
      </c>
      <c r="F1867">
        <v>0.55000001190000003</v>
      </c>
      <c r="G1867">
        <v>1</v>
      </c>
      <c r="H1867">
        <v>47</v>
      </c>
      <c r="I1867">
        <v>2</v>
      </c>
      <c r="J1867" t="s">
        <v>388</v>
      </c>
      <c r="K1867">
        <v>2707</v>
      </c>
      <c r="L1867">
        <f t="shared" si="60"/>
        <v>2</v>
      </c>
      <c r="M1867" s="5">
        <f>1/COUNTIF($A$2:A4538,A1867)</f>
        <v>3.7037037037037035E-2</v>
      </c>
    </row>
    <row r="1868" spans="1:13">
      <c r="A1868" s="9">
        <v>45308</v>
      </c>
      <c r="B1868">
        <f t="shared" si="59"/>
        <v>2024</v>
      </c>
      <c r="C1868" t="s">
        <v>1891</v>
      </c>
      <c r="D1868">
        <v>3.4000000950000002</v>
      </c>
      <c r="E1868" t="s">
        <v>14</v>
      </c>
      <c r="F1868">
        <v>0.55000001190000003</v>
      </c>
      <c r="G1868">
        <v>2</v>
      </c>
      <c r="H1868">
        <v>262</v>
      </c>
      <c r="I1868">
        <v>3</v>
      </c>
      <c r="J1868" t="s">
        <v>15</v>
      </c>
      <c r="K1868">
        <v>2680</v>
      </c>
      <c r="L1868">
        <f t="shared" si="60"/>
        <v>6</v>
      </c>
      <c r="M1868" s="5">
        <f>1/COUNTIF($A$2:A4539,A1868)</f>
        <v>1.6666666666666666E-2</v>
      </c>
    </row>
    <row r="1869" spans="1:13">
      <c r="A1869" s="9">
        <v>45308</v>
      </c>
      <c r="B1869">
        <f t="shared" si="59"/>
        <v>2024</v>
      </c>
      <c r="C1869" t="s">
        <v>1892</v>
      </c>
      <c r="D1869">
        <v>5.8000001909999996</v>
      </c>
      <c r="E1869" t="s">
        <v>14</v>
      </c>
      <c r="F1869">
        <v>0.55000001190000003</v>
      </c>
      <c r="G1869">
        <v>2</v>
      </c>
      <c r="H1869">
        <v>212</v>
      </c>
      <c r="I1869">
        <v>3</v>
      </c>
      <c r="J1869" t="s">
        <v>64</v>
      </c>
      <c r="K1869">
        <v>2680</v>
      </c>
      <c r="L1869">
        <f t="shared" si="60"/>
        <v>6</v>
      </c>
      <c r="M1869" s="5">
        <f>1/COUNTIF($A$2:A4540,A1869)</f>
        <v>1.6666666666666666E-2</v>
      </c>
    </row>
    <row r="1870" spans="1:13">
      <c r="A1870" s="9">
        <v>45308</v>
      </c>
      <c r="B1870">
        <f t="shared" si="59"/>
        <v>2024</v>
      </c>
      <c r="C1870" t="s">
        <v>1893</v>
      </c>
      <c r="D1870">
        <v>5</v>
      </c>
      <c r="E1870" t="s">
        <v>14</v>
      </c>
      <c r="F1870">
        <v>0.55000001190000003</v>
      </c>
      <c r="G1870">
        <v>10</v>
      </c>
      <c r="H1870">
        <v>212</v>
      </c>
      <c r="I1870">
        <v>3</v>
      </c>
      <c r="J1870" t="s">
        <v>64</v>
      </c>
      <c r="K1870">
        <v>2680</v>
      </c>
      <c r="L1870">
        <f t="shared" si="60"/>
        <v>30</v>
      </c>
      <c r="M1870" s="5">
        <f>1/COUNTIF($A$2:A4541,A1870)</f>
        <v>1.6666666666666666E-2</v>
      </c>
    </row>
    <row r="1871" spans="1:13">
      <c r="A1871" s="9">
        <v>45308</v>
      </c>
      <c r="B1871">
        <f t="shared" si="59"/>
        <v>2024</v>
      </c>
      <c r="C1871" t="s">
        <v>1894</v>
      </c>
      <c r="D1871">
        <v>1</v>
      </c>
      <c r="E1871" t="s">
        <v>14</v>
      </c>
      <c r="F1871">
        <v>0.55000001190000003</v>
      </c>
      <c r="G1871">
        <v>1</v>
      </c>
      <c r="H1871">
        <v>212</v>
      </c>
      <c r="I1871">
        <v>3</v>
      </c>
      <c r="J1871" t="s">
        <v>64</v>
      </c>
      <c r="K1871">
        <v>2680</v>
      </c>
      <c r="L1871">
        <f t="shared" si="60"/>
        <v>3</v>
      </c>
      <c r="M1871" s="5">
        <f>1/COUNTIF($A$2:A4542,A1871)</f>
        <v>1.6666666666666666E-2</v>
      </c>
    </row>
    <row r="1872" spans="1:13">
      <c r="A1872" s="9">
        <v>45308</v>
      </c>
      <c r="B1872">
        <f t="shared" si="59"/>
        <v>2024</v>
      </c>
      <c r="C1872" t="s">
        <v>1895</v>
      </c>
      <c r="D1872">
        <v>1.2000000479999999</v>
      </c>
      <c r="E1872" t="s">
        <v>14</v>
      </c>
      <c r="F1872">
        <v>0.55000001190000003</v>
      </c>
      <c r="G1872">
        <v>2</v>
      </c>
      <c r="H1872">
        <v>655</v>
      </c>
      <c r="I1872">
        <v>2</v>
      </c>
      <c r="J1872" t="s">
        <v>15</v>
      </c>
      <c r="K1872">
        <v>2649</v>
      </c>
      <c r="L1872">
        <f t="shared" si="60"/>
        <v>4</v>
      </c>
      <c r="M1872" s="5">
        <f>1/COUNTIF($A$2:A4543,A1872)</f>
        <v>1.6666666666666666E-2</v>
      </c>
    </row>
    <row r="1873" spans="1:13">
      <c r="A1873" s="9">
        <v>45308</v>
      </c>
      <c r="B1873">
        <f t="shared" si="59"/>
        <v>2024</v>
      </c>
      <c r="C1873" t="s">
        <v>1896</v>
      </c>
      <c r="D1873">
        <v>1</v>
      </c>
      <c r="E1873" t="s">
        <v>14</v>
      </c>
      <c r="F1873">
        <v>0.55000001190000003</v>
      </c>
      <c r="G1873">
        <v>1</v>
      </c>
      <c r="H1873">
        <v>260</v>
      </c>
      <c r="I1873">
        <v>2</v>
      </c>
      <c r="J1873" t="s">
        <v>15</v>
      </c>
      <c r="K1873">
        <v>2649</v>
      </c>
      <c r="L1873">
        <f t="shared" si="60"/>
        <v>2</v>
      </c>
      <c r="M1873" s="5">
        <f>1/COUNTIF($A$2:A4544,A1873)</f>
        <v>1.6666666666666666E-2</v>
      </c>
    </row>
    <row r="1874" spans="1:13">
      <c r="A1874" s="9">
        <v>45308</v>
      </c>
      <c r="B1874">
        <f t="shared" si="59"/>
        <v>2024</v>
      </c>
      <c r="C1874" t="s">
        <v>1897</v>
      </c>
      <c r="D1874">
        <v>1</v>
      </c>
      <c r="E1874" t="s">
        <v>14</v>
      </c>
      <c r="F1874">
        <v>0.55000001190000003</v>
      </c>
      <c r="G1874">
        <v>2</v>
      </c>
      <c r="H1874">
        <v>440</v>
      </c>
      <c r="I1874">
        <v>2</v>
      </c>
      <c r="J1874" t="s">
        <v>15</v>
      </c>
      <c r="K1874">
        <v>2654</v>
      </c>
      <c r="L1874">
        <f t="shared" si="60"/>
        <v>4</v>
      </c>
      <c r="M1874" s="5">
        <f>1/COUNTIF($A$2:A4545,A1874)</f>
        <v>1.6666666666666666E-2</v>
      </c>
    </row>
    <row r="1875" spans="1:13">
      <c r="A1875" s="9">
        <v>45308</v>
      </c>
      <c r="B1875">
        <f t="shared" si="59"/>
        <v>2024</v>
      </c>
      <c r="C1875" t="s">
        <v>1898</v>
      </c>
      <c r="D1875">
        <v>0.69999998809999997</v>
      </c>
      <c r="E1875" t="s">
        <v>14</v>
      </c>
      <c r="F1875">
        <v>0.55000001190000003</v>
      </c>
      <c r="G1875">
        <v>1</v>
      </c>
      <c r="H1875">
        <v>180</v>
      </c>
      <c r="I1875">
        <v>6</v>
      </c>
      <c r="J1875" t="s">
        <v>15</v>
      </c>
      <c r="K1875">
        <v>2654</v>
      </c>
      <c r="L1875">
        <f t="shared" si="60"/>
        <v>6</v>
      </c>
      <c r="M1875" s="5">
        <f>1/COUNTIF($A$2:A4546,A1875)</f>
        <v>1.6666666666666666E-2</v>
      </c>
    </row>
    <row r="1876" spans="1:13">
      <c r="A1876" s="9">
        <v>45308</v>
      </c>
      <c r="B1876">
        <f t="shared" si="59"/>
        <v>2024</v>
      </c>
      <c r="C1876" t="s">
        <v>1899</v>
      </c>
      <c r="D1876">
        <v>1</v>
      </c>
      <c r="E1876" t="s">
        <v>14</v>
      </c>
      <c r="F1876">
        <v>0.55000001190000003</v>
      </c>
      <c r="G1876">
        <v>1</v>
      </c>
      <c r="H1876">
        <v>805</v>
      </c>
      <c r="I1876">
        <v>4</v>
      </c>
      <c r="J1876" t="s">
        <v>15</v>
      </c>
      <c r="K1876">
        <v>2654</v>
      </c>
      <c r="L1876">
        <f t="shared" si="60"/>
        <v>4</v>
      </c>
      <c r="M1876" s="5">
        <f>1/COUNTIF($A$2:A4547,A1876)</f>
        <v>1.6666666666666666E-2</v>
      </c>
    </row>
    <row r="1877" spans="1:13">
      <c r="A1877" s="9">
        <v>45308</v>
      </c>
      <c r="B1877">
        <f t="shared" si="59"/>
        <v>2024</v>
      </c>
      <c r="C1877" t="s">
        <v>1900</v>
      </c>
      <c r="D1877">
        <v>4.9000000950000002</v>
      </c>
      <c r="E1877" t="s">
        <v>14</v>
      </c>
      <c r="F1877">
        <v>0.55000001190000003</v>
      </c>
      <c r="G1877">
        <v>1</v>
      </c>
      <c r="H1877">
        <v>440</v>
      </c>
      <c r="I1877">
        <v>4</v>
      </c>
      <c r="J1877" t="s">
        <v>15</v>
      </c>
      <c r="K1877">
        <v>2654</v>
      </c>
      <c r="L1877">
        <f t="shared" si="60"/>
        <v>4</v>
      </c>
      <c r="M1877" s="5">
        <f>1/COUNTIF($A$2:A4548,A1877)</f>
        <v>1.6666666666666666E-2</v>
      </c>
    </row>
    <row r="1878" spans="1:13">
      <c r="A1878" s="9">
        <v>45308</v>
      </c>
      <c r="B1878">
        <f t="shared" si="59"/>
        <v>2024</v>
      </c>
      <c r="C1878" t="s">
        <v>1901</v>
      </c>
      <c r="D1878">
        <v>0.5</v>
      </c>
      <c r="E1878" t="s">
        <v>14</v>
      </c>
      <c r="F1878">
        <v>0.55000001190000003</v>
      </c>
      <c r="G1878">
        <v>1</v>
      </c>
      <c r="H1878">
        <v>500</v>
      </c>
      <c r="I1878">
        <v>0</v>
      </c>
      <c r="J1878" t="s">
        <v>15</v>
      </c>
      <c r="K1878">
        <v>2654</v>
      </c>
      <c r="L1878">
        <f t="shared" si="60"/>
        <v>0</v>
      </c>
      <c r="M1878" s="5">
        <f>1/COUNTIF($A$2:A4549,A1878)</f>
        <v>1.6666666666666666E-2</v>
      </c>
    </row>
    <row r="1879" spans="1:13">
      <c r="A1879" s="9">
        <v>45308</v>
      </c>
      <c r="B1879">
        <f t="shared" si="59"/>
        <v>2024</v>
      </c>
      <c r="C1879" t="s">
        <v>1902</v>
      </c>
      <c r="D1879">
        <v>0.5</v>
      </c>
      <c r="E1879" t="s">
        <v>14</v>
      </c>
      <c r="F1879">
        <v>0.55000001190000003</v>
      </c>
      <c r="G1879">
        <v>1</v>
      </c>
      <c r="H1879">
        <v>500</v>
      </c>
      <c r="I1879">
        <v>0</v>
      </c>
      <c r="J1879" t="s">
        <v>15</v>
      </c>
      <c r="K1879">
        <v>2654</v>
      </c>
      <c r="L1879">
        <f t="shared" si="60"/>
        <v>0</v>
      </c>
      <c r="M1879" s="5">
        <f>1/COUNTIF($A$2:A4550,A1879)</f>
        <v>1.6666666666666666E-2</v>
      </c>
    </row>
    <row r="1880" spans="1:13">
      <c r="A1880" s="9">
        <v>45308</v>
      </c>
      <c r="B1880">
        <f t="shared" si="59"/>
        <v>2024</v>
      </c>
      <c r="C1880" t="s">
        <v>1902</v>
      </c>
      <c r="D1880">
        <v>1.2000000479999999</v>
      </c>
      <c r="E1880" t="s">
        <v>14</v>
      </c>
      <c r="F1880">
        <v>0.55000001190000003</v>
      </c>
      <c r="G1880">
        <v>1</v>
      </c>
      <c r="H1880">
        <v>100</v>
      </c>
      <c r="I1880">
        <v>0</v>
      </c>
      <c r="J1880" t="s">
        <v>15</v>
      </c>
      <c r="K1880">
        <v>2654</v>
      </c>
      <c r="L1880">
        <f t="shared" si="60"/>
        <v>0</v>
      </c>
      <c r="M1880" s="5">
        <f>1/COUNTIF($A$2:A4551,A1880)</f>
        <v>1.6666666666666666E-2</v>
      </c>
    </row>
    <row r="1881" spans="1:13">
      <c r="A1881" s="9">
        <v>45308</v>
      </c>
      <c r="B1881">
        <f t="shared" si="59"/>
        <v>2024</v>
      </c>
      <c r="C1881" t="s">
        <v>1903</v>
      </c>
      <c r="D1881">
        <v>1.2000000479999999</v>
      </c>
      <c r="E1881" t="s">
        <v>14</v>
      </c>
      <c r="F1881">
        <v>0.55000001190000003</v>
      </c>
      <c r="G1881">
        <v>6</v>
      </c>
      <c r="H1881">
        <v>1275</v>
      </c>
      <c r="I1881">
        <v>2</v>
      </c>
      <c r="J1881" t="s">
        <v>15</v>
      </c>
      <c r="K1881">
        <v>2654</v>
      </c>
      <c r="L1881">
        <f t="shared" si="60"/>
        <v>12</v>
      </c>
      <c r="M1881" s="5">
        <f>1/COUNTIF($A$2:A4552,A1881)</f>
        <v>1.6666666666666666E-2</v>
      </c>
    </row>
    <row r="1882" spans="1:13">
      <c r="A1882" s="9">
        <v>45308</v>
      </c>
      <c r="B1882">
        <f t="shared" si="59"/>
        <v>2024</v>
      </c>
      <c r="C1882" t="s">
        <v>1904</v>
      </c>
      <c r="D1882">
        <v>4</v>
      </c>
      <c r="E1882" t="s">
        <v>14</v>
      </c>
      <c r="F1882">
        <v>0.55000001190000003</v>
      </c>
      <c r="G1882">
        <v>2</v>
      </c>
      <c r="H1882">
        <v>815</v>
      </c>
      <c r="I1882">
        <v>2</v>
      </c>
      <c r="J1882" t="s">
        <v>15</v>
      </c>
      <c r="K1882">
        <v>2654</v>
      </c>
      <c r="L1882">
        <f t="shared" si="60"/>
        <v>4</v>
      </c>
      <c r="M1882" s="5">
        <f>1/COUNTIF($A$2:A4553,A1882)</f>
        <v>1.6666666666666666E-2</v>
      </c>
    </row>
    <row r="1883" spans="1:13">
      <c r="A1883" s="9">
        <v>45308</v>
      </c>
      <c r="B1883">
        <f t="shared" si="59"/>
        <v>2024</v>
      </c>
      <c r="C1883" t="s">
        <v>1905</v>
      </c>
      <c r="D1883">
        <v>4.9000000950000002</v>
      </c>
      <c r="E1883" t="s">
        <v>14</v>
      </c>
      <c r="F1883">
        <v>0.55000001190000003</v>
      </c>
      <c r="G1883">
        <v>2</v>
      </c>
      <c r="H1883">
        <v>815</v>
      </c>
      <c r="I1883">
        <v>2</v>
      </c>
      <c r="J1883" t="s">
        <v>15</v>
      </c>
      <c r="K1883">
        <v>2654</v>
      </c>
      <c r="L1883">
        <f t="shared" si="60"/>
        <v>4</v>
      </c>
      <c r="M1883" s="5">
        <f>1/COUNTIF($A$2:A4554,A1883)</f>
        <v>1.6666666666666666E-2</v>
      </c>
    </row>
    <row r="1884" spans="1:13">
      <c r="A1884" s="9">
        <v>45308</v>
      </c>
      <c r="B1884">
        <f t="shared" si="59"/>
        <v>2024</v>
      </c>
      <c r="C1884" t="s">
        <v>1906</v>
      </c>
      <c r="D1884">
        <v>5.5</v>
      </c>
      <c r="E1884" t="s">
        <v>14</v>
      </c>
      <c r="F1884">
        <v>0.55000001190000003</v>
      </c>
      <c r="G1884">
        <v>9</v>
      </c>
      <c r="H1884">
        <v>815</v>
      </c>
      <c r="I1884">
        <v>2</v>
      </c>
      <c r="J1884" t="s">
        <v>15</v>
      </c>
      <c r="K1884">
        <v>2654</v>
      </c>
      <c r="L1884">
        <f t="shared" si="60"/>
        <v>18</v>
      </c>
      <c r="M1884" s="5">
        <f>1/COUNTIF($A$2:A4555,A1884)</f>
        <v>1.6666666666666666E-2</v>
      </c>
    </row>
    <row r="1885" spans="1:13">
      <c r="A1885" s="9">
        <v>45308</v>
      </c>
      <c r="B1885">
        <f t="shared" si="59"/>
        <v>2024</v>
      </c>
      <c r="C1885" t="s">
        <v>1907</v>
      </c>
      <c r="D1885">
        <v>2</v>
      </c>
      <c r="E1885" t="s">
        <v>14</v>
      </c>
      <c r="F1885">
        <v>0.55000001190000003</v>
      </c>
      <c r="G1885">
        <v>1</v>
      </c>
      <c r="H1885">
        <v>815</v>
      </c>
      <c r="I1885">
        <v>2</v>
      </c>
      <c r="J1885" t="s">
        <v>15</v>
      </c>
      <c r="K1885">
        <v>2654</v>
      </c>
      <c r="L1885">
        <f t="shared" si="60"/>
        <v>2</v>
      </c>
      <c r="M1885" s="5">
        <f>1/COUNTIF($A$2:A4556,A1885)</f>
        <v>1.6666666666666666E-2</v>
      </c>
    </row>
    <row r="1886" spans="1:13">
      <c r="A1886" s="9">
        <v>45308</v>
      </c>
      <c r="B1886">
        <f t="shared" si="59"/>
        <v>2024</v>
      </c>
      <c r="C1886" t="s">
        <v>1908</v>
      </c>
      <c r="D1886">
        <v>6.5999999049999998</v>
      </c>
      <c r="E1886" t="s">
        <v>14</v>
      </c>
      <c r="F1886">
        <v>0.55000001190000003</v>
      </c>
      <c r="G1886">
        <v>1</v>
      </c>
      <c r="H1886">
        <v>1035</v>
      </c>
      <c r="I1886">
        <v>2</v>
      </c>
      <c r="J1886" t="s">
        <v>15</v>
      </c>
      <c r="K1886">
        <v>2654</v>
      </c>
      <c r="L1886">
        <f t="shared" si="60"/>
        <v>2</v>
      </c>
      <c r="M1886" s="5">
        <f>1/COUNTIF($A$2:A4557,A1886)</f>
        <v>1.6666666666666666E-2</v>
      </c>
    </row>
    <row r="1887" spans="1:13">
      <c r="A1887" s="9">
        <v>45308</v>
      </c>
      <c r="B1887">
        <f t="shared" si="59"/>
        <v>2024</v>
      </c>
      <c r="C1887" t="s">
        <v>1909</v>
      </c>
      <c r="D1887">
        <v>1</v>
      </c>
      <c r="E1887" t="s">
        <v>14</v>
      </c>
      <c r="F1887">
        <v>0.55000001190000003</v>
      </c>
      <c r="G1887">
        <v>2</v>
      </c>
      <c r="H1887">
        <v>250</v>
      </c>
      <c r="I1887">
        <v>1</v>
      </c>
      <c r="J1887" t="s">
        <v>15</v>
      </c>
      <c r="K1887">
        <v>2654</v>
      </c>
      <c r="L1887">
        <f t="shared" si="60"/>
        <v>2</v>
      </c>
      <c r="M1887" s="5">
        <f>1/COUNTIF($A$2:A4558,A1887)</f>
        <v>1.6666666666666666E-2</v>
      </c>
    </row>
    <row r="1888" spans="1:13">
      <c r="A1888" s="9">
        <v>45308</v>
      </c>
      <c r="B1888">
        <f t="shared" si="59"/>
        <v>2024</v>
      </c>
      <c r="C1888" t="s">
        <v>1910</v>
      </c>
      <c r="D1888">
        <v>0.69999998809999997</v>
      </c>
      <c r="E1888" t="s">
        <v>14</v>
      </c>
      <c r="F1888">
        <v>0.55000001190000003</v>
      </c>
      <c r="G1888">
        <v>10</v>
      </c>
      <c r="H1888">
        <v>250</v>
      </c>
      <c r="I1888">
        <v>1</v>
      </c>
      <c r="J1888" t="s">
        <v>15</v>
      </c>
      <c r="K1888">
        <v>2654</v>
      </c>
      <c r="L1888">
        <f t="shared" si="60"/>
        <v>10</v>
      </c>
      <c r="M1888" s="5">
        <f>1/COUNTIF($A$2:A4559,A1888)</f>
        <v>1.6666666666666666E-2</v>
      </c>
    </row>
    <row r="1889" spans="1:13">
      <c r="A1889" s="9">
        <v>45308</v>
      </c>
      <c r="B1889">
        <f t="shared" si="59"/>
        <v>2024</v>
      </c>
      <c r="C1889" t="s">
        <v>1911</v>
      </c>
      <c r="D1889">
        <v>0.89999997620000005</v>
      </c>
      <c r="E1889" t="s">
        <v>14</v>
      </c>
      <c r="F1889">
        <v>0.55000001190000003</v>
      </c>
      <c r="G1889">
        <v>2</v>
      </c>
      <c r="H1889">
        <v>250</v>
      </c>
      <c r="I1889">
        <v>1</v>
      </c>
      <c r="J1889" t="s">
        <v>15</v>
      </c>
      <c r="K1889">
        <v>2654</v>
      </c>
      <c r="L1889">
        <f t="shared" si="60"/>
        <v>2</v>
      </c>
      <c r="M1889" s="5">
        <f>1/COUNTIF($A$2:A4560,A1889)</f>
        <v>1.6666666666666666E-2</v>
      </c>
    </row>
    <row r="1890" spans="1:13">
      <c r="A1890" s="9">
        <v>45308</v>
      </c>
      <c r="B1890">
        <f t="shared" si="59"/>
        <v>2024</v>
      </c>
      <c r="C1890" t="s">
        <v>1912</v>
      </c>
      <c r="D1890">
        <v>0.69999998809999997</v>
      </c>
      <c r="E1890" t="s">
        <v>14</v>
      </c>
      <c r="F1890">
        <v>0.55000001190000003</v>
      </c>
      <c r="G1890">
        <v>4</v>
      </c>
      <c r="H1890">
        <v>250</v>
      </c>
      <c r="I1890">
        <v>1</v>
      </c>
      <c r="J1890" t="s">
        <v>15</v>
      </c>
      <c r="K1890">
        <v>2654</v>
      </c>
      <c r="L1890">
        <f t="shared" si="60"/>
        <v>4</v>
      </c>
      <c r="M1890" s="5">
        <f>1/COUNTIF($A$2:A4561,A1890)</f>
        <v>1.6666666666666666E-2</v>
      </c>
    </row>
    <row r="1891" spans="1:13">
      <c r="A1891" s="9">
        <v>45308</v>
      </c>
      <c r="B1891">
        <f t="shared" si="59"/>
        <v>2024</v>
      </c>
      <c r="C1891" t="s">
        <v>1913</v>
      </c>
      <c r="D1891">
        <v>1</v>
      </c>
      <c r="E1891" t="s">
        <v>14</v>
      </c>
      <c r="F1891">
        <v>0.55000001190000003</v>
      </c>
      <c r="G1891">
        <v>1</v>
      </c>
      <c r="H1891">
        <v>250</v>
      </c>
      <c r="I1891">
        <v>1</v>
      </c>
      <c r="J1891" t="s">
        <v>15</v>
      </c>
      <c r="K1891">
        <v>2654</v>
      </c>
      <c r="L1891">
        <f t="shared" si="60"/>
        <v>1</v>
      </c>
      <c r="M1891" s="5">
        <f>1/COUNTIF($A$2:A4562,A1891)</f>
        <v>1.6666666666666666E-2</v>
      </c>
    </row>
    <row r="1892" spans="1:13">
      <c r="A1892" s="9">
        <v>45308</v>
      </c>
      <c r="B1892">
        <f t="shared" si="59"/>
        <v>2024</v>
      </c>
      <c r="C1892" t="s">
        <v>1914</v>
      </c>
      <c r="D1892">
        <v>0.69999998809999997</v>
      </c>
      <c r="E1892" t="s">
        <v>14</v>
      </c>
      <c r="F1892">
        <v>0.55000001190000003</v>
      </c>
      <c r="G1892">
        <v>5</v>
      </c>
      <c r="H1892">
        <v>250</v>
      </c>
      <c r="I1892">
        <v>1</v>
      </c>
      <c r="J1892" t="s">
        <v>15</v>
      </c>
      <c r="K1892">
        <v>2654</v>
      </c>
      <c r="L1892">
        <f t="shared" si="60"/>
        <v>5</v>
      </c>
      <c r="M1892" s="5">
        <f>1/COUNTIF($A$2:A4563,A1892)</f>
        <v>1.6666666666666666E-2</v>
      </c>
    </row>
    <row r="1893" spans="1:13">
      <c r="A1893" s="9">
        <v>45308</v>
      </c>
      <c r="B1893">
        <f t="shared" si="59"/>
        <v>2024</v>
      </c>
      <c r="C1893" t="s">
        <v>1915</v>
      </c>
      <c r="D1893">
        <v>0.89999997620000005</v>
      </c>
      <c r="E1893" t="s">
        <v>14</v>
      </c>
      <c r="F1893">
        <v>0.55000001190000003</v>
      </c>
      <c r="G1893">
        <v>1</v>
      </c>
      <c r="H1893">
        <v>250</v>
      </c>
      <c r="I1893">
        <v>1</v>
      </c>
      <c r="J1893" t="s">
        <v>15</v>
      </c>
      <c r="K1893">
        <v>2654</v>
      </c>
      <c r="L1893">
        <f t="shared" si="60"/>
        <v>1</v>
      </c>
      <c r="M1893" s="5">
        <f>1/COUNTIF($A$2:A4564,A1893)</f>
        <v>1.6666666666666666E-2</v>
      </c>
    </row>
    <row r="1894" spans="1:13">
      <c r="A1894" s="9">
        <v>45308</v>
      </c>
      <c r="B1894">
        <f t="shared" si="59"/>
        <v>2024</v>
      </c>
      <c r="C1894" t="s">
        <v>1916</v>
      </c>
      <c r="D1894">
        <v>0.69999998809999997</v>
      </c>
      <c r="E1894" t="s">
        <v>14</v>
      </c>
      <c r="F1894">
        <v>0.55000001190000003</v>
      </c>
      <c r="G1894">
        <v>2</v>
      </c>
      <c r="H1894">
        <v>250</v>
      </c>
      <c r="I1894">
        <v>1</v>
      </c>
      <c r="J1894" t="s">
        <v>15</v>
      </c>
      <c r="K1894">
        <v>2654</v>
      </c>
      <c r="L1894">
        <f t="shared" si="60"/>
        <v>2</v>
      </c>
      <c r="M1894" s="5">
        <f>1/COUNTIF($A$2:A4565,A1894)</f>
        <v>1.6666666666666666E-2</v>
      </c>
    </row>
    <row r="1895" spans="1:13">
      <c r="A1895" s="9">
        <v>45308</v>
      </c>
      <c r="B1895">
        <f t="shared" si="59"/>
        <v>2024</v>
      </c>
      <c r="C1895" t="s">
        <v>1917</v>
      </c>
      <c r="D1895">
        <v>1</v>
      </c>
      <c r="E1895" t="s">
        <v>14</v>
      </c>
      <c r="F1895">
        <v>0.55000001190000003</v>
      </c>
      <c r="G1895">
        <v>1</v>
      </c>
      <c r="H1895">
        <v>250</v>
      </c>
      <c r="I1895">
        <v>1</v>
      </c>
      <c r="J1895" t="s">
        <v>15</v>
      </c>
      <c r="K1895">
        <v>2654</v>
      </c>
      <c r="L1895">
        <f t="shared" si="60"/>
        <v>1</v>
      </c>
      <c r="M1895" s="5">
        <f>1/COUNTIF($A$2:A4566,A1895)</f>
        <v>1.6666666666666666E-2</v>
      </c>
    </row>
    <row r="1896" spans="1:13">
      <c r="A1896" s="9">
        <v>45308</v>
      </c>
      <c r="B1896">
        <f t="shared" si="59"/>
        <v>2024</v>
      </c>
      <c r="C1896" t="s">
        <v>1918</v>
      </c>
      <c r="D1896">
        <v>0.69999998809999997</v>
      </c>
      <c r="E1896" t="s">
        <v>14</v>
      </c>
      <c r="F1896">
        <v>0.55000001190000003</v>
      </c>
      <c r="G1896">
        <v>5</v>
      </c>
      <c r="H1896">
        <v>250</v>
      </c>
      <c r="I1896">
        <v>1</v>
      </c>
      <c r="J1896" t="s">
        <v>15</v>
      </c>
      <c r="K1896">
        <v>2654</v>
      </c>
      <c r="L1896">
        <f t="shared" si="60"/>
        <v>5</v>
      </c>
      <c r="M1896" s="5">
        <f>1/COUNTIF($A$2:A4567,A1896)</f>
        <v>1.6666666666666666E-2</v>
      </c>
    </row>
    <row r="1897" spans="1:13">
      <c r="A1897" s="9">
        <v>45308</v>
      </c>
      <c r="B1897">
        <f t="shared" si="59"/>
        <v>2024</v>
      </c>
      <c r="C1897" t="s">
        <v>1919</v>
      </c>
      <c r="D1897">
        <v>0.89999997620000005</v>
      </c>
      <c r="E1897" t="s">
        <v>14</v>
      </c>
      <c r="F1897">
        <v>0.55000001190000003</v>
      </c>
      <c r="G1897">
        <v>1</v>
      </c>
      <c r="H1897">
        <v>250</v>
      </c>
      <c r="I1897">
        <v>1</v>
      </c>
      <c r="J1897" t="s">
        <v>15</v>
      </c>
      <c r="K1897">
        <v>2654</v>
      </c>
      <c r="L1897">
        <f t="shared" si="60"/>
        <v>1</v>
      </c>
      <c r="M1897" s="5">
        <f>1/COUNTIF($A$2:A4568,A1897)</f>
        <v>1.6666666666666666E-2</v>
      </c>
    </row>
    <row r="1898" spans="1:13">
      <c r="A1898" s="9">
        <v>45308</v>
      </c>
      <c r="B1898">
        <f t="shared" si="59"/>
        <v>2024</v>
      </c>
      <c r="C1898" t="s">
        <v>1920</v>
      </c>
      <c r="D1898">
        <v>0.89999997620000005</v>
      </c>
      <c r="E1898" t="s">
        <v>14</v>
      </c>
      <c r="F1898">
        <v>0.55000001190000003</v>
      </c>
      <c r="G1898">
        <v>1</v>
      </c>
      <c r="H1898">
        <v>250</v>
      </c>
      <c r="I1898">
        <v>1</v>
      </c>
      <c r="J1898" t="s">
        <v>15</v>
      </c>
      <c r="K1898">
        <v>2654</v>
      </c>
      <c r="L1898">
        <f t="shared" si="60"/>
        <v>1</v>
      </c>
      <c r="M1898" s="5">
        <f>1/COUNTIF($A$2:A4569,A1898)</f>
        <v>1.6666666666666666E-2</v>
      </c>
    </row>
    <row r="1899" spans="1:13">
      <c r="A1899" s="9">
        <v>45308</v>
      </c>
      <c r="B1899">
        <f t="shared" si="59"/>
        <v>2024</v>
      </c>
      <c r="C1899" t="s">
        <v>1921</v>
      </c>
      <c r="D1899">
        <v>0.27000001070000001</v>
      </c>
      <c r="E1899" t="s">
        <v>14</v>
      </c>
      <c r="F1899">
        <v>0.55000001190000003</v>
      </c>
      <c r="G1899">
        <v>1</v>
      </c>
      <c r="H1899">
        <v>270</v>
      </c>
      <c r="I1899">
        <v>4</v>
      </c>
      <c r="J1899" t="s">
        <v>15</v>
      </c>
      <c r="K1899">
        <v>2306</v>
      </c>
      <c r="L1899">
        <f t="shared" si="60"/>
        <v>4</v>
      </c>
      <c r="M1899" s="5">
        <f>1/COUNTIF($A$2:A4570,A1899)</f>
        <v>1.6666666666666666E-2</v>
      </c>
    </row>
    <row r="1900" spans="1:13">
      <c r="A1900" s="9">
        <v>45308</v>
      </c>
      <c r="B1900">
        <f t="shared" si="59"/>
        <v>2024</v>
      </c>
      <c r="C1900" t="s">
        <v>1922</v>
      </c>
      <c r="D1900">
        <v>4.5</v>
      </c>
      <c r="E1900" t="s">
        <v>14</v>
      </c>
      <c r="F1900">
        <v>0.55000001190000003</v>
      </c>
      <c r="G1900">
        <v>2</v>
      </c>
      <c r="H1900">
        <v>157</v>
      </c>
      <c r="I1900">
        <v>4</v>
      </c>
      <c r="J1900" t="s">
        <v>15</v>
      </c>
      <c r="K1900">
        <v>2306</v>
      </c>
      <c r="L1900">
        <f t="shared" si="60"/>
        <v>8</v>
      </c>
      <c r="M1900" s="5">
        <f>1/COUNTIF($A$2:A4571,A1900)</f>
        <v>1.6666666666666666E-2</v>
      </c>
    </row>
    <row r="1901" spans="1:13">
      <c r="A1901" s="9">
        <v>45308</v>
      </c>
      <c r="B1901">
        <f t="shared" si="59"/>
        <v>2024</v>
      </c>
      <c r="C1901" t="s">
        <v>1923</v>
      </c>
      <c r="D1901">
        <v>1.2000000479999999</v>
      </c>
      <c r="E1901" t="s">
        <v>14</v>
      </c>
      <c r="F1901">
        <v>0.55000001190000003</v>
      </c>
      <c r="G1901">
        <v>1</v>
      </c>
      <c r="H1901">
        <v>255</v>
      </c>
      <c r="I1901">
        <v>3</v>
      </c>
      <c r="J1901" t="s">
        <v>15</v>
      </c>
      <c r="K1901">
        <v>2693</v>
      </c>
      <c r="L1901">
        <f t="shared" si="60"/>
        <v>3</v>
      </c>
      <c r="M1901" s="5">
        <f>1/COUNTIF($A$2:A4572,A1901)</f>
        <v>1.6666666666666666E-2</v>
      </c>
    </row>
    <row r="1902" spans="1:13">
      <c r="A1902" s="9">
        <v>45308</v>
      </c>
      <c r="B1902">
        <f t="shared" si="59"/>
        <v>2024</v>
      </c>
      <c r="C1902" t="s">
        <v>1924</v>
      </c>
      <c r="D1902">
        <v>1.7000000479999999</v>
      </c>
      <c r="E1902" t="s">
        <v>14</v>
      </c>
      <c r="F1902">
        <v>0.55000001190000003</v>
      </c>
      <c r="G1902">
        <v>2</v>
      </c>
      <c r="H1902">
        <v>445</v>
      </c>
      <c r="I1902">
        <v>5</v>
      </c>
      <c r="J1902" t="s">
        <v>15</v>
      </c>
      <c r="K1902">
        <v>2693</v>
      </c>
      <c r="L1902">
        <f t="shared" si="60"/>
        <v>10</v>
      </c>
      <c r="M1902" s="5">
        <f>1/COUNTIF($A$2:A4573,A1902)</f>
        <v>1.6666666666666666E-2</v>
      </c>
    </row>
    <row r="1903" spans="1:13">
      <c r="A1903" s="9">
        <v>45308</v>
      </c>
      <c r="B1903">
        <f t="shared" si="59"/>
        <v>2024</v>
      </c>
      <c r="C1903" t="s">
        <v>1925</v>
      </c>
      <c r="D1903">
        <v>4</v>
      </c>
      <c r="E1903" t="s">
        <v>14</v>
      </c>
      <c r="F1903">
        <v>0.55000001190000003</v>
      </c>
      <c r="G1903">
        <v>2</v>
      </c>
      <c r="H1903">
        <v>445</v>
      </c>
      <c r="I1903">
        <v>5</v>
      </c>
      <c r="J1903" t="s">
        <v>15</v>
      </c>
      <c r="K1903">
        <v>2693</v>
      </c>
      <c r="L1903">
        <f t="shared" si="60"/>
        <v>10</v>
      </c>
      <c r="M1903" s="5">
        <f>1/COUNTIF($A$2:A4574,A1903)</f>
        <v>1.6666666666666666E-2</v>
      </c>
    </row>
    <row r="1904" spans="1:13">
      <c r="A1904" s="9">
        <v>45308</v>
      </c>
      <c r="B1904">
        <f t="shared" si="59"/>
        <v>2024</v>
      </c>
      <c r="C1904" t="s">
        <v>1926</v>
      </c>
      <c r="D1904">
        <v>2</v>
      </c>
      <c r="E1904" t="s">
        <v>14</v>
      </c>
      <c r="F1904">
        <v>0.55000001190000003</v>
      </c>
      <c r="G1904">
        <v>1</v>
      </c>
      <c r="H1904">
        <v>442</v>
      </c>
      <c r="I1904">
        <v>5</v>
      </c>
      <c r="J1904" t="s">
        <v>15</v>
      </c>
      <c r="K1904">
        <v>2693</v>
      </c>
      <c r="L1904">
        <f t="shared" si="60"/>
        <v>5</v>
      </c>
      <c r="M1904" s="5">
        <f>1/COUNTIF($A$2:A4575,A1904)</f>
        <v>1.6666666666666666E-2</v>
      </c>
    </row>
    <row r="1905" spans="1:13">
      <c r="A1905" s="9">
        <v>45308</v>
      </c>
      <c r="B1905">
        <f t="shared" si="59"/>
        <v>2024</v>
      </c>
      <c r="C1905" t="s">
        <v>1927</v>
      </c>
      <c r="D1905">
        <v>1</v>
      </c>
      <c r="E1905" t="s">
        <v>14</v>
      </c>
      <c r="F1905">
        <v>0.55000001190000003</v>
      </c>
      <c r="G1905">
        <v>1</v>
      </c>
      <c r="H1905">
        <v>910</v>
      </c>
      <c r="I1905">
        <v>2</v>
      </c>
      <c r="J1905" t="s">
        <v>15</v>
      </c>
      <c r="K1905">
        <v>2693</v>
      </c>
      <c r="L1905">
        <f t="shared" si="60"/>
        <v>2</v>
      </c>
      <c r="M1905" s="5">
        <f>1/COUNTIF($A$2:A4576,A1905)</f>
        <v>1.6666666666666666E-2</v>
      </c>
    </row>
    <row r="1906" spans="1:13">
      <c r="A1906" s="9">
        <v>45308</v>
      </c>
      <c r="B1906">
        <f t="shared" si="59"/>
        <v>2024</v>
      </c>
      <c r="C1906" t="s">
        <v>1928</v>
      </c>
      <c r="D1906">
        <v>1</v>
      </c>
      <c r="E1906" t="s">
        <v>14</v>
      </c>
      <c r="F1906">
        <v>0.55000001190000003</v>
      </c>
      <c r="G1906">
        <v>1</v>
      </c>
      <c r="H1906">
        <v>1280</v>
      </c>
      <c r="I1906">
        <v>2</v>
      </c>
      <c r="J1906" t="s">
        <v>15</v>
      </c>
      <c r="K1906">
        <v>2693</v>
      </c>
      <c r="L1906">
        <f t="shared" si="60"/>
        <v>2</v>
      </c>
      <c r="M1906" s="5">
        <f>1/COUNTIF($A$2:A4577,A1906)</f>
        <v>1.6666666666666666E-2</v>
      </c>
    </row>
    <row r="1907" spans="1:13">
      <c r="A1907" s="9">
        <v>45308</v>
      </c>
      <c r="B1907">
        <f t="shared" si="59"/>
        <v>2024</v>
      </c>
      <c r="C1907" t="s">
        <v>1929</v>
      </c>
      <c r="D1907">
        <v>1.2000000479999999</v>
      </c>
      <c r="E1907" t="s">
        <v>14</v>
      </c>
      <c r="F1907">
        <v>0.55000001190000003</v>
      </c>
      <c r="G1907">
        <v>2</v>
      </c>
      <c r="H1907">
        <v>1280</v>
      </c>
      <c r="I1907">
        <v>2</v>
      </c>
      <c r="J1907" t="s">
        <v>15</v>
      </c>
      <c r="K1907">
        <v>2693</v>
      </c>
      <c r="L1907">
        <f t="shared" si="60"/>
        <v>4</v>
      </c>
      <c r="M1907" s="5">
        <f>1/COUNTIF($A$2:A4578,A1907)</f>
        <v>1.6666666666666666E-2</v>
      </c>
    </row>
    <row r="1908" spans="1:13">
      <c r="A1908" s="9">
        <v>45308</v>
      </c>
      <c r="B1908">
        <f t="shared" si="59"/>
        <v>2024</v>
      </c>
      <c r="C1908" t="s">
        <v>1930</v>
      </c>
      <c r="D1908">
        <v>1.5</v>
      </c>
      <c r="E1908" t="s">
        <v>14</v>
      </c>
      <c r="F1908">
        <v>0.55000001190000003</v>
      </c>
      <c r="G1908">
        <v>2</v>
      </c>
      <c r="H1908">
        <v>260</v>
      </c>
      <c r="I1908">
        <v>3</v>
      </c>
      <c r="J1908" t="s">
        <v>15</v>
      </c>
      <c r="K1908">
        <v>2693</v>
      </c>
      <c r="L1908">
        <f t="shared" si="60"/>
        <v>6</v>
      </c>
      <c r="M1908" s="5">
        <f>1/COUNTIF($A$2:A4579,A1908)</f>
        <v>1.6666666666666666E-2</v>
      </c>
    </row>
    <row r="1909" spans="1:13">
      <c r="A1909" s="9">
        <v>45308</v>
      </c>
      <c r="B1909">
        <f t="shared" si="59"/>
        <v>2024</v>
      </c>
      <c r="C1909" t="s">
        <v>1931</v>
      </c>
      <c r="D1909">
        <v>1.2000000479999999</v>
      </c>
      <c r="E1909" t="s">
        <v>14</v>
      </c>
      <c r="F1909">
        <v>0.55000001190000003</v>
      </c>
      <c r="G1909">
        <v>1</v>
      </c>
      <c r="H1909">
        <v>230</v>
      </c>
      <c r="I1909">
        <v>3</v>
      </c>
      <c r="J1909" t="s">
        <v>15</v>
      </c>
      <c r="K1909">
        <v>2693</v>
      </c>
      <c r="L1909">
        <f t="shared" si="60"/>
        <v>3</v>
      </c>
      <c r="M1909" s="5">
        <f>1/COUNTIF($A$2:A4580,A1909)</f>
        <v>1.6666666666666666E-2</v>
      </c>
    </row>
    <row r="1910" spans="1:13">
      <c r="A1910" s="9">
        <v>45308</v>
      </c>
      <c r="B1910">
        <f t="shared" si="59"/>
        <v>2024</v>
      </c>
      <c r="C1910" t="s">
        <v>1932</v>
      </c>
      <c r="D1910">
        <v>1.5</v>
      </c>
      <c r="E1910" t="s">
        <v>14</v>
      </c>
      <c r="F1910">
        <v>0.55000001190000003</v>
      </c>
      <c r="G1910">
        <v>2</v>
      </c>
      <c r="H1910">
        <v>330</v>
      </c>
      <c r="I1910">
        <v>3</v>
      </c>
      <c r="J1910" t="s">
        <v>15</v>
      </c>
      <c r="K1910">
        <v>2693</v>
      </c>
      <c r="L1910">
        <f t="shared" si="60"/>
        <v>6</v>
      </c>
      <c r="M1910" s="5">
        <f>1/COUNTIF($A$2:A4581,A1910)</f>
        <v>1.6666666666666666E-2</v>
      </c>
    </row>
    <row r="1911" spans="1:13">
      <c r="A1911" s="9">
        <v>45308</v>
      </c>
      <c r="B1911">
        <f t="shared" si="59"/>
        <v>2024</v>
      </c>
      <c r="C1911" t="s">
        <v>1933</v>
      </c>
      <c r="D1911">
        <v>1.2000000479999999</v>
      </c>
      <c r="E1911" t="s">
        <v>14</v>
      </c>
      <c r="F1911">
        <v>0.55000001190000003</v>
      </c>
      <c r="G1911">
        <v>1</v>
      </c>
      <c r="H1911">
        <v>310</v>
      </c>
      <c r="I1911">
        <v>3</v>
      </c>
      <c r="J1911" t="s">
        <v>15</v>
      </c>
      <c r="K1911">
        <v>2693</v>
      </c>
      <c r="L1911">
        <f t="shared" si="60"/>
        <v>3</v>
      </c>
      <c r="M1911" s="5">
        <f>1/COUNTIF($A$2:A4582,A1911)</f>
        <v>1.6666666666666666E-2</v>
      </c>
    </row>
    <row r="1912" spans="1:13">
      <c r="A1912" s="9">
        <v>45308</v>
      </c>
      <c r="B1912">
        <f t="shared" si="59"/>
        <v>2024</v>
      </c>
      <c r="C1912" t="s">
        <v>1934</v>
      </c>
      <c r="D1912">
        <v>1.2000000479999999</v>
      </c>
      <c r="E1912" t="s">
        <v>14</v>
      </c>
      <c r="F1912">
        <v>0.55000001190000003</v>
      </c>
      <c r="G1912">
        <v>1</v>
      </c>
      <c r="H1912">
        <v>185</v>
      </c>
      <c r="I1912">
        <v>3</v>
      </c>
      <c r="J1912" t="s">
        <v>15</v>
      </c>
      <c r="K1912">
        <v>2693</v>
      </c>
      <c r="L1912">
        <f t="shared" si="60"/>
        <v>3</v>
      </c>
      <c r="M1912" s="5">
        <f>1/COUNTIF($A$2:A4583,A1912)</f>
        <v>1.6666666666666666E-2</v>
      </c>
    </row>
    <row r="1913" spans="1:13">
      <c r="A1913" s="9">
        <v>45308</v>
      </c>
      <c r="B1913">
        <f t="shared" si="59"/>
        <v>2024</v>
      </c>
      <c r="C1913" t="s">
        <v>1935</v>
      </c>
      <c r="D1913">
        <v>5</v>
      </c>
      <c r="E1913" t="s">
        <v>14</v>
      </c>
      <c r="F1913">
        <v>0.55000001190000003</v>
      </c>
      <c r="G1913">
        <v>10</v>
      </c>
      <c r="H1913">
        <v>400</v>
      </c>
      <c r="I1913">
        <v>11</v>
      </c>
      <c r="J1913" t="s">
        <v>15</v>
      </c>
      <c r="K1913">
        <v>21134</v>
      </c>
      <c r="L1913">
        <f t="shared" si="60"/>
        <v>110</v>
      </c>
      <c r="M1913" s="5">
        <f>1/COUNTIF($A$2:A4584,A1913)</f>
        <v>1.6666666666666666E-2</v>
      </c>
    </row>
    <row r="1914" spans="1:13">
      <c r="A1914" s="9">
        <v>45308</v>
      </c>
      <c r="B1914">
        <f t="shared" si="59"/>
        <v>2024</v>
      </c>
      <c r="C1914" t="s">
        <v>1936</v>
      </c>
      <c r="D1914">
        <v>1.5</v>
      </c>
      <c r="E1914" t="s">
        <v>14</v>
      </c>
      <c r="F1914">
        <v>0.55000001190000003</v>
      </c>
      <c r="G1914">
        <v>1</v>
      </c>
      <c r="H1914">
        <v>265</v>
      </c>
      <c r="I1914">
        <v>3</v>
      </c>
      <c r="J1914" t="s">
        <v>15</v>
      </c>
      <c r="K1914">
        <v>21134</v>
      </c>
      <c r="L1914">
        <f t="shared" si="60"/>
        <v>3</v>
      </c>
      <c r="M1914" s="5">
        <f>1/COUNTIF($A$2:A4585,A1914)</f>
        <v>1.6666666666666666E-2</v>
      </c>
    </row>
    <row r="1915" spans="1:13">
      <c r="A1915" s="9">
        <v>45308</v>
      </c>
      <c r="B1915">
        <f t="shared" si="59"/>
        <v>2024</v>
      </c>
      <c r="C1915" t="s">
        <v>1937</v>
      </c>
      <c r="D1915">
        <v>5</v>
      </c>
      <c r="E1915" t="s">
        <v>14</v>
      </c>
      <c r="F1915">
        <v>0.55000001190000003</v>
      </c>
      <c r="G1915">
        <v>2</v>
      </c>
      <c r="H1915">
        <v>300</v>
      </c>
      <c r="I1915">
        <v>3</v>
      </c>
      <c r="J1915" t="s">
        <v>15</v>
      </c>
      <c r="K1915">
        <v>21134</v>
      </c>
      <c r="L1915">
        <f t="shared" si="60"/>
        <v>6</v>
      </c>
      <c r="M1915" s="5">
        <f>1/COUNTIF($A$2:A4586,A1915)</f>
        <v>1.6666666666666666E-2</v>
      </c>
    </row>
    <row r="1916" spans="1:13">
      <c r="A1916" s="9">
        <v>45308</v>
      </c>
      <c r="B1916">
        <f t="shared" si="59"/>
        <v>2024</v>
      </c>
      <c r="C1916" t="s">
        <v>1938</v>
      </c>
      <c r="D1916">
        <v>5</v>
      </c>
      <c r="E1916" t="s">
        <v>14</v>
      </c>
      <c r="F1916">
        <v>0.55000001190000003</v>
      </c>
      <c r="G1916">
        <v>6</v>
      </c>
      <c r="H1916">
        <v>290</v>
      </c>
      <c r="I1916">
        <v>3</v>
      </c>
      <c r="J1916" t="s">
        <v>15</v>
      </c>
      <c r="K1916">
        <v>21134</v>
      </c>
      <c r="L1916">
        <f t="shared" si="60"/>
        <v>18</v>
      </c>
      <c r="M1916" s="5">
        <f>1/COUNTIF($A$2:A4587,A1916)</f>
        <v>1.6666666666666666E-2</v>
      </c>
    </row>
    <row r="1917" spans="1:13">
      <c r="A1917" s="9">
        <v>45308</v>
      </c>
      <c r="B1917">
        <f t="shared" si="59"/>
        <v>2024</v>
      </c>
      <c r="C1917" t="s">
        <v>1939</v>
      </c>
      <c r="D1917">
        <v>1</v>
      </c>
      <c r="E1917" t="s">
        <v>14</v>
      </c>
      <c r="F1917">
        <v>0.55000001190000003</v>
      </c>
      <c r="G1917">
        <v>1</v>
      </c>
      <c r="H1917">
        <v>385</v>
      </c>
      <c r="I1917">
        <v>3</v>
      </c>
      <c r="J1917" t="s">
        <v>15</v>
      </c>
      <c r="K1917">
        <v>21134</v>
      </c>
      <c r="L1917">
        <f t="shared" si="60"/>
        <v>3</v>
      </c>
      <c r="M1917" s="5">
        <f>1/COUNTIF($A$2:A4588,A1917)</f>
        <v>1.6666666666666666E-2</v>
      </c>
    </row>
    <row r="1918" spans="1:13">
      <c r="A1918" s="9">
        <v>45308</v>
      </c>
      <c r="B1918">
        <f t="shared" si="59"/>
        <v>2024</v>
      </c>
      <c r="C1918" t="s">
        <v>1940</v>
      </c>
      <c r="D1918">
        <v>2.5999999049999998</v>
      </c>
      <c r="E1918" t="s">
        <v>14</v>
      </c>
      <c r="F1918">
        <v>0.55000001190000003</v>
      </c>
      <c r="G1918">
        <v>1</v>
      </c>
      <c r="H1918">
        <v>265</v>
      </c>
      <c r="I1918">
        <v>3</v>
      </c>
      <c r="J1918" t="s">
        <v>15</v>
      </c>
      <c r="K1918">
        <v>21134</v>
      </c>
      <c r="L1918">
        <f t="shared" si="60"/>
        <v>3</v>
      </c>
      <c r="M1918" s="5">
        <f>1/COUNTIF($A$2:A4589,A1918)</f>
        <v>1.6666666666666666E-2</v>
      </c>
    </row>
    <row r="1919" spans="1:13">
      <c r="A1919" s="9">
        <v>45308</v>
      </c>
      <c r="B1919">
        <f t="shared" si="59"/>
        <v>2024</v>
      </c>
      <c r="C1919" t="s">
        <v>1941</v>
      </c>
      <c r="D1919">
        <v>5</v>
      </c>
      <c r="E1919" t="s">
        <v>14</v>
      </c>
      <c r="F1919">
        <v>0.55000001190000003</v>
      </c>
      <c r="G1919">
        <v>2</v>
      </c>
      <c r="H1919">
        <v>457</v>
      </c>
      <c r="I1919">
        <v>13</v>
      </c>
      <c r="J1919" t="s">
        <v>15</v>
      </c>
      <c r="K1919">
        <v>21134</v>
      </c>
      <c r="L1919">
        <f t="shared" si="60"/>
        <v>26</v>
      </c>
      <c r="M1919" s="5">
        <f>1/COUNTIF($A$2:A4590,A1919)</f>
        <v>1.6666666666666666E-2</v>
      </c>
    </row>
    <row r="1920" spans="1:13">
      <c r="A1920" s="9">
        <v>45308</v>
      </c>
      <c r="B1920">
        <f t="shared" si="59"/>
        <v>2024</v>
      </c>
      <c r="C1920" t="s">
        <v>1942</v>
      </c>
      <c r="D1920">
        <v>5</v>
      </c>
      <c r="E1920" t="s">
        <v>14</v>
      </c>
      <c r="F1920">
        <v>0.55000001190000003</v>
      </c>
      <c r="G1920">
        <v>2</v>
      </c>
      <c r="H1920">
        <v>270</v>
      </c>
      <c r="I1920">
        <v>3</v>
      </c>
      <c r="J1920" t="s">
        <v>15</v>
      </c>
      <c r="K1920">
        <v>21134</v>
      </c>
      <c r="L1920">
        <f t="shared" si="60"/>
        <v>6</v>
      </c>
      <c r="M1920" s="5">
        <f>1/COUNTIF($A$2:A4591,A1920)</f>
        <v>1.6666666666666666E-2</v>
      </c>
    </row>
    <row r="1921" spans="1:13">
      <c r="A1921" s="9">
        <v>45308</v>
      </c>
      <c r="B1921">
        <f t="shared" si="59"/>
        <v>2024</v>
      </c>
      <c r="C1921" t="s">
        <v>1943</v>
      </c>
      <c r="D1921">
        <v>1.5</v>
      </c>
      <c r="E1921" t="s">
        <v>14</v>
      </c>
      <c r="F1921">
        <v>0.55000001190000003</v>
      </c>
      <c r="G1921">
        <v>1</v>
      </c>
      <c r="H1921">
        <v>290</v>
      </c>
      <c r="I1921">
        <v>3</v>
      </c>
      <c r="J1921" t="s">
        <v>15</v>
      </c>
      <c r="K1921">
        <v>21134</v>
      </c>
      <c r="L1921">
        <f t="shared" si="60"/>
        <v>3</v>
      </c>
      <c r="M1921" s="5">
        <f>1/COUNTIF($A$2:A4592,A1921)</f>
        <v>1.6666666666666666E-2</v>
      </c>
    </row>
    <row r="1922" spans="1:13">
      <c r="A1922" s="9">
        <v>45308</v>
      </c>
      <c r="B1922">
        <f t="shared" si="59"/>
        <v>2024</v>
      </c>
      <c r="C1922" t="s">
        <v>1944</v>
      </c>
      <c r="D1922">
        <v>5</v>
      </c>
      <c r="E1922" t="s">
        <v>14</v>
      </c>
      <c r="F1922">
        <v>0.55000001190000003</v>
      </c>
      <c r="G1922">
        <v>2</v>
      </c>
      <c r="H1922">
        <v>215</v>
      </c>
      <c r="I1922">
        <v>3</v>
      </c>
      <c r="J1922" t="s">
        <v>15</v>
      </c>
      <c r="K1922">
        <v>21134</v>
      </c>
      <c r="L1922">
        <f t="shared" si="60"/>
        <v>6</v>
      </c>
      <c r="M1922" s="5">
        <f>1/COUNTIF($A$2:A4593,A1922)</f>
        <v>1.6666666666666666E-2</v>
      </c>
    </row>
    <row r="1923" spans="1:13">
      <c r="A1923" s="9">
        <v>45308</v>
      </c>
      <c r="B1923">
        <f t="shared" ref="B1923:B1986" si="61">YEAR(A1923)</f>
        <v>2024</v>
      </c>
      <c r="C1923" t="s">
        <v>1945</v>
      </c>
      <c r="D1923">
        <v>1.5</v>
      </c>
      <c r="E1923" t="s">
        <v>14</v>
      </c>
      <c r="F1923">
        <v>0.55000001190000003</v>
      </c>
      <c r="G1923">
        <v>1</v>
      </c>
      <c r="H1923">
        <v>545</v>
      </c>
      <c r="I1923">
        <v>2</v>
      </c>
      <c r="J1923" t="s">
        <v>15</v>
      </c>
      <c r="K1923">
        <v>21134</v>
      </c>
      <c r="L1923">
        <f t="shared" si="60"/>
        <v>2</v>
      </c>
      <c r="M1923" s="5">
        <f>1/COUNTIF($A$2:A4594,A1923)</f>
        <v>1.6666666666666666E-2</v>
      </c>
    </row>
    <row r="1924" spans="1:13">
      <c r="A1924" s="9">
        <v>45308</v>
      </c>
      <c r="B1924">
        <f t="shared" si="61"/>
        <v>2024</v>
      </c>
      <c r="C1924" t="s">
        <v>1946</v>
      </c>
      <c r="D1924">
        <v>0.69999998809999997</v>
      </c>
      <c r="E1924" t="s">
        <v>14</v>
      </c>
      <c r="F1924">
        <v>0.55000001190000003</v>
      </c>
      <c r="G1924">
        <v>1</v>
      </c>
      <c r="H1924">
        <v>200</v>
      </c>
      <c r="I1924">
        <v>1</v>
      </c>
      <c r="J1924" t="s">
        <v>15</v>
      </c>
      <c r="K1924">
        <v>21134</v>
      </c>
      <c r="L1924">
        <f t="shared" ref="L1924:L1987" si="62">G1924*I1924</f>
        <v>1</v>
      </c>
      <c r="M1924" s="5">
        <f>1/COUNTIF($A$2:A4595,A1924)</f>
        <v>1.6666666666666666E-2</v>
      </c>
    </row>
    <row r="1925" spans="1:13">
      <c r="A1925" s="9">
        <v>45308</v>
      </c>
      <c r="B1925">
        <f t="shared" si="61"/>
        <v>2024</v>
      </c>
      <c r="C1925" t="s">
        <v>1947</v>
      </c>
      <c r="D1925">
        <v>0.69999998809999997</v>
      </c>
      <c r="E1925" t="s">
        <v>14</v>
      </c>
      <c r="F1925">
        <v>0.55000001190000003</v>
      </c>
      <c r="G1925">
        <v>1</v>
      </c>
      <c r="H1925">
        <v>200</v>
      </c>
      <c r="I1925">
        <v>1</v>
      </c>
      <c r="J1925" t="s">
        <v>15</v>
      </c>
      <c r="K1925">
        <v>21134</v>
      </c>
      <c r="L1925">
        <f t="shared" si="62"/>
        <v>1</v>
      </c>
      <c r="M1925" s="5">
        <f>1/COUNTIF($A$2:A4596,A1925)</f>
        <v>1.6666666666666666E-2</v>
      </c>
    </row>
    <row r="1926" spans="1:13">
      <c r="A1926" s="9">
        <v>45308</v>
      </c>
      <c r="B1926">
        <f t="shared" si="61"/>
        <v>2024</v>
      </c>
      <c r="C1926" t="s">
        <v>1948</v>
      </c>
      <c r="D1926">
        <v>5</v>
      </c>
      <c r="E1926" t="s">
        <v>14</v>
      </c>
      <c r="F1926">
        <v>0.55000001190000003</v>
      </c>
      <c r="G1926">
        <v>2</v>
      </c>
      <c r="H1926">
        <v>515</v>
      </c>
      <c r="I1926">
        <v>2</v>
      </c>
      <c r="J1926" t="s">
        <v>15</v>
      </c>
      <c r="K1926">
        <v>21134</v>
      </c>
      <c r="L1926">
        <f t="shared" si="62"/>
        <v>4</v>
      </c>
      <c r="M1926" s="5">
        <f>1/COUNTIF($A$2:A4597,A1926)</f>
        <v>1.6666666666666666E-2</v>
      </c>
    </row>
    <row r="1927" spans="1:13">
      <c r="A1927" s="9">
        <v>45308</v>
      </c>
      <c r="B1927">
        <f t="shared" si="61"/>
        <v>2024</v>
      </c>
      <c r="C1927" t="s">
        <v>1949</v>
      </c>
      <c r="D1927">
        <v>4.8000001909999996</v>
      </c>
      <c r="E1927" t="s">
        <v>14</v>
      </c>
      <c r="F1927">
        <v>0.55000001190000003</v>
      </c>
      <c r="G1927">
        <v>1</v>
      </c>
      <c r="H1927">
        <v>450</v>
      </c>
      <c r="I1927">
        <v>3</v>
      </c>
      <c r="J1927" t="s">
        <v>15</v>
      </c>
      <c r="K1927">
        <v>2688</v>
      </c>
      <c r="L1927">
        <f t="shared" si="62"/>
        <v>3</v>
      </c>
      <c r="M1927" s="5">
        <f>1/COUNTIF($A$2:A4598,A1927)</f>
        <v>1.6666666666666666E-2</v>
      </c>
    </row>
    <row r="1928" spans="1:13">
      <c r="A1928" s="9">
        <v>45309</v>
      </c>
      <c r="B1928">
        <f t="shared" si="61"/>
        <v>2024</v>
      </c>
      <c r="C1928" t="s">
        <v>1950</v>
      </c>
      <c r="D1928">
        <v>4.5</v>
      </c>
      <c r="E1928" t="s">
        <v>14</v>
      </c>
      <c r="F1928">
        <v>0.55000001190000003</v>
      </c>
      <c r="G1928">
        <v>1</v>
      </c>
      <c r="H1928">
        <v>745</v>
      </c>
      <c r="I1928">
        <v>7</v>
      </c>
      <c r="J1928" t="s">
        <v>15</v>
      </c>
      <c r="K1928">
        <v>2680</v>
      </c>
      <c r="L1928">
        <f t="shared" si="62"/>
        <v>7</v>
      </c>
      <c r="M1928" s="5">
        <f>1/COUNTIF($A$2:A4599,A1928)</f>
        <v>4.1666666666666664E-2</v>
      </c>
    </row>
    <row r="1929" spans="1:13">
      <c r="A1929" s="9">
        <v>45309</v>
      </c>
      <c r="B1929">
        <f t="shared" si="61"/>
        <v>2024</v>
      </c>
      <c r="C1929" t="s">
        <v>1951</v>
      </c>
      <c r="D1929">
        <v>4.5</v>
      </c>
      <c r="E1929" t="s">
        <v>14</v>
      </c>
      <c r="F1929">
        <v>0.55000001190000003</v>
      </c>
      <c r="G1929">
        <v>1</v>
      </c>
      <c r="H1929">
        <v>740</v>
      </c>
      <c r="I1929">
        <v>7</v>
      </c>
      <c r="J1929" t="s">
        <v>15</v>
      </c>
      <c r="K1929">
        <v>2680</v>
      </c>
      <c r="L1929">
        <f t="shared" si="62"/>
        <v>7</v>
      </c>
      <c r="M1929" s="5">
        <f>1/COUNTIF($A$2:A4600,A1929)</f>
        <v>4.1666666666666664E-2</v>
      </c>
    </row>
    <row r="1930" spans="1:13">
      <c r="A1930" s="9">
        <v>45309</v>
      </c>
      <c r="B1930">
        <f t="shared" si="61"/>
        <v>2024</v>
      </c>
      <c r="C1930" t="s">
        <v>1952</v>
      </c>
      <c r="D1930">
        <v>4.5</v>
      </c>
      <c r="E1930" t="s">
        <v>14</v>
      </c>
      <c r="F1930">
        <v>0.55000001190000003</v>
      </c>
      <c r="G1930">
        <v>1</v>
      </c>
      <c r="H1930">
        <v>735</v>
      </c>
      <c r="I1930">
        <v>7</v>
      </c>
      <c r="J1930" t="s">
        <v>15</v>
      </c>
      <c r="K1930">
        <v>2680</v>
      </c>
      <c r="L1930">
        <f t="shared" si="62"/>
        <v>7</v>
      </c>
      <c r="M1930" s="5">
        <f>1/COUNTIF($A$2:A4601,A1930)</f>
        <v>4.1666666666666664E-2</v>
      </c>
    </row>
    <row r="1931" spans="1:13">
      <c r="A1931" s="9">
        <v>45309</v>
      </c>
      <c r="B1931">
        <f t="shared" si="61"/>
        <v>2024</v>
      </c>
      <c r="C1931" t="s">
        <v>1953</v>
      </c>
      <c r="D1931">
        <v>4.5</v>
      </c>
      <c r="E1931" t="s">
        <v>14</v>
      </c>
      <c r="F1931">
        <v>0.55000001190000003</v>
      </c>
      <c r="G1931">
        <v>1</v>
      </c>
      <c r="H1931">
        <v>730</v>
      </c>
      <c r="I1931">
        <v>7</v>
      </c>
      <c r="J1931" t="s">
        <v>15</v>
      </c>
      <c r="K1931">
        <v>2680</v>
      </c>
      <c r="L1931">
        <f t="shared" si="62"/>
        <v>7</v>
      </c>
      <c r="M1931" s="5">
        <f>1/COUNTIF($A$2:A4602,A1931)</f>
        <v>4.1666666666666664E-2</v>
      </c>
    </row>
    <row r="1932" spans="1:13">
      <c r="A1932" s="9">
        <v>45309</v>
      </c>
      <c r="B1932">
        <f t="shared" si="61"/>
        <v>2024</v>
      </c>
      <c r="C1932" t="s">
        <v>1954</v>
      </c>
      <c r="D1932">
        <v>1.2000000479999999</v>
      </c>
      <c r="E1932" t="s">
        <v>14</v>
      </c>
      <c r="F1932">
        <v>0.55000001190000003</v>
      </c>
      <c r="G1932">
        <v>1</v>
      </c>
      <c r="H1932">
        <v>740</v>
      </c>
      <c r="I1932">
        <v>6</v>
      </c>
      <c r="J1932" t="s">
        <v>15</v>
      </c>
      <c r="K1932">
        <v>2680</v>
      </c>
      <c r="L1932">
        <f t="shared" si="62"/>
        <v>6</v>
      </c>
      <c r="M1932" s="5">
        <f>1/COUNTIF($A$2:A4603,A1932)</f>
        <v>4.1666666666666664E-2</v>
      </c>
    </row>
    <row r="1933" spans="1:13">
      <c r="A1933" s="9">
        <v>45309</v>
      </c>
      <c r="B1933">
        <f t="shared" si="61"/>
        <v>2024</v>
      </c>
      <c r="C1933" t="s">
        <v>1955</v>
      </c>
      <c r="D1933">
        <v>0.80000001190000003</v>
      </c>
      <c r="E1933" t="s">
        <v>14</v>
      </c>
      <c r="F1933">
        <v>0.55000001190000003</v>
      </c>
      <c r="G1933">
        <v>1</v>
      </c>
      <c r="H1933">
        <v>580</v>
      </c>
      <c r="I1933">
        <v>5</v>
      </c>
      <c r="J1933" t="s">
        <v>15</v>
      </c>
      <c r="K1933">
        <v>2680</v>
      </c>
      <c r="L1933">
        <f t="shared" si="62"/>
        <v>5</v>
      </c>
      <c r="M1933" s="5">
        <f>1/COUNTIF($A$2:A4604,A1933)</f>
        <v>4.1666666666666664E-2</v>
      </c>
    </row>
    <row r="1934" spans="1:13">
      <c r="A1934" s="9">
        <v>45309</v>
      </c>
      <c r="B1934">
        <f t="shared" si="61"/>
        <v>2024</v>
      </c>
      <c r="C1934" t="s">
        <v>1956</v>
      </c>
      <c r="D1934">
        <v>2.4000000950000002</v>
      </c>
      <c r="E1934" t="s">
        <v>14</v>
      </c>
      <c r="F1934">
        <v>0.55000001190000003</v>
      </c>
      <c r="G1934">
        <v>1</v>
      </c>
      <c r="H1934">
        <v>590</v>
      </c>
      <c r="I1934">
        <v>6</v>
      </c>
      <c r="J1934" t="s">
        <v>15</v>
      </c>
      <c r="K1934">
        <v>2680</v>
      </c>
      <c r="L1934">
        <f t="shared" si="62"/>
        <v>6</v>
      </c>
      <c r="M1934" s="5">
        <f>1/COUNTIF($A$2:A4605,A1934)</f>
        <v>4.1666666666666664E-2</v>
      </c>
    </row>
    <row r="1935" spans="1:13">
      <c r="A1935" s="9">
        <v>45309</v>
      </c>
      <c r="B1935">
        <f t="shared" si="61"/>
        <v>2024</v>
      </c>
      <c r="C1935" t="s">
        <v>1957</v>
      </c>
      <c r="D1935">
        <v>4.3000001909999996</v>
      </c>
      <c r="E1935" t="s">
        <v>14</v>
      </c>
      <c r="F1935">
        <v>0.55000001190000003</v>
      </c>
      <c r="G1935">
        <v>2</v>
      </c>
      <c r="H1935">
        <v>665</v>
      </c>
      <c r="I1935">
        <v>5</v>
      </c>
      <c r="J1935" t="s">
        <v>15</v>
      </c>
      <c r="K1935">
        <v>2680</v>
      </c>
      <c r="L1935">
        <f t="shared" si="62"/>
        <v>10</v>
      </c>
      <c r="M1935" s="5">
        <f>1/COUNTIF($A$2:A4606,A1935)</f>
        <v>4.1666666666666664E-2</v>
      </c>
    </row>
    <row r="1936" spans="1:13">
      <c r="A1936" s="9">
        <v>45309</v>
      </c>
      <c r="B1936">
        <f t="shared" si="61"/>
        <v>2024</v>
      </c>
      <c r="C1936" t="s">
        <v>1958</v>
      </c>
      <c r="D1936">
        <v>1.2999999520000001</v>
      </c>
      <c r="E1936" t="s">
        <v>14</v>
      </c>
      <c r="F1936">
        <v>0.55000001190000003</v>
      </c>
      <c r="G1936">
        <v>1</v>
      </c>
      <c r="H1936">
        <v>665</v>
      </c>
      <c r="I1936">
        <v>5</v>
      </c>
      <c r="J1936" t="s">
        <v>15</v>
      </c>
      <c r="K1936">
        <v>2680</v>
      </c>
      <c r="L1936">
        <f t="shared" si="62"/>
        <v>5</v>
      </c>
      <c r="M1936" s="5">
        <f>1/COUNTIF($A$2:A4607,A1936)</f>
        <v>4.1666666666666664E-2</v>
      </c>
    </row>
    <row r="1937" spans="1:13">
      <c r="A1937" s="9">
        <v>45309</v>
      </c>
      <c r="B1937">
        <f t="shared" si="61"/>
        <v>2024</v>
      </c>
      <c r="C1937" t="s">
        <v>1959</v>
      </c>
      <c r="D1937">
        <v>5.0999999049999998</v>
      </c>
      <c r="E1937" t="s">
        <v>14</v>
      </c>
      <c r="F1937">
        <v>0.55000001190000003</v>
      </c>
      <c r="G1937">
        <v>10</v>
      </c>
      <c r="H1937">
        <v>980</v>
      </c>
      <c r="I1937">
        <v>6</v>
      </c>
      <c r="J1937" t="s">
        <v>15</v>
      </c>
      <c r="K1937">
        <v>2680</v>
      </c>
      <c r="L1937">
        <f t="shared" si="62"/>
        <v>60</v>
      </c>
      <c r="M1937" s="5">
        <f>1/COUNTIF($A$2:A4608,A1937)</f>
        <v>4.1666666666666664E-2</v>
      </c>
    </row>
    <row r="1938" spans="1:13">
      <c r="A1938" s="9">
        <v>45309</v>
      </c>
      <c r="B1938">
        <f t="shared" si="61"/>
        <v>2024</v>
      </c>
      <c r="C1938" t="s">
        <v>1960</v>
      </c>
      <c r="D1938">
        <v>3.3499999049999998</v>
      </c>
      <c r="E1938" t="s">
        <v>14</v>
      </c>
      <c r="F1938">
        <v>0.55000001190000003</v>
      </c>
      <c r="G1938">
        <v>1</v>
      </c>
      <c r="H1938">
        <v>530</v>
      </c>
      <c r="I1938">
        <v>3</v>
      </c>
      <c r="J1938" t="s">
        <v>15</v>
      </c>
      <c r="K1938">
        <v>2680</v>
      </c>
      <c r="L1938">
        <f t="shared" si="62"/>
        <v>3</v>
      </c>
      <c r="M1938" s="5">
        <f>1/COUNTIF($A$2:A4609,A1938)</f>
        <v>4.1666666666666664E-2</v>
      </c>
    </row>
    <row r="1939" spans="1:13">
      <c r="A1939" s="9">
        <v>45309</v>
      </c>
      <c r="B1939">
        <f t="shared" si="61"/>
        <v>2024</v>
      </c>
      <c r="C1939" t="s">
        <v>1961</v>
      </c>
      <c r="D1939">
        <v>0.69999998809999997</v>
      </c>
      <c r="E1939" t="s">
        <v>14</v>
      </c>
      <c r="F1939">
        <v>0.55000001190000003</v>
      </c>
      <c r="G1939">
        <v>1</v>
      </c>
      <c r="H1939">
        <v>390</v>
      </c>
      <c r="I1939">
        <v>3</v>
      </c>
      <c r="J1939" t="s">
        <v>15</v>
      </c>
      <c r="K1939">
        <v>2680</v>
      </c>
      <c r="L1939">
        <f t="shared" si="62"/>
        <v>3</v>
      </c>
      <c r="M1939" s="5">
        <f>1/COUNTIF($A$2:A4610,A1939)</f>
        <v>4.1666666666666664E-2</v>
      </c>
    </row>
    <row r="1940" spans="1:13">
      <c r="A1940" s="9">
        <v>45309</v>
      </c>
      <c r="B1940">
        <f t="shared" si="61"/>
        <v>2024</v>
      </c>
      <c r="C1940" t="s">
        <v>1962</v>
      </c>
      <c r="D1940">
        <v>2.5999999049999998</v>
      </c>
      <c r="E1940" t="s">
        <v>14</v>
      </c>
      <c r="F1940">
        <v>0.55000001190000003</v>
      </c>
      <c r="G1940">
        <v>1</v>
      </c>
      <c r="H1940">
        <v>420</v>
      </c>
      <c r="I1940">
        <v>6</v>
      </c>
      <c r="J1940" t="s">
        <v>15</v>
      </c>
      <c r="K1940">
        <v>2680</v>
      </c>
      <c r="L1940">
        <f t="shared" si="62"/>
        <v>6</v>
      </c>
      <c r="M1940" s="5">
        <f>1/COUNTIF($A$2:A4611,A1940)</f>
        <v>4.1666666666666664E-2</v>
      </c>
    </row>
    <row r="1941" spans="1:13">
      <c r="A1941" s="9">
        <v>45309</v>
      </c>
      <c r="B1941">
        <f t="shared" si="61"/>
        <v>2024</v>
      </c>
      <c r="C1941" t="s">
        <v>1963</v>
      </c>
      <c r="D1941">
        <v>0.69999998809999997</v>
      </c>
      <c r="E1941" t="s">
        <v>14</v>
      </c>
      <c r="F1941">
        <v>0.55000001190000003</v>
      </c>
      <c r="G1941">
        <v>1</v>
      </c>
      <c r="H1941">
        <v>420</v>
      </c>
      <c r="I1941">
        <v>5</v>
      </c>
      <c r="J1941" t="s">
        <v>15</v>
      </c>
      <c r="K1941">
        <v>2680</v>
      </c>
      <c r="L1941">
        <f t="shared" si="62"/>
        <v>5</v>
      </c>
      <c r="M1941" s="5">
        <f>1/COUNTIF($A$2:A4612,A1941)</f>
        <v>4.1666666666666664E-2</v>
      </c>
    </row>
    <row r="1942" spans="1:13">
      <c r="A1942" s="9">
        <v>45309</v>
      </c>
      <c r="B1942">
        <f t="shared" si="61"/>
        <v>2024</v>
      </c>
      <c r="C1942" t="s">
        <v>1964</v>
      </c>
      <c r="D1942">
        <v>0.94999998809999997</v>
      </c>
      <c r="E1942" t="s">
        <v>14</v>
      </c>
      <c r="F1942">
        <v>0.55000001190000003</v>
      </c>
      <c r="G1942">
        <v>1</v>
      </c>
      <c r="H1942">
        <v>465</v>
      </c>
      <c r="I1942">
        <v>4</v>
      </c>
      <c r="J1942" t="s">
        <v>15</v>
      </c>
      <c r="K1942">
        <v>2680</v>
      </c>
      <c r="L1942">
        <f t="shared" si="62"/>
        <v>4</v>
      </c>
      <c r="M1942" s="5">
        <f>1/COUNTIF($A$2:A4613,A1942)</f>
        <v>4.1666666666666664E-2</v>
      </c>
    </row>
    <row r="1943" spans="1:13">
      <c r="A1943" s="9">
        <v>45309</v>
      </c>
      <c r="B1943">
        <f t="shared" si="61"/>
        <v>2024</v>
      </c>
      <c r="C1943" t="s">
        <v>1965</v>
      </c>
      <c r="D1943">
        <v>2.2000000480000002</v>
      </c>
      <c r="E1943" t="s">
        <v>14</v>
      </c>
      <c r="F1943">
        <v>0.55000001190000003</v>
      </c>
      <c r="G1943">
        <v>1</v>
      </c>
      <c r="H1943">
        <v>90</v>
      </c>
      <c r="I1943">
        <v>2</v>
      </c>
      <c r="J1943" t="s">
        <v>15</v>
      </c>
      <c r="K1943">
        <v>2649</v>
      </c>
      <c r="L1943">
        <f t="shared" si="62"/>
        <v>2</v>
      </c>
      <c r="M1943" s="5">
        <f>1/COUNTIF($A$2:A4614,A1943)</f>
        <v>4.1666666666666664E-2</v>
      </c>
    </row>
    <row r="1944" spans="1:13">
      <c r="A1944" s="9">
        <v>45309</v>
      </c>
      <c r="B1944">
        <f t="shared" si="61"/>
        <v>2024</v>
      </c>
      <c r="C1944" t="s">
        <v>1966</v>
      </c>
      <c r="D1944">
        <v>2.9000000950000002</v>
      </c>
      <c r="E1944" t="s">
        <v>14</v>
      </c>
      <c r="F1944">
        <v>0.55000001190000003</v>
      </c>
      <c r="G1944">
        <v>1</v>
      </c>
      <c r="H1944">
        <v>90</v>
      </c>
      <c r="I1944">
        <v>2</v>
      </c>
      <c r="J1944" t="s">
        <v>15</v>
      </c>
      <c r="K1944">
        <v>2649</v>
      </c>
      <c r="L1944">
        <f t="shared" si="62"/>
        <v>2</v>
      </c>
      <c r="M1944" s="5">
        <f>1/COUNTIF($A$2:A4615,A1944)</f>
        <v>4.1666666666666664E-2</v>
      </c>
    </row>
    <row r="1945" spans="1:13">
      <c r="A1945" s="9">
        <v>45309</v>
      </c>
      <c r="B1945">
        <f t="shared" si="61"/>
        <v>2024</v>
      </c>
      <c r="C1945" t="s">
        <v>1967</v>
      </c>
      <c r="D1945">
        <v>3.3499999049999998</v>
      </c>
      <c r="E1945" t="s">
        <v>14</v>
      </c>
      <c r="F1945">
        <v>0.55000001190000003</v>
      </c>
      <c r="G1945">
        <v>1</v>
      </c>
      <c r="H1945">
        <v>145</v>
      </c>
      <c r="I1945">
        <v>4</v>
      </c>
      <c r="J1945" t="s">
        <v>369</v>
      </c>
      <c r="K1945">
        <v>2668</v>
      </c>
      <c r="L1945">
        <f t="shared" si="62"/>
        <v>4</v>
      </c>
      <c r="M1945" s="5">
        <f>1/COUNTIF($A$2:A4616,A1945)</f>
        <v>4.1666666666666664E-2</v>
      </c>
    </row>
    <row r="1946" spans="1:13">
      <c r="A1946" s="9">
        <v>45309</v>
      </c>
      <c r="B1946">
        <f t="shared" si="61"/>
        <v>2024</v>
      </c>
      <c r="C1946" t="s">
        <v>1968</v>
      </c>
      <c r="D1946">
        <v>3.3499999049999998</v>
      </c>
      <c r="E1946" t="s">
        <v>14</v>
      </c>
      <c r="F1946">
        <v>0.55000001190000003</v>
      </c>
      <c r="G1946">
        <v>1</v>
      </c>
      <c r="H1946">
        <v>60</v>
      </c>
      <c r="I1946">
        <v>3</v>
      </c>
      <c r="J1946" t="s">
        <v>369</v>
      </c>
      <c r="K1946">
        <v>2668</v>
      </c>
      <c r="L1946">
        <f t="shared" si="62"/>
        <v>3</v>
      </c>
      <c r="M1946" s="5">
        <f>1/COUNTIF($A$2:A4617,A1946)</f>
        <v>4.1666666666666664E-2</v>
      </c>
    </row>
    <row r="1947" spans="1:13">
      <c r="A1947" s="9">
        <v>45309</v>
      </c>
      <c r="B1947">
        <f t="shared" si="61"/>
        <v>2024</v>
      </c>
      <c r="C1947" t="s">
        <v>1969</v>
      </c>
      <c r="D1947">
        <v>2.2999999519999998</v>
      </c>
      <c r="E1947" t="s">
        <v>14</v>
      </c>
      <c r="F1947">
        <v>0.55000001190000003</v>
      </c>
      <c r="G1947">
        <v>4</v>
      </c>
      <c r="H1947">
        <v>60</v>
      </c>
      <c r="I1947">
        <v>3</v>
      </c>
      <c r="J1947" t="s">
        <v>369</v>
      </c>
      <c r="K1947">
        <v>2668</v>
      </c>
      <c r="L1947">
        <f t="shared" si="62"/>
        <v>12</v>
      </c>
      <c r="M1947" s="5">
        <f>1/COUNTIF($A$2:A4618,A1947)</f>
        <v>4.1666666666666664E-2</v>
      </c>
    </row>
    <row r="1948" spans="1:13">
      <c r="A1948" s="9">
        <v>45309</v>
      </c>
      <c r="B1948">
        <f t="shared" si="61"/>
        <v>2024</v>
      </c>
      <c r="C1948" t="s">
        <v>1970</v>
      </c>
      <c r="D1948">
        <v>2.5</v>
      </c>
      <c r="E1948" t="s">
        <v>14</v>
      </c>
      <c r="F1948">
        <v>0.55000001190000003</v>
      </c>
      <c r="G1948">
        <v>3</v>
      </c>
      <c r="H1948">
        <v>60</v>
      </c>
      <c r="I1948">
        <v>3</v>
      </c>
      <c r="J1948" t="s">
        <v>369</v>
      </c>
      <c r="K1948">
        <v>2668</v>
      </c>
      <c r="L1948">
        <f t="shared" si="62"/>
        <v>9</v>
      </c>
      <c r="M1948" s="5">
        <f>1/COUNTIF($A$2:A4619,A1948)</f>
        <v>4.1666666666666664E-2</v>
      </c>
    </row>
    <row r="1949" spans="1:13">
      <c r="A1949" s="9">
        <v>45309</v>
      </c>
      <c r="B1949">
        <f t="shared" si="61"/>
        <v>2024</v>
      </c>
      <c r="C1949" t="s">
        <v>1971</v>
      </c>
      <c r="D1949">
        <v>2.4500000480000002</v>
      </c>
      <c r="E1949" t="s">
        <v>14</v>
      </c>
      <c r="F1949">
        <v>0.55000001190000003</v>
      </c>
      <c r="G1949">
        <v>1</v>
      </c>
      <c r="H1949">
        <v>272</v>
      </c>
      <c r="I1949">
        <v>5</v>
      </c>
      <c r="J1949" t="s">
        <v>369</v>
      </c>
      <c r="K1949">
        <v>2668</v>
      </c>
      <c r="L1949">
        <f t="shared" si="62"/>
        <v>5</v>
      </c>
      <c r="M1949" s="5">
        <f>1/COUNTIF($A$2:A4620,A1949)</f>
        <v>4.1666666666666664E-2</v>
      </c>
    </row>
    <row r="1950" spans="1:13">
      <c r="A1950" s="9">
        <v>45309</v>
      </c>
      <c r="B1950">
        <f t="shared" si="61"/>
        <v>2024</v>
      </c>
      <c r="C1950" t="s">
        <v>1972</v>
      </c>
      <c r="D1950">
        <v>2</v>
      </c>
      <c r="E1950" t="s">
        <v>14</v>
      </c>
      <c r="F1950">
        <v>0.55000001190000003</v>
      </c>
      <c r="G1950">
        <v>2</v>
      </c>
      <c r="H1950">
        <v>350</v>
      </c>
      <c r="I1950">
        <v>3</v>
      </c>
      <c r="J1950" t="s">
        <v>15</v>
      </c>
      <c r="K1950">
        <v>2693</v>
      </c>
      <c r="L1950">
        <f t="shared" si="62"/>
        <v>6</v>
      </c>
      <c r="M1950" s="5">
        <f>1/COUNTIF($A$2:A4621,A1950)</f>
        <v>4.1666666666666664E-2</v>
      </c>
    </row>
    <row r="1951" spans="1:13">
      <c r="A1951" s="9">
        <v>45309</v>
      </c>
      <c r="B1951">
        <f t="shared" si="61"/>
        <v>2024</v>
      </c>
      <c r="C1951" t="s">
        <v>1973</v>
      </c>
      <c r="D1951">
        <v>4.0999999049999998</v>
      </c>
      <c r="E1951" t="s">
        <v>14</v>
      </c>
      <c r="F1951">
        <v>0.55000001190000003</v>
      </c>
      <c r="G1951">
        <v>2</v>
      </c>
      <c r="H1951">
        <v>350</v>
      </c>
      <c r="I1951">
        <v>3</v>
      </c>
      <c r="J1951" t="s">
        <v>15</v>
      </c>
      <c r="K1951">
        <v>2693</v>
      </c>
      <c r="L1951">
        <f t="shared" si="62"/>
        <v>6</v>
      </c>
      <c r="M1951" s="5">
        <f>1/COUNTIF($A$2:A4622,A1951)</f>
        <v>4.1666666666666664E-2</v>
      </c>
    </row>
    <row r="1952" spans="1:13">
      <c r="A1952" s="9">
        <v>45310</v>
      </c>
      <c r="B1952">
        <f t="shared" si="61"/>
        <v>2024</v>
      </c>
      <c r="C1952" t="s">
        <v>1974</v>
      </c>
      <c r="D1952">
        <v>3</v>
      </c>
      <c r="E1952" t="s">
        <v>14</v>
      </c>
      <c r="F1952">
        <v>0.55000001200000004</v>
      </c>
      <c r="G1952">
        <v>6</v>
      </c>
      <c r="H1952">
        <v>189</v>
      </c>
      <c r="I1952">
        <v>3</v>
      </c>
      <c r="J1952" t="s">
        <v>15</v>
      </c>
      <c r="K1952">
        <v>2217</v>
      </c>
      <c r="L1952">
        <f t="shared" si="62"/>
        <v>18</v>
      </c>
      <c r="M1952" s="5">
        <f>1/COUNTIF($A$2:A4623,A1952)</f>
        <v>3.5714285714285712E-2</v>
      </c>
    </row>
    <row r="1953" spans="1:13">
      <c r="A1953" s="9">
        <v>45310</v>
      </c>
      <c r="B1953">
        <f t="shared" si="61"/>
        <v>2024</v>
      </c>
      <c r="C1953" t="s">
        <v>1975</v>
      </c>
      <c r="D1953">
        <v>4.1999998090000004</v>
      </c>
      <c r="E1953" t="s">
        <v>14</v>
      </c>
      <c r="F1953">
        <v>0.55000001200000004</v>
      </c>
      <c r="G1953">
        <v>4</v>
      </c>
      <c r="H1953">
        <v>189</v>
      </c>
      <c r="I1953">
        <v>3</v>
      </c>
      <c r="J1953" t="s">
        <v>15</v>
      </c>
      <c r="K1953">
        <v>2217</v>
      </c>
      <c r="L1953">
        <f t="shared" si="62"/>
        <v>12</v>
      </c>
      <c r="M1953" s="5">
        <f>1/COUNTIF($A$2:A4624,A1953)</f>
        <v>3.5714285714285712E-2</v>
      </c>
    </row>
    <row r="1954" spans="1:13">
      <c r="A1954" s="9">
        <v>45310</v>
      </c>
      <c r="B1954">
        <f t="shared" si="61"/>
        <v>2024</v>
      </c>
      <c r="C1954" t="s">
        <v>1976</v>
      </c>
      <c r="D1954">
        <v>2.5</v>
      </c>
      <c r="E1954" t="s">
        <v>14</v>
      </c>
      <c r="F1954">
        <v>0.55000001200000004</v>
      </c>
      <c r="G1954">
        <v>11</v>
      </c>
      <c r="H1954">
        <v>176</v>
      </c>
      <c r="I1954">
        <v>4</v>
      </c>
      <c r="J1954" t="s">
        <v>15</v>
      </c>
      <c r="K1954">
        <v>2371</v>
      </c>
      <c r="L1954">
        <f t="shared" si="62"/>
        <v>44</v>
      </c>
      <c r="M1954" s="5">
        <f>1/COUNTIF($A$2:A4625,A1954)</f>
        <v>3.5714285714285712E-2</v>
      </c>
    </row>
    <row r="1955" spans="1:13">
      <c r="A1955" s="9">
        <v>45310</v>
      </c>
      <c r="B1955">
        <f t="shared" si="61"/>
        <v>2024</v>
      </c>
      <c r="C1955" t="s">
        <v>1977</v>
      </c>
      <c r="D1955">
        <v>6.0999999049999998</v>
      </c>
      <c r="E1955" t="s">
        <v>14</v>
      </c>
      <c r="F1955">
        <v>0.55000001200000004</v>
      </c>
      <c r="G1955">
        <v>2</v>
      </c>
      <c r="H1955">
        <v>80</v>
      </c>
      <c r="I1955">
        <v>3</v>
      </c>
      <c r="J1955" t="s">
        <v>15</v>
      </c>
      <c r="K1955">
        <v>2371</v>
      </c>
      <c r="L1955">
        <f t="shared" si="62"/>
        <v>6</v>
      </c>
      <c r="M1955" s="5">
        <f>1/COUNTIF($A$2:A4626,A1955)</f>
        <v>3.5714285714285712E-2</v>
      </c>
    </row>
    <row r="1956" spans="1:13">
      <c r="A1956" s="9">
        <v>45310</v>
      </c>
      <c r="B1956">
        <f t="shared" si="61"/>
        <v>2024</v>
      </c>
      <c r="C1956" t="s">
        <v>1978</v>
      </c>
      <c r="D1956">
        <v>2.2999999519999998</v>
      </c>
      <c r="E1956" t="s">
        <v>14</v>
      </c>
      <c r="F1956">
        <v>0.55000001200000004</v>
      </c>
      <c r="G1956">
        <v>2</v>
      </c>
      <c r="H1956">
        <v>680</v>
      </c>
      <c r="I1956">
        <v>3</v>
      </c>
      <c r="J1956" t="s">
        <v>15</v>
      </c>
      <c r="K1956">
        <v>2371</v>
      </c>
      <c r="L1956">
        <f t="shared" si="62"/>
        <v>6</v>
      </c>
      <c r="M1956" s="5">
        <f>1/COUNTIF($A$2:A4627,A1956)</f>
        <v>3.5714285714285712E-2</v>
      </c>
    </row>
    <row r="1957" spans="1:13">
      <c r="A1957" s="9">
        <v>45310</v>
      </c>
      <c r="B1957">
        <f t="shared" si="61"/>
        <v>2024</v>
      </c>
      <c r="C1957" t="s">
        <v>1979</v>
      </c>
      <c r="D1957">
        <v>2</v>
      </c>
      <c r="E1957" t="s">
        <v>14</v>
      </c>
      <c r="F1957">
        <v>0.55000001200000004</v>
      </c>
      <c r="G1957">
        <v>1</v>
      </c>
      <c r="H1957">
        <v>250</v>
      </c>
      <c r="I1957">
        <v>4</v>
      </c>
      <c r="J1957" t="s">
        <v>15</v>
      </c>
      <c r="K1957">
        <v>2371</v>
      </c>
      <c r="L1957">
        <f t="shared" si="62"/>
        <v>4</v>
      </c>
      <c r="M1957" s="5">
        <f>1/COUNTIF($A$2:A4628,A1957)</f>
        <v>3.5714285714285712E-2</v>
      </c>
    </row>
    <row r="1958" spans="1:13">
      <c r="A1958" s="9">
        <v>45310</v>
      </c>
      <c r="B1958">
        <f t="shared" si="61"/>
        <v>2024</v>
      </c>
      <c r="C1958" t="s">
        <v>1980</v>
      </c>
      <c r="D1958">
        <v>1.1000000240000001</v>
      </c>
      <c r="E1958" t="s">
        <v>14</v>
      </c>
      <c r="F1958">
        <v>0.55000001200000004</v>
      </c>
      <c r="G1958">
        <v>2</v>
      </c>
      <c r="H1958">
        <v>80</v>
      </c>
      <c r="I1958">
        <v>3</v>
      </c>
      <c r="J1958" t="s">
        <v>15</v>
      </c>
      <c r="K1958">
        <v>2340</v>
      </c>
      <c r="L1958">
        <f t="shared" si="62"/>
        <v>6</v>
      </c>
      <c r="M1958" s="5">
        <f>1/COUNTIF($A$2:A4629,A1958)</f>
        <v>3.5714285714285712E-2</v>
      </c>
    </row>
    <row r="1959" spans="1:13">
      <c r="A1959" s="9">
        <v>45310</v>
      </c>
      <c r="B1959">
        <f t="shared" si="61"/>
        <v>2024</v>
      </c>
      <c r="C1959" t="s">
        <v>931</v>
      </c>
      <c r="D1959">
        <v>1.2000000479999999</v>
      </c>
      <c r="E1959" t="s">
        <v>14</v>
      </c>
      <c r="F1959">
        <v>0.55000001200000004</v>
      </c>
      <c r="G1959">
        <v>23</v>
      </c>
      <c r="H1959">
        <v>1320</v>
      </c>
      <c r="I1959">
        <v>2</v>
      </c>
      <c r="J1959" t="s">
        <v>64</v>
      </c>
      <c r="K1959">
        <v>2370</v>
      </c>
      <c r="L1959">
        <f t="shared" si="62"/>
        <v>46</v>
      </c>
      <c r="M1959" s="5">
        <f>1/COUNTIF($A$2:A4630,A1959)</f>
        <v>3.5714285714285712E-2</v>
      </c>
    </row>
    <row r="1960" spans="1:13">
      <c r="A1960" s="9">
        <v>45310</v>
      </c>
      <c r="B1960">
        <f t="shared" si="61"/>
        <v>2024</v>
      </c>
      <c r="C1960" t="s">
        <v>1981</v>
      </c>
      <c r="D1960">
        <v>1.2000000479999999</v>
      </c>
      <c r="E1960" t="s">
        <v>14</v>
      </c>
      <c r="F1960">
        <v>0.55000001200000004</v>
      </c>
      <c r="G1960">
        <v>12</v>
      </c>
      <c r="H1960">
        <v>2125</v>
      </c>
      <c r="I1960">
        <v>2</v>
      </c>
      <c r="J1960" t="s">
        <v>64</v>
      </c>
      <c r="K1960">
        <v>2370</v>
      </c>
      <c r="L1960">
        <f t="shared" si="62"/>
        <v>24</v>
      </c>
      <c r="M1960" s="5">
        <f>1/COUNTIF($A$2:A4631,A1960)</f>
        <v>3.5714285714285712E-2</v>
      </c>
    </row>
    <row r="1961" spans="1:13">
      <c r="A1961" s="9">
        <v>45310</v>
      </c>
      <c r="B1961">
        <f t="shared" si="61"/>
        <v>2024</v>
      </c>
      <c r="C1961" t="s">
        <v>1982</v>
      </c>
      <c r="D1961">
        <v>1.8999999759999999</v>
      </c>
      <c r="E1961" t="s">
        <v>14</v>
      </c>
      <c r="F1961">
        <v>0.55000001200000004</v>
      </c>
      <c r="G1961">
        <v>1</v>
      </c>
      <c r="H1961">
        <v>410</v>
      </c>
      <c r="I1961">
        <v>2</v>
      </c>
      <c r="J1961" t="s">
        <v>64</v>
      </c>
      <c r="K1961">
        <v>2370</v>
      </c>
      <c r="L1961">
        <f t="shared" si="62"/>
        <v>2</v>
      </c>
      <c r="M1961" s="5">
        <f>1/COUNTIF($A$2:A4632,A1961)</f>
        <v>3.5714285714285712E-2</v>
      </c>
    </row>
    <row r="1962" spans="1:13">
      <c r="A1962" s="9">
        <v>45310</v>
      </c>
      <c r="B1962">
        <f t="shared" si="61"/>
        <v>2024</v>
      </c>
      <c r="C1962" t="s">
        <v>1983</v>
      </c>
      <c r="D1962">
        <v>1.8999999759999999</v>
      </c>
      <c r="E1962" t="s">
        <v>14</v>
      </c>
      <c r="F1962">
        <v>0.55000001200000004</v>
      </c>
      <c r="G1962">
        <v>1</v>
      </c>
      <c r="H1962">
        <v>375</v>
      </c>
      <c r="I1962">
        <v>2</v>
      </c>
      <c r="J1962" t="s">
        <v>64</v>
      </c>
      <c r="K1962">
        <v>2370</v>
      </c>
      <c r="L1962">
        <f t="shared" si="62"/>
        <v>2</v>
      </c>
      <c r="M1962" s="5">
        <f>1/COUNTIF($A$2:A4633,A1962)</f>
        <v>3.5714285714285712E-2</v>
      </c>
    </row>
    <row r="1963" spans="1:13">
      <c r="A1963" s="9">
        <v>45310</v>
      </c>
      <c r="B1963">
        <f t="shared" si="61"/>
        <v>2024</v>
      </c>
      <c r="C1963" t="s">
        <v>1984</v>
      </c>
      <c r="D1963">
        <v>1.2000000479999999</v>
      </c>
      <c r="E1963" t="s">
        <v>14</v>
      </c>
      <c r="F1963">
        <v>0.55000001200000004</v>
      </c>
      <c r="G1963">
        <v>7</v>
      </c>
      <c r="H1963">
        <v>1780</v>
      </c>
      <c r="I1963">
        <v>2</v>
      </c>
      <c r="J1963" t="s">
        <v>64</v>
      </c>
      <c r="K1963">
        <v>2370</v>
      </c>
      <c r="L1963">
        <f t="shared" si="62"/>
        <v>14</v>
      </c>
      <c r="M1963" s="5">
        <f>1/COUNTIF($A$2:A4634,A1963)</f>
        <v>3.5714285714285712E-2</v>
      </c>
    </row>
    <row r="1964" spans="1:13">
      <c r="A1964" s="9">
        <v>45310</v>
      </c>
      <c r="B1964">
        <f t="shared" si="61"/>
        <v>2024</v>
      </c>
      <c r="C1964" t="s">
        <v>1985</v>
      </c>
      <c r="D1964">
        <v>1.2000000479999999</v>
      </c>
      <c r="E1964" t="s">
        <v>14</v>
      </c>
      <c r="F1964">
        <v>0.55000001200000004</v>
      </c>
      <c r="G1964">
        <v>24</v>
      </c>
      <c r="H1964">
        <v>1525</v>
      </c>
      <c r="I1964">
        <v>2</v>
      </c>
      <c r="J1964" t="s">
        <v>64</v>
      </c>
      <c r="K1964">
        <v>2370</v>
      </c>
      <c r="L1964">
        <f t="shared" si="62"/>
        <v>48</v>
      </c>
      <c r="M1964" s="5">
        <f>1/COUNTIF($A$2:A4635,A1964)</f>
        <v>3.5714285714285712E-2</v>
      </c>
    </row>
    <row r="1965" spans="1:13">
      <c r="A1965" s="9">
        <v>45310</v>
      </c>
      <c r="B1965">
        <f t="shared" si="61"/>
        <v>2024</v>
      </c>
      <c r="C1965" t="s">
        <v>1986</v>
      </c>
      <c r="D1965">
        <v>1.5</v>
      </c>
      <c r="E1965" t="s">
        <v>14</v>
      </c>
      <c r="F1965">
        <v>0.55000001200000004</v>
      </c>
      <c r="G1965">
        <v>1</v>
      </c>
      <c r="H1965">
        <v>335</v>
      </c>
      <c r="I1965">
        <v>2</v>
      </c>
      <c r="J1965" t="s">
        <v>64</v>
      </c>
      <c r="K1965">
        <v>2370</v>
      </c>
      <c r="L1965">
        <f t="shared" si="62"/>
        <v>2</v>
      </c>
      <c r="M1965" s="5">
        <f>1/COUNTIF($A$2:A4636,A1965)</f>
        <v>3.5714285714285712E-2</v>
      </c>
    </row>
    <row r="1966" spans="1:13">
      <c r="A1966" s="9">
        <v>45310</v>
      </c>
      <c r="B1966">
        <f t="shared" si="61"/>
        <v>2024</v>
      </c>
      <c r="C1966" t="s">
        <v>1987</v>
      </c>
      <c r="D1966">
        <v>1.5</v>
      </c>
      <c r="E1966" t="s">
        <v>14</v>
      </c>
      <c r="F1966">
        <v>0.55000001200000004</v>
      </c>
      <c r="G1966">
        <v>1</v>
      </c>
      <c r="H1966">
        <v>490</v>
      </c>
      <c r="I1966">
        <v>2</v>
      </c>
      <c r="J1966" t="s">
        <v>64</v>
      </c>
      <c r="K1966">
        <v>2370</v>
      </c>
      <c r="L1966">
        <f t="shared" si="62"/>
        <v>2</v>
      </c>
      <c r="M1966" s="5">
        <f>1/COUNTIF($A$2:A4637,A1966)</f>
        <v>3.5714285714285712E-2</v>
      </c>
    </row>
    <row r="1967" spans="1:13">
      <c r="A1967" s="9">
        <v>45310</v>
      </c>
      <c r="B1967">
        <f t="shared" si="61"/>
        <v>2024</v>
      </c>
      <c r="C1967" t="s">
        <v>1988</v>
      </c>
      <c r="D1967">
        <v>1.6000000240000001</v>
      </c>
      <c r="E1967" t="s">
        <v>14</v>
      </c>
      <c r="F1967">
        <v>0.55000001200000004</v>
      </c>
      <c r="G1967">
        <v>1</v>
      </c>
      <c r="H1967">
        <v>315</v>
      </c>
      <c r="I1967">
        <v>2</v>
      </c>
      <c r="J1967" t="s">
        <v>64</v>
      </c>
      <c r="K1967">
        <v>2370</v>
      </c>
      <c r="L1967">
        <f t="shared" si="62"/>
        <v>2</v>
      </c>
      <c r="M1967" s="5">
        <f>1/COUNTIF($A$2:A4638,A1967)</f>
        <v>3.5714285714285712E-2</v>
      </c>
    </row>
    <row r="1968" spans="1:13">
      <c r="A1968" s="9">
        <v>45310</v>
      </c>
      <c r="B1968">
        <f t="shared" si="61"/>
        <v>2024</v>
      </c>
      <c r="C1968" t="s">
        <v>1989</v>
      </c>
      <c r="D1968">
        <v>1.5</v>
      </c>
      <c r="E1968" t="s">
        <v>14</v>
      </c>
      <c r="F1968">
        <v>0.55000001200000004</v>
      </c>
      <c r="G1968">
        <v>1</v>
      </c>
      <c r="H1968">
        <v>530</v>
      </c>
      <c r="I1968">
        <v>2</v>
      </c>
      <c r="J1968" t="s">
        <v>64</v>
      </c>
      <c r="K1968">
        <v>2370</v>
      </c>
      <c r="L1968">
        <f t="shared" si="62"/>
        <v>2</v>
      </c>
      <c r="M1968" s="5">
        <f>1/COUNTIF($A$2:A4639,A1968)</f>
        <v>3.5714285714285712E-2</v>
      </c>
    </row>
    <row r="1969" spans="1:13">
      <c r="A1969" s="9">
        <v>45310</v>
      </c>
      <c r="B1969">
        <f t="shared" si="61"/>
        <v>2024</v>
      </c>
      <c r="C1969" t="s">
        <v>932</v>
      </c>
      <c r="D1969">
        <v>1.5</v>
      </c>
      <c r="E1969" t="s">
        <v>14</v>
      </c>
      <c r="F1969">
        <v>0.55000001200000004</v>
      </c>
      <c r="G1969">
        <v>1</v>
      </c>
      <c r="H1969">
        <v>340</v>
      </c>
      <c r="I1969">
        <v>2</v>
      </c>
      <c r="J1969" t="s">
        <v>64</v>
      </c>
      <c r="K1969">
        <v>2370</v>
      </c>
      <c r="L1969">
        <f t="shared" si="62"/>
        <v>2</v>
      </c>
      <c r="M1969" s="5">
        <f>1/COUNTIF($A$2:A4640,A1969)</f>
        <v>3.5714285714285712E-2</v>
      </c>
    </row>
    <row r="1970" spans="1:13">
      <c r="A1970" s="9">
        <v>45310</v>
      </c>
      <c r="B1970">
        <f t="shared" si="61"/>
        <v>2024</v>
      </c>
      <c r="C1970" t="s">
        <v>1990</v>
      </c>
      <c r="D1970">
        <v>1.5</v>
      </c>
      <c r="E1970" t="s">
        <v>14</v>
      </c>
      <c r="F1970">
        <v>0.55000001200000004</v>
      </c>
      <c r="G1970">
        <v>6</v>
      </c>
      <c r="H1970">
        <v>495</v>
      </c>
      <c r="I1970">
        <v>2</v>
      </c>
      <c r="J1970" t="s">
        <v>64</v>
      </c>
      <c r="K1970">
        <v>2370</v>
      </c>
      <c r="L1970">
        <f t="shared" si="62"/>
        <v>12</v>
      </c>
      <c r="M1970" s="5">
        <f>1/COUNTIF($A$2:A4641,A1970)</f>
        <v>3.5714285714285712E-2</v>
      </c>
    </row>
    <row r="1971" spans="1:13">
      <c r="A1971" s="9">
        <v>45310</v>
      </c>
      <c r="B1971">
        <f t="shared" si="61"/>
        <v>2024</v>
      </c>
      <c r="C1971" t="s">
        <v>1991</v>
      </c>
      <c r="D1971">
        <v>1.8999999759999999</v>
      </c>
      <c r="E1971" t="s">
        <v>14</v>
      </c>
      <c r="F1971">
        <v>0.55000001200000004</v>
      </c>
      <c r="G1971">
        <v>1</v>
      </c>
      <c r="H1971">
        <v>495</v>
      </c>
      <c r="I1971">
        <v>2</v>
      </c>
      <c r="J1971" t="s">
        <v>64</v>
      </c>
      <c r="K1971">
        <v>2370</v>
      </c>
      <c r="L1971">
        <f t="shared" si="62"/>
        <v>2</v>
      </c>
      <c r="M1971" s="5">
        <f>1/COUNTIF($A$2:A4642,A1971)</f>
        <v>3.5714285714285712E-2</v>
      </c>
    </row>
    <row r="1972" spans="1:13">
      <c r="A1972" s="9">
        <v>45310</v>
      </c>
      <c r="B1972">
        <f t="shared" si="61"/>
        <v>2024</v>
      </c>
      <c r="C1972" t="s">
        <v>1992</v>
      </c>
      <c r="D1972">
        <v>1.5</v>
      </c>
      <c r="E1972" t="s">
        <v>14</v>
      </c>
      <c r="F1972">
        <v>0.55000001200000004</v>
      </c>
      <c r="G1972">
        <v>1</v>
      </c>
      <c r="H1972">
        <v>365</v>
      </c>
      <c r="I1972">
        <v>2</v>
      </c>
      <c r="J1972" t="s">
        <v>64</v>
      </c>
      <c r="K1972">
        <v>2370</v>
      </c>
      <c r="L1972">
        <f t="shared" si="62"/>
        <v>2</v>
      </c>
      <c r="M1972" s="5">
        <f>1/COUNTIF($A$2:A4643,A1972)</f>
        <v>3.5714285714285712E-2</v>
      </c>
    </row>
    <row r="1973" spans="1:13">
      <c r="A1973" s="9">
        <v>45310</v>
      </c>
      <c r="B1973">
        <f t="shared" si="61"/>
        <v>2024</v>
      </c>
      <c r="C1973" t="s">
        <v>1993</v>
      </c>
      <c r="D1973">
        <v>1.5</v>
      </c>
      <c r="E1973" t="s">
        <v>14</v>
      </c>
      <c r="F1973">
        <v>0.55000001200000004</v>
      </c>
      <c r="G1973">
        <v>1</v>
      </c>
      <c r="H1973">
        <v>490</v>
      </c>
      <c r="I1973">
        <v>2</v>
      </c>
      <c r="J1973" t="s">
        <v>64</v>
      </c>
      <c r="K1973">
        <v>2370</v>
      </c>
      <c r="L1973">
        <f t="shared" si="62"/>
        <v>2</v>
      </c>
      <c r="M1973" s="5">
        <f>1/COUNTIF($A$2:A4644,A1973)</f>
        <v>3.5714285714285712E-2</v>
      </c>
    </row>
    <row r="1974" spans="1:13">
      <c r="A1974" s="9">
        <v>45310</v>
      </c>
      <c r="B1974">
        <f t="shared" si="61"/>
        <v>2024</v>
      </c>
      <c r="C1974" t="s">
        <v>1994</v>
      </c>
      <c r="D1974">
        <v>1.2000000479999999</v>
      </c>
      <c r="E1974" t="s">
        <v>14</v>
      </c>
      <c r="F1974">
        <v>0.55000001200000004</v>
      </c>
      <c r="G1974">
        <v>10</v>
      </c>
      <c r="H1974">
        <v>1525</v>
      </c>
      <c r="I1974">
        <v>2</v>
      </c>
      <c r="J1974" t="s">
        <v>64</v>
      </c>
      <c r="K1974">
        <v>2370</v>
      </c>
      <c r="L1974">
        <f t="shared" si="62"/>
        <v>20</v>
      </c>
      <c r="M1974" s="5">
        <f>1/COUNTIF($A$2:A4645,A1974)</f>
        <v>3.5714285714285712E-2</v>
      </c>
    </row>
    <row r="1975" spans="1:13">
      <c r="A1975" s="9">
        <v>45310</v>
      </c>
      <c r="B1975">
        <f t="shared" si="61"/>
        <v>2024</v>
      </c>
      <c r="C1975" t="s">
        <v>1995</v>
      </c>
      <c r="D1975">
        <v>1.5</v>
      </c>
      <c r="E1975" t="s">
        <v>14</v>
      </c>
      <c r="F1975">
        <v>0.55000001200000004</v>
      </c>
      <c r="G1975">
        <v>1</v>
      </c>
      <c r="H1975">
        <v>355</v>
      </c>
      <c r="I1975">
        <v>2</v>
      </c>
      <c r="J1975" t="s">
        <v>64</v>
      </c>
      <c r="K1975">
        <v>2370</v>
      </c>
      <c r="L1975">
        <f t="shared" si="62"/>
        <v>2</v>
      </c>
      <c r="M1975" s="5">
        <f>1/COUNTIF($A$2:A4646,A1975)</f>
        <v>3.5714285714285712E-2</v>
      </c>
    </row>
    <row r="1976" spans="1:13">
      <c r="A1976" s="9">
        <v>45310</v>
      </c>
      <c r="B1976">
        <f t="shared" si="61"/>
        <v>2024</v>
      </c>
      <c r="C1976" t="s">
        <v>1996</v>
      </c>
      <c r="D1976">
        <v>1.8999999759999999</v>
      </c>
      <c r="E1976" t="s">
        <v>14</v>
      </c>
      <c r="F1976">
        <v>0.55000001200000004</v>
      </c>
      <c r="G1976">
        <v>1</v>
      </c>
      <c r="H1976">
        <v>745</v>
      </c>
      <c r="I1976">
        <v>2</v>
      </c>
      <c r="J1976" t="s">
        <v>64</v>
      </c>
      <c r="K1976">
        <v>2370</v>
      </c>
      <c r="L1976">
        <f t="shared" si="62"/>
        <v>2</v>
      </c>
      <c r="M1976" s="5">
        <f>1/COUNTIF($A$2:A4647,A1976)</f>
        <v>3.5714285714285712E-2</v>
      </c>
    </row>
    <row r="1977" spans="1:13">
      <c r="A1977" s="9">
        <v>45310</v>
      </c>
      <c r="B1977">
        <f t="shared" si="61"/>
        <v>2024</v>
      </c>
      <c r="C1977" t="s">
        <v>1997</v>
      </c>
      <c r="D1977">
        <v>1.7000000479999999</v>
      </c>
      <c r="E1977" t="s">
        <v>14</v>
      </c>
      <c r="F1977">
        <v>0.55000001200000004</v>
      </c>
      <c r="G1977">
        <v>1</v>
      </c>
      <c r="H1977">
        <v>430</v>
      </c>
      <c r="I1977">
        <v>2</v>
      </c>
      <c r="J1977" t="s">
        <v>64</v>
      </c>
      <c r="K1977">
        <v>2370</v>
      </c>
      <c r="L1977">
        <f t="shared" si="62"/>
        <v>2</v>
      </c>
      <c r="M1977" s="5">
        <f>1/COUNTIF($A$2:A4648,A1977)</f>
        <v>3.5714285714285712E-2</v>
      </c>
    </row>
    <row r="1978" spans="1:13">
      <c r="A1978" s="9">
        <v>45310</v>
      </c>
      <c r="B1978">
        <f t="shared" si="61"/>
        <v>2024</v>
      </c>
      <c r="C1978" t="s">
        <v>1998</v>
      </c>
      <c r="D1978">
        <v>1.2000000479999999</v>
      </c>
      <c r="E1978" t="s">
        <v>14</v>
      </c>
      <c r="F1978">
        <v>0.55000001200000004</v>
      </c>
      <c r="G1978">
        <v>1</v>
      </c>
      <c r="H1978">
        <v>195</v>
      </c>
      <c r="I1978">
        <v>4</v>
      </c>
      <c r="J1978" t="s">
        <v>15</v>
      </c>
      <c r="K1978">
        <v>2281</v>
      </c>
      <c r="L1978">
        <f t="shared" si="62"/>
        <v>4</v>
      </c>
      <c r="M1978" s="5">
        <f>1/COUNTIF($A$2:A4649,A1978)</f>
        <v>3.5714285714285712E-2</v>
      </c>
    </row>
    <row r="1979" spans="1:13">
      <c r="A1979" s="9">
        <v>45310</v>
      </c>
      <c r="B1979">
        <f t="shared" si="61"/>
        <v>2024</v>
      </c>
      <c r="C1979" t="s">
        <v>1999</v>
      </c>
      <c r="D1979">
        <v>1.2000000479999999</v>
      </c>
      <c r="E1979" t="s">
        <v>14</v>
      </c>
      <c r="F1979">
        <v>0.55000001200000004</v>
      </c>
      <c r="G1979">
        <v>2</v>
      </c>
      <c r="H1979">
        <v>175</v>
      </c>
      <c r="I1979">
        <v>4</v>
      </c>
      <c r="J1979" t="s">
        <v>15</v>
      </c>
      <c r="K1979">
        <v>2281</v>
      </c>
      <c r="L1979">
        <f t="shared" si="62"/>
        <v>8</v>
      </c>
      <c r="M1979" s="5">
        <f>1/COUNTIF($A$2:A4650,A1979)</f>
        <v>3.5714285714285712E-2</v>
      </c>
    </row>
    <row r="1980" spans="1:13">
      <c r="A1980" s="9">
        <v>45313</v>
      </c>
      <c r="B1980">
        <f t="shared" si="61"/>
        <v>2024</v>
      </c>
      <c r="C1980" t="s">
        <v>2000</v>
      </c>
      <c r="D1980">
        <v>1.2000000479999999</v>
      </c>
      <c r="E1980" t="s">
        <v>14</v>
      </c>
      <c r="F1980">
        <v>0.55000001190000003</v>
      </c>
      <c r="G1980">
        <v>1</v>
      </c>
      <c r="H1980">
        <v>262</v>
      </c>
      <c r="I1980">
        <v>3</v>
      </c>
      <c r="J1980" t="s">
        <v>15</v>
      </c>
      <c r="K1980">
        <v>2680</v>
      </c>
      <c r="L1980">
        <f t="shared" si="62"/>
        <v>3</v>
      </c>
      <c r="M1980" s="5">
        <f>1/COUNTIF($A$2:A4651,A1980)</f>
        <v>9.0909090909090912E-2</v>
      </c>
    </row>
    <row r="1981" spans="1:13">
      <c r="A1981" s="9">
        <v>45313</v>
      </c>
      <c r="B1981">
        <f t="shared" si="61"/>
        <v>2024</v>
      </c>
      <c r="C1981" t="s">
        <v>889</v>
      </c>
      <c r="D1981">
        <v>2.5</v>
      </c>
      <c r="E1981" t="s">
        <v>14</v>
      </c>
      <c r="F1981">
        <v>0.55000001190000003</v>
      </c>
      <c r="G1981">
        <v>6</v>
      </c>
      <c r="H1981">
        <v>360</v>
      </c>
      <c r="I1981">
        <v>5</v>
      </c>
      <c r="J1981" t="s">
        <v>15</v>
      </c>
      <c r="K1981">
        <v>2659</v>
      </c>
      <c r="L1981">
        <f t="shared" si="62"/>
        <v>30</v>
      </c>
      <c r="M1981" s="5">
        <f>1/COUNTIF($A$2:A4652,A1981)</f>
        <v>9.0909090909090912E-2</v>
      </c>
    </row>
    <row r="1982" spans="1:13">
      <c r="A1982" s="9">
        <v>45313</v>
      </c>
      <c r="B1982">
        <f t="shared" si="61"/>
        <v>2024</v>
      </c>
      <c r="C1982" t="s">
        <v>2001</v>
      </c>
      <c r="D1982">
        <v>4.8000001909999996</v>
      </c>
      <c r="E1982" t="s">
        <v>14</v>
      </c>
      <c r="F1982">
        <v>0.75</v>
      </c>
      <c r="G1982">
        <v>1</v>
      </c>
      <c r="H1982">
        <v>1200</v>
      </c>
      <c r="I1982">
        <v>2</v>
      </c>
      <c r="J1982" t="s">
        <v>1076</v>
      </c>
      <c r="K1982">
        <v>2682</v>
      </c>
      <c r="L1982">
        <f t="shared" si="62"/>
        <v>2</v>
      </c>
      <c r="M1982" s="5">
        <f>1/COUNTIF($A$2:A4653,A1982)</f>
        <v>9.0909090909090912E-2</v>
      </c>
    </row>
    <row r="1983" spans="1:13">
      <c r="A1983" s="9">
        <v>45313</v>
      </c>
      <c r="B1983">
        <f t="shared" si="61"/>
        <v>2024</v>
      </c>
      <c r="C1983" t="s">
        <v>2002</v>
      </c>
      <c r="D1983">
        <v>2.9500000480000002</v>
      </c>
      <c r="E1983" t="s">
        <v>14</v>
      </c>
      <c r="F1983">
        <v>0.75</v>
      </c>
      <c r="G1983">
        <v>1</v>
      </c>
      <c r="H1983">
        <v>1200</v>
      </c>
      <c r="I1983">
        <v>2</v>
      </c>
      <c r="J1983" t="s">
        <v>1076</v>
      </c>
      <c r="K1983">
        <v>2682</v>
      </c>
      <c r="L1983">
        <f t="shared" si="62"/>
        <v>2</v>
      </c>
      <c r="M1983" s="5">
        <f>1/COUNTIF($A$2:A4654,A1983)</f>
        <v>9.0909090909090912E-2</v>
      </c>
    </row>
    <row r="1984" spans="1:13">
      <c r="A1984" s="9">
        <v>45313</v>
      </c>
      <c r="B1984">
        <f t="shared" si="61"/>
        <v>2024</v>
      </c>
      <c r="C1984" t="s">
        <v>2003</v>
      </c>
      <c r="D1984">
        <v>3.0999999049999998</v>
      </c>
      <c r="E1984" t="s">
        <v>14</v>
      </c>
      <c r="F1984">
        <v>0.75</v>
      </c>
      <c r="G1984">
        <v>8</v>
      </c>
      <c r="H1984">
        <v>1200</v>
      </c>
      <c r="I1984">
        <v>2</v>
      </c>
      <c r="J1984" t="s">
        <v>1076</v>
      </c>
      <c r="K1984">
        <v>2682</v>
      </c>
      <c r="L1984">
        <f t="shared" si="62"/>
        <v>16</v>
      </c>
      <c r="M1984" s="5">
        <f>1/COUNTIF($A$2:A4655,A1984)</f>
        <v>9.0909090909090912E-2</v>
      </c>
    </row>
    <row r="1985" spans="1:13">
      <c r="A1985" s="9">
        <v>45313</v>
      </c>
      <c r="B1985">
        <f t="shared" si="61"/>
        <v>2024</v>
      </c>
      <c r="C1985" t="s">
        <v>2004</v>
      </c>
      <c r="D1985">
        <v>2.7999999519999998</v>
      </c>
      <c r="E1985" t="s">
        <v>14</v>
      </c>
      <c r="F1985">
        <v>0.75</v>
      </c>
      <c r="G1985">
        <v>2</v>
      </c>
      <c r="H1985">
        <v>1200</v>
      </c>
      <c r="I1985">
        <v>2</v>
      </c>
      <c r="J1985" t="s">
        <v>1076</v>
      </c>
      <c r="K1985">
        <v>2682</v>
      </c>
      <c r="L1985">
        <f t="shared" si="62"/>
        <v>4</v>
      </c>
      <c r="M1985" s="5">
        <f>1/COUNTIF($A$2:A4656,A1985)</f>
        <v>9.0909090909090912E-2</v>
      </c>
    </row>
    <row r="1986" spans="1:13">
      <c r="A1986" s="9">
        <v>45313</v>
      </c>
      <c r="B1986">
        <f t="shared" si="61"/>
        <v>2024</v>
      </c>
      <c r="C1986" t="s">
        <v>2005</v>
      </c>
      <c r="D1986">
        <v>6.5</v>
      </c>
      <c r="E1986" t="s">
        <v>14</v>
      </c>
      <c r="F1986">
        <v>0.55000001190000003</v>
      </c>
      <c r="G1986">
        <v>6</v>
      </c>
      <c r="H1986">
        <v>200</v>
      </c>
      <c r="I1986">
        <v>3</v>
      </c>
      <c r="J1986" t="s">
        <v>1076</v>
      </c>
      <c r="K1986">
        <v>2682</v>
      </c>
      <c r="L1986">
        <f t="shared" si="62"/>
        <v>18</v>
      </c>
      <c r="M1986" s="5">
        <f>1/COUNTIF($A$2:A4657,A1986)</f>
        <v>9.0909090909090912E-2</v>
      </c>
    </row>
    <row r="1987" spans="1:13">
      <c r="A1987" s="9">
        <v>45313</v>
      </c>
      <c r="B1987">
        <f t="shared" ref="B1987:B2050" si="63">YEAR(A1987)</f>
        <v>2024</v>
      </c>
      <c r="C1987" t="s">
        <v>2006</v>
      </c>
      <c r="D1987">
        <v>6.5</v>
      </c>
      <c r="E1987" t="s">
        <v>14</v>
      </c>
      <c r="F1987">
        <v>0.55000001190000003</v>
      </c>
      <c r="G1987">
        <v>6</v>
      </c>
      <c r="H1987">
        <v>200</v>
      </c>
      <c r="I1987">
        <v>3</v>
      </c>
      <c r="J1987" t="s">
        <v>15</v>
      </c>
      <c r="K1987">
        <v>2682</v>
      </c>
      <c r="L1987">
        <f t="shared" si="62"/>
        <v>18</v>
      </c>
      <c r="M1987" s="5">
        <f>1/COUNTIF($A$2:A4658,A1987)</f>
        <v>9.0909090909090912E-2</v>
      </c>
    </row>
    <row r="1988" spans="1:13">
      <c r="A1988" s="9">
        <v>45313</v>
      </c>
      <c r="B1988">
        <f t="shared" si="63"/>
        <v>2024</v>
      </c>
      <c r="C1988" t="s">
        <v>2007</v>
      </c>
      <c r="D1988">
        <v>3</v>
      </c>
      <c r="E1988" t="s">
        <v>14</v>
      </c>
      <c r="F1988">
        <v>0.55000001190000003</v>
      </c>
      <c r="G1988">
        <v>26</v>
      </c>
      <c r="H1988">
        <v>400</v>
      </c>
      <c r="I1988">
        <v>1</v>
      </c>
      <c r="J1988" t="s">
        <v>64</v>
      </c>
      <c r="K1988">
        <v>2682</v>
      </c>
      <c r="L1988">
        <f t="shared" ref="L1988:L2051" si="64">G1988*I1988</f>
        <v>26</v>
      </c>
      <c r="M1988" s="5">
        <f>1/COUNTIF($A$2:A4659,A1988)</f>
        <v>9.0909090909090912E-2</v>
      </c>
    </row>
    <row r="1989" spans="1:13">
      <c r="A1989" s="9">
        <v>45313</v>
      </c>
      <c r="B1989">
        <f t="shared" si="63"/>
        <v>2024</v>
      </c>
      <c r="C1989" t="s">
        <v>2008</v>
      </c>
      <c r="D1989">
        <v>4</v>
      </c>
      <c r="E1989" t="s">
        <v>14</v>
      </c>
      <c r="F1989">
        <v>0.55000001190000003</v>
      </c>
      <c r="G1989">
        <v>20</v>
      </c>
      <c r="H1989">
        <v>250</v>
      </c>
      <c r="I1989">
        <v>1</v>
      </c>
      <c r="J1989" t="s">
        <v>64</v>
      </c>
      <c r="K1989">
        <v>2682</v>
      </c>
      <c r="L1989">
        <f t="shared" si="64"/>
        <v>20</v>
      </c>
      <c r="M1989" s="5">
        <f>1/COUNTIF($A$2:A4660,A1989)</f>
        <v>9.0909090909090912E-2</v>
      </c>
    </row>
    <row r="1990" spans="1:13">
      <c r="A1990" s="9">
        <v>45313</v>
      </c>
      <c r="B1990">
        <f t="shared" si="63"/>
        <v>2024</v>
      </c>
      <c r="C1990" t="s">
        <v>2009</v>
      </c>
      <c r="D1990">
        <v>6.9000000950000002</v>
      </c>
      <c r="E1990" t="s">
        <v>14</v>
      </c>
      <c r="F1990">
        <v>0.55000001190000003</v>
      </c>
      <c r="G1990">
        <v>1</v>
      </c>
      <c r="H1990">
        <v>340</v>
      </c>
      <c r="I1990">
        <v>3</v>
      </c>
      <c r="J1990" t="s">
        <v>15</v>
      </c>
      <c r="K1990">
        <v>2688</v>
      </c>
      <c r="L1990">
        <f t="shared" si="64"/>
        <v>3</v>
      </c>
      <c r="M1990" s="5">
        <f>1/COUNTIF($A$2:A4661,A1990)</f>
        <v>9.0909090909090912E-2</v>
      </c>
    </row>
    <row r="1991" spans="1:13">
      <c r="A1991" s="9">
        <v>45314</v>
      </c>
      <c r="B1991">
        <f t="shared" si="63"/>
        <v>2024</v>
      </c>
      <c r="C1991" t="s">
        <v>2010</v>
      </c>
      <c r="D1991">
        <v>1.2000000479999999</v>
      </c>
      <c r="E1991" t="s">
        <v>14</v>
      </c>
      <c r="F1991">
        <v>0.55000001190000003</v>
      </c>
      <c r="G1991">
        <v>1</v>
      </c>
      <c r="H1991">
        <v>655</v>
      </c>
      <c r="I1991">
        <v>2</v>
      </c>
      <c r="J1991" t="s">
        <v>15</v>
      </c>
      <c r="K1991">
        <v>2649</v>
      </c>
      <c r="L1991">
        <f t="shared" si="64"/>
        <v>2</v>
      </c>
      <c r="M1991" s="5">
        <f>1/COUNTIF($A$2:A4662,A1991)</f>
        <v>7.6923076923076927E-2</v>
      </c>
    </row>
    <row r="1992" spans="1:13">
      <c r="A1992" s="9">
        <v>45314</v>
      </c>
      <c r="B1992">
        <f t="shared" si="63"/>
        <v>2024</v>
      </c>
      <c r="C1992" t="s">
        <v>2011</v>
      </c>
      <c r="D1992">
        <v>1</v>
      </c>
      <c r="E1992" t="s">
        <v>14</v>
      </c>
      <c r="F1992">
        <v>0.75</v>
      </c>
      <c r="G1992">
        <v>1</v>
      </c>
      <c r="H1992">
        <v>1200</v>
      </c>
      <c r="I1992">
        <v>2</v>
      </c>
      <c r="J1992" t="s">
        <v>1076</v>
      </c>
      <c r="K1992">
        <v>2682</v>
      </c>
      <c r="L1992">
        <f t="shared" si="64"/>
        <v>2</v>
      </c>
      <c r="M1992" s="5">
        <f>1/COUNTIF($A$2:A4663,A1992)</f>
        <v>7.6923076923076927E-2</v>
      </c>
    </row>
    <row r="1993" spans="1:13">
      <c r="A1993" s="9">
        <v>45314</v>
      </c>
      <c r="B1993">
        <f t="shared" si="63"/>
        <v>2024</v>
      </c>
      <c r="C1993" t="s">
        <v>2012</v>
      </c>
      <c r="D1993">
        <v>1.7000000479999999</v>
      </c>
      <c r="E1993" t="s">
        <v>14</v>
      </c>
      <c r="F1993">
        <v>0.75</v>
      </c>
      <c r="G1993">
        <v>1</v>
      </c>
      <c r="H1993">
        <v>1200</v>
      </c>
      <c r="I1993">
        <v>2</v>
      </c>
      <c r="J1993" t="s">
        <v>1076</v>
      </c>
      <c r="K1993">
        <v>2682</v>
      </c>
      <c r="L1993">
        <f t="shared" si="64"/>
        <v>2</v>
      </c>
      <c r="M1993" s="5">
        <f>1/COUNTIF($A$2:A4664,A1993)</f>
        <v>7.6923076923076927E-2</v>
      </c>
    </row>
    <row r="1994" spans="1:13">
      <c r="A1994" s="9">
        <v>45314</v>
      </c>
      <c r="B1994">
        <f t="shared" si="63"/>
        <v>2024</v>
      </c>
      <c r="C1994" t="s">
        <v>2013</v>
      </c>
      <c r="D1994">
        <v>3.4000000950000002</v>
      </c>
      <c r="E1994" t="s">
        <v>14</v>
      </c>
      <c r="F1994">
        <v>0.75</v>
      </c>
      <c r="G1994">
        <v>12</v>
      </c>
      <c r="H1994">
        <v>1200</v>
      </c>
      <c r="I1994">
        <v>2</v>
      </c>
      <c r="J1994" t="s">
        <v>1076</v>
      </c>
      <c r="K1994">
        <v>2682</v>
      </c>
      <c r="L1994">
        <f t="shared" si="64"/>
        <v>24</v>
      </c>
      <c r="M1994" s="5">
        <f>1/COUNTIF($A$2:A4665,A1994)</f>
        <v>7.6923076923076927E-2</v>
      </c>
    </row>
    <row r="1995" spans="1:13">
      <c r="A1995" s="9">
        <v>45314</v>
      </c>
      <c r="B1995">
        <f t="shared" si="63"/>
        <v>2024</v>
      </c>
      <c r="C1995" t="s">
        <v>2014</v>
      </c>
      <c r="D1995">
        <v>3</v>
      </c>
      <c r="E1995" t="s">
        <v>14</v>
      </c>
      <c r="F1995">
        <v>0.75</v>
      </c>
      <c r="G1995">
        <v>2</v>
      </c>
      <c r="H1995">
        <v>1200</v>
      </c>
      <c r="I1995">
        <v>2</v>
      </c>
      <c r="J1995" t="s">
        <v>1076</v>
      </c>
      <c r="K1995">
        <v>2682</v>
      </c>
      <c r="L1995">
        <f t="shared" si="64"/>
        <v>4</v>
      </c>
      <c r="M1995" s="5">
        <f>1/COUNTIF($A$2:A4666,A1995)</f>
        <v>7.6923076923076927E-2</v>
      </c>
    </row>
    <row r="1996" spans="1:13">
      <c r="A1996" s="9">
        <v>45314</v>
      </c>
      <c r="B1996">
        <f t="shared" si="63"/>
        <v>2024</v>
      </c>
      <c r="C1996" t="s">
        <v>2015</v>
      </c>
      <c r="D1996">
        <v>3.5</v>
      </c>
      <c r="E1996" t="s">
        <v>14</v>
      </c>
      <c r="F1996">
        <v>0.75</v>
      </c>
      <c r="G1996">
        <v>2</v>
      </c>
      <c r="H1996">
        <v>1200</v>
      </c>
      <c r="I1996">
        <v>2</v>
      </c>
      <c r="J1996" t="s">
        <v>1076</v>
      </c>
      <c r="K1996">
        <v>2682</v>
      </c>
      <c r="L1996">
        <f t="shared" si="64"/>
        <v>4</v>
      </c>
      <c r="M1996" s="5">
        <f>1/COUNTIF($A$2:A4667,A1996)</f>
        <v>7.6923076923076927E-2</v>
      </c>
    </row>
    <row r="1997" spans="1:13">
      <c r="A1997" s="9">
        <v>45314</v>
      </c>
      <c r="B1997">
        <f t="shared" si="63"/>
        <v>2024</v>
      </c>
      <c r="C1997" t="s">
        <v>2016</v>
      </c>
      <c r="D1997">
        <v>2.2999999519999998</v>
      </c>
      <c r="E1997" t="s">
        <v>14</v>
      </c>
      <c r="F1997">
        <v>0.75</v>
      </c>
      <c r="G1997">
        <v>2</v>
      </c>
      <c r="H1997">
        <v>1200</v>
      </c>
      <c r="I1997">
        <v>2</v>
      </c>
      <c r="J1997" t="s">
        <v>1076</v>
      </c>
      <c r="K1997">
        <v>2682</v>
      </c>
      <c r="L1997">
        <f t="shared" si="64"/>
        <v>4</v>
      </c>
      <c r="M1997" s="5">
        <f>1/COUNTIF($A$2:A4668,A1997)</f>
        <v>7.6923076923076927E-2</v>
      </c>
    </row>
    <row r="1998" spans="1:13">
      <c r="A1998" s="9">
        <v>45314</v>
      </c>
      <c r="B1998">
        <f t="shared" si="63"/>
        <v>2024</v>
      </c>
      <c r="C1998" t="s">
        <v>2017</v>
      </c>
      <c r="D1998">
        <v>2.9000000950000002</v>
      </c>
      <c r="E1998" t="s">
        <v>14</v>
      </c>
      <c r="F1998">
        <v>0.75</v>
      </c>
      <c r="G1998">
        <v>6</v>
      </c>
      <c r="H1998">
        <v>1200</v>
      </c>
      <c r="I1998">
        <v>2</v>
      </c>
      <c r="J1998" t="s">
        <v>1076</v>
      </c>
      <c r="K1998">
        <v>2682</v>
      </c>
      <c r="L1998">
        <f t="shared" si="64"/>
        <v>12</v>
      </c>
      <c r="M1998" s="5">
        <f>1/COUNTIF($A$2:A4669,A1998)</f>
        <v>7.6923076923076927E-2</v>
      </c>
    </row>
    <row r="1999" spans="1:13">
      <c r="A1999" s="9">
        <v>45314</v>
      </c>
      <c r="B1999">
        <f t="shared" si="63"/>
        <v>2024</v>
      </c>
      <c r="C1999" t="s">
        <v>2018</v>
      </c>
      <c r="D1999">
        <v>6</v>
      </c>
      <c r="E1999" t="s">
        <v>14</v>
      </c>
      <c r="F1999">
        <v>0.55000001190000003</v>
      </c>
      <c r="G1999">
        <v>20</v>
      </c>
      <c r="H1999">
        <v>200</v>
      </c>
      <c r="I1999">
        <v>3</v>
      </c>
      <c r="J1999" t="s">
        <v>15</v>
      </c>
      <c r="K1999">
        <v>2682</v>
      </c>
      <c r="L1999">
        <f t="shared" si="64"/>
        <v>60</v>
      </c>
      <c r="M1999" s="5">
        <f>1/COUNTIF($A$2:A4670,A1999)</f>
        <v>7.6923076923076927E-2</v>
      </c>
    </row>
    <row r="2000" spans="1:13">
      <c r="A2000" s="9">
        <v>45314</v>
      </c>
      <c r="B2000">
        <f t="shared" si="63"/>
        <v>2024</v>
      </c>
      <c r="C2000" t="s">
        <v>2019</v>
      </c>
      <c r="D2000">
        <v>5</v>
      </c>
      <c r="E2000" t="s">
        <v>14</v>
      </c>
      <c r="F2000">
        <v>0.55000001190000003</v>
      </c>
      <c r="G2000">
        <v>2</v>
      </c>
      <c r="H2000">
        <v>620</v>
      </c>
      <c r="I2000">
        <v>4</v>
      </c>
      <c r="J2000" t="s">
        <v>15</v>
      </c>
      <c r="K2000">
        <v>2661</v>
      </c>
      <c r="L2000">
        <f t="shared" si="64"/>
        <v>8</v>
      </c>
      <c r="M2000" s="5">
        <f>1/COUNTIF($A$2:A4671,A2000)</f>
        <v>7.6923076923076927E-2</v>
      </c>
    </row>
    <row r="2001" spans="1:13">
      <c r="A2001" s="9">
        <v>45314</v>
      </c>
      <c r="B2001">
        <f t="shared" si="63"/>
        <v>2024</v>
      </c>
      <c r="C2001" t="s">
        <v>2020</v>
      </c>
      <c r="D2001">
        <v>3</v>
      </c>
      <c r="E2001" t="s">
        <v>14</v>
      </c>
      <c r="F2001">
        <v>0.55000001190000003</v>
      </c>
      <c r="G2001">
        <v>1</v>
      </c>
      <c r="H2001">
        <v>1200</v>
      </c>
      <c r="I2001">
        <v>6</v>
      </c>
      <c r="J2001" t="s">
        <v>15</v>
      </c>
      <c r="K2001">
        <v>2661</v>
      </c>
      <c r="L2001">
        <f t="shared" si="64"/>
        <v>6</v>
      </c>
      <c r="M2001" s="5">
        <f>1/COUNTIF($A$2:A4672,A2001)</f>
        <v>7.6923076923076927E-2</v>
      </c>
    </row>
    <row r="2002" spans="1:13">
      <c r="A2002" s="9">
        <v>45314</v>
      </c>
      <c r="B2002">
        <f t="shared" si="63"/>
        <v>2024</v>
      </c>
      <c r="C2002" t="s">
        <v>2021</v>
      </c>
      <c r="D2002">
        <v>0.69999998809999997</v>
      </c>
      <c r="E2002" t="s">
        <v>14</v>
      </c>
      <c r="F2002">
        <v>0.55000001190000003</v>
      </c>
      <c r="G2002">
        <v>1</v>
      </c>
      <c r="H2002">
        <v>160</v>
      </c>
      <c r="I2002">
        <v>5</v>
      </c>
      <c r="J2002" t="s">
        <v>15</v>
      </c>
      <c r="K2002">
        <v>2661</v>
      </c>
      <c r="L2002">
        <f t="shared" si="64"/>
        <v>5</v>
      </c>
      <c r="M2002" s="5">
        <f>1/COUNTIF($A$2:A4673,A2002)</f>
        <v>7.6923076923076927E-2</v>
      </c>
    </row>
    <row r="2003" spans="1:13">
      <c r="A2003" s="9">
        <v>45314</v>
      </c>
      <c r="B2003">
        <f t="shared" si="63"/>
        <v>2024</v>
      </c>
      <c r="C2003" t="s">
        <v>2022</v>
      </c>
      <c r="D2003">
        <v>3</v>
      </c>
      <c r="E2003" t="s">
        <v>14</v>
      </c>
      <c r="F2003">
        <v>0.55000001190000003</v>
      </c>
      <c r="G2003">
        <v>1</v>
      </c>
      <c r="H2003">
        <v>240</v>
      </c>
      <c r="I2003">
        <v>1</v>
      </c>
      <c r="J2003" t="s">
        <v>15</v>
      </c>
      <c r="K2003">
        <v>2661</v>
      </c>
      <c r="L2003">
        <f t="shared" si="64"/>
        <v>1</v>
      </c>
      <c r="M2003" s="5">
        <f>1/COUNTIF($A$2:A4674,A2003)</f>
        <v>7.6923076923076927E-2</v>
      </c>
    </row>
    <row r="2004" spans="1:13">
      <c r="A2004" s="9">
        <v>45315</v>
      </c>
      <c r="B2004">
        <f t="shared" si="63"/>
        <v>2024</v>
      </c>
      <c r="C2004" t="s">
        <v>2023</v>
      </c>
      <c r="D2004">
        <v>1.7000000479999999</v>
      </c>
      <c r="E2004" t="s">
        <v>14</v>
      </c>
      <c r="F2004">
        <v>0.55000001190000003</v>
      </c>
      <c r="G2004">
        <v>1</v>
      </c>
      <c r="H2004">
        <v>300</v>
      </c>
      <c r="I2004">
        <v>4</v>
      </c>
      <c r="J2004" t="s">
        <v>15</v>
      </c>
      <c r="K2004">
        <v>2654</v>
      </c>
      <c r="L2004">
        <f t="shared" si="64"/>
        <v>4</v>
      </c>
      <c r="M2004" s="5">
        <f>1/COUNTIF($A$2:A4675,A2004)</f>
        <v>6.6666666666666666E-2</v>
      </c>
    </row>
    <row r="2005" spans="1:13">
      <c r="A2005" s="9">
        <v>45315</v>
      </c>
      <c r="B2005">
        <f t="shared" si="63"/>
        <v>2024</v>
      </c>
      <c r="C2005" t="s">
        <v>2024</v>
      </c>
      <c r="D2005">
        <v>1.3999999759999999</v>
      </c>
      <c r="E2005" t="s">
        <v>14</v>
      </c>
      <c r="F2005">
        <v>0.55000001190000003</v>
      </c>
      <c r="G2005">
        <v>1</v>
      </c>
      <c r="H2005">
        <v>300</v>
      </c>
      <c r="I2005">
        <v>4</v>
      </c>
      <c r="J2005" t="s">
        <v>15</v>
      </c>
      <c r="K2005">
        <v>2654</v>
      </c>
      <c r="L2005">
        <f t="shared" si="64"/>
        <v>4</v>
      </c>
      <c r="M2005" s="5">
        <f>1/COUNTIF($A$2:A4676,A2005)</f>
        <v>6.6666666666666666E-2</v>
      </c>
    </row>
    <row r="2006" spans="1:13">
      <c r="A2006" s="9">
        <v>45315</v>
      </c>
      <c r="B2006">
        <f t="shared" si="63"/>
        <v>2024</v>
      </c>
      <c r="C2006" t="s">
        <v>2025</v>
      </c>
      <c r="D2006">
        <v>6.6999998090000004</v>
      </c>
      <c r="E2006" t="s">
        <v>14</v>
      </c>
      <c r="F2006">
        <v>0.55000001190000003</v>
      </c>
      <c r="G2006">
        <v>1</v>
      </c>
      <c r="H2006">
        <v>300</v>
      </c>
      <c r="I2006">
        <v>4</v>
      </c>
      <c r="J2006" t="s">
        <v>15</v>
      </c>
      <c r="K2006">
        <v>2654</v>
      </c>
      <c r="L2006">
        <f t="shared" si="64"/>
        <v>4</v>
      </c>
      <c r="M2006" s="5">
        <f>1/COUNTIF($A$2:A4677,A2006)</f>
        <v>6.6666666666666666E-2</v>
      </c>
    </row>
    <row r="2007" spans="1:13">
      <c r="A2007" s="9">
        <v>45315</v>
      </c>
      <c r="B2007">
        <f t="shared" si="63"/>
        <v>2024</v>
      </c>
      <c r="C2007" t="s">
        <v>2026</v>
      </c>
      <c r="D2007">
        <v>0.69999998809999997</v>
      </c>
      <c r="E2007" t="s">
        <v>14</v>
      </c>
      <c r="F2007">
        <v>0.55000001190000003</v>
      </c>
      <c r="G2007">
        <v>1</v>
      </c>
      <c r="H2007">
        <v>300</v>
      </c>
      <c r="I2007">
        <v>4</v>
      </c>
      <c r="J2007" t="s">
        <v>15</v>
      </c>
      <c r="K2007">
        <v>2654</v>
      </c>
      <c r="L2007">
        <f t="shared" si="64"/>
        <v>4</v>
      </c>
      <c r="M2007" s="5">
        <f>1/COUNTIF($A$2:A4678,A2007)</f>
        <v>6.6666666666666666E-2</v>
      </c>
    </row>
    <row r="2008" spans="1:13">
      <c r="A2008" s="9">
        <v>45315</v>
      </c>
      <c r="B2008">
        <f t="shared" si="63"/>
        <v>2024</v>
      </c>
      <c r="C2008" t="s">
        <v>2027</v>
      </c>
      <c r="D2008">
        <v>6.5</v>
      </c>
      <c r="E2008" t="s">
        <v>14</v>
      </c>
      <c r="F2008">
        <v>0.55000001190000003</v>
      </c>
      <c r="G2008">
        <v>2</v>
      </c>
      <c r="H2008">
        <v>440</v>
      </c>
      <c r="I2008">
        <v>3</v>
      </c>
      <c r="J2008" t="s">
        <v>15</v>
      </c>
      <c r="K2008">
        <v>2654</v>
      </c>
      <c r="L2008">
        <f t="shared" si="64"/>
        <v>6</v>
      </c>
      <c r="M2008" s="5">
        <f>1/COUNTIF($A$2:A4679,A2008)</f>
        <v>6.6666666666666666E-2</v>
      </c>
    </row>
    <row r="2009" spans="1:13">
      <c r="A2009" s="9">
        <v>45315</v>
      </c>
      <c r="B2009">
        <f t="shared" si="63"/>
        <v>2024</v>
      </c>
      <c r="C2009" t="s">
        <v>2028</v>
      </c>
      <c r="D2009">
        <v>1.3999999759999999</v>
      </c>
      <c r="E2009" t="s">
        <v>14</v>
      </c>
      <c r="F2009">
        <v>0.55000001190000003</v>
      </c>
      <c r="G2009">
        <v>1</v>
      </c>
      <c r="H2009">
        <v>340</v>
      </c>
      <c r="I2009">
        <v>3</v>
      </c>
      <c r="J2009" t="s">
        <v>15</v>
      </c>
      <c r="K2009">
        <v>2654</v>
      </c>
      <c r="L2009">
        <f t="shared" si="64"/>
        <v>3</v>
      </c>
      <c r="M2009" s="5">
        <f>1/COUNTIF($A$2:A4680,A2009)</f>
        <v>6.6666666666666666E-2</v>
      </c>
    </row>
    <row r="2010" spans="1:13">
      <c r="A2010" s="9">
        <v>45315</v>
      </c>
      <c r="B2010">
        <f t="shared" si="63"/>
        <v>2024</v>
      </c>
      <c r="C2010" t="s">
        <v>2029</v>
      </c>
      <c r="D2010">
        <v>1</v>
      </c>
      <c r="E2010" t="s">
        <v>14</v>
      </c>
      <c r="F2010">
        <v>0.55000001190000003</v>
      </c>
      <c r="G2010">
        <v>1</v>
      </c>
      <c r="H2010">
        <v>160</v>
      </c>
      <c r="I2010">
        <v>3</v>
      </c>
      <c r="J2010" t="s">
        <v>15</v>
      </c>
      <c r="K2010">
        <v>2654</v>
      </c>
      <c r="L2010">
        <f t="shared" si="64"/>
        <v>3</v>
      </c>
      <c r="M2010" s="5">
        <f>1/COUNTIF($A$2:A4681,A2010)</f>
        <v>6.6666666666666666E-2</v>
      </c>
    </row>
    <row r="2011" spans="1:13">
      <c r="A2011" s="9">
        <v>45315</v>
      </c>
      <c r="B2011">
        <f t="shared" si="63"/>
        <v>2024</v>
      </c>
      <c r="C2011" t="s">
        <v>2030</v>
      </c>
      <c r="D2011">
        <v>1.3500000240000001</v>
      </c>
      <c r="E2011" t="s">
        <v>14</v>
      </c>
      <c r="F2011">
        <v>0.55000001190000003</v>
      </c>
      <c r="G2011">
        <v>7</v>
      </c>
      <c r="H2011">
        <v>85</v>
      </c>
      <c r="I2011">
        <v>3</v>
      </c>
      <c r="J2011" t="s">
        <v>15</v>
      </c>
      <c r="K2011">
        <v>2654</v>
      </c>
      <c r="L2011">
        <f t="shared" si="64"/>
        <v>21</v>
      </c>
      <c r="M2011" s="5">
        <f>1/COUNTIF($A$2:A4682,A2011)</f>
        <v>6.6666666666666666E-2</v>
      </c>
    </row>
    <row r="2012" spans="1:13">
      <c r="A2012" s="9">
        <v>45315</v>
      </c>
      <c r="B2012">
        <f t="shared" si="63"/>
        <v>2024</v>
      </c>
      <c r="C2012" t="s">
        <v>2031</v>
      </c>
      <c r="D2012">
        <v>3.0999999049999998</v>
      </c>
      <c r="E2012" t="s">
        <v>14</v>
      </c>
      <c r="F2012">
        <v>0.55000001190000003</v>
      </c>
      <c r="G2012">
        <v>2</v>
      </c>
      <c r="H2012">
        <v>85</v>
      </c>
      <c r="I2012">
        <v>3</v>
      </c>
      <c r="J2012" t="s">
        <v>15</v>
      </c>
      <c r="K2012">
        <v>2654</v>
      </c>
      <c r="L2012">
        <f t="shared" si="64"/>
        <v>6</v>
      </c>
      <c r="M2012" s="5">
        <f>1/COUNTIF($A$2:A4683,A2012)</f>
        <v>6.6666666666666666E-2</v>
      </c>
    </row>
    <row r="2013" spans="1:13">
      <c r="A2013" s="9">
        <v>45315</v>
      </c>
      <c r="B2013">
        <f t="shared" si="63"/>
        <v>2024</v>
      </c>
      <c r="C2013" t="s">
        <v>2032</v>
      </c>
      <c r="D2013">
        <v>6.5</v>
      </c>
      <c r="E2013" t="s">
        <v>14</v>
      </c>
      <c r="F2013">
        <v>0.55000001190000003</v>
      </c>
      <c r="G2013">
        <v>2</v>
      </c>
      <c r="H2013">
        <v>375</v>
      </c>
      <c r="I2013">
        <v>5</v>
      </c>
      <c r="J2013" t="s">
        <v>15</v>
      </c>
      <c r="K2013">
        <v>2654</v>
      </c>
      <c r="L2013">
        <f t="shared" si="64"/>
        <v>10</v>
      </c>
      <c r="M2013" s="5">
        <f>1/COUNTIF($A$2:A4684,A2013)</f>
        <v>6.6666666666666666E-2</v>
      </c>
    </row>
    <row r="2014" spans="1:13">
      <c r="A2014" s="9">
        <v>45315</v>
      </c>
      <c r="B2014">
        <f t="shared" si="63"/>
        <v>2024</v>
      </c>
      <c r="C2014" t="s">
        <v>2033</v>
      </c>
      <c r="D2014">
        <v>1.7000000479999999</v>
      </c>
      <c r="E2014" t="s">
        <v>14</v>
      </c>
      <c r="F2014">
        <v>0.55000001190000003</v>
      </c>
      <c r="G2014">
        <v>1</v>
      </c>
      <c r="H2014">
        <v>300</v>
      </c>
      <c r="I2014">
        <v>4</v>
      </c>
      <c r="J2014" t="s">
        <v>15</v>
      </c>
      <c r="K2014">
        <v>2654</v>
      </c>
      <c r="L2014">
        <f t="shared" si="64"/>
        <v>4</v>
      </c>
      <c r="M2014" s="5">
        <f>1/COUNTIF($A$2:A4685,A2014)</f>
        <v>6.6666666666666666E-2</v>
      </c>
    </row>
    <row r="2015" spans="1:13">
      <c r="A2015" s="9">
        <v>45315</v>
      </c>
      <c r="B2015">
        <f t="shared" si="63"/>
        <v>2024</v>
      </c>
      <c r="C2015" t="s">
        <v>2034</v>
      </c>
      <c r="D2015">
        <v>1.3999999759999999</v>
      </c>
      <c r="E2015" t="s">
        <v>14</v>
      </c>
      <c r="F2015">
        <v>0.55000001190000003</v>
      </c>
      <c r="G2015">
        <v>1</v>
      </c>
      <c r="H2015">
        <v>300</v>
      </c>
      <c r="I2015">
        <v>4</v>
      </c>
      <c r="J2015" t="s">
        <v>15</v>
      </c>
      <c r="K2015">
        <v>2654</v>
      </c>
      <c r="L2015">
        <f t="shared" si="64"/>
        <v>4</v>
      </c>
      <c r="M2015" s="5">
        <f>1/COUNTIF($A$2:A4686,A2015)</f>
        <v>6.6666666666666666E-2</v>
      </c>
    </row>
    <row r="2016" spans="1:13">
      <c r="A2016" s="9">
        <v>45315</v>
      </c>
      <c r="B2016">
        <f t="shared" si="63"/>
        <v>2024</v>
      </c>
      <c r="C2016" t="s">
        <v>2035</v>
      </c>
      <c r="D2016">
        <v>6.6999998090000004</v>
      </c>
      <c r="E2016" t="s">
        <v>14</v>
      </c>
      <c r="F2016">
        <v>0.55000001190000003</v>
      </c>
      <c r="G2016">
        <v>1</v>
      </c>
      <c r="H2016">
        <v>300</v>
      </c>
      <c r="I2016">
        <v>4</v>
      </c>
      <c r="J2016" t="s">
        <v>15</v>
      </c>
      <c r="K2016">
        <v>2654</v>
      </c>
      <c r="L2016">
        <f t="shared" si="64"/>
        <v>4</v>
      </c>
      <c r="M2016" s="5">
        <f>1/COUNTIF($A$2:A4687,A2016)</f>
        <v>6.6666666666666666E-2</v>
      </c>
    </row>
    <row r="2017" spans="1:13">
      <c r="A2017" s="9">
        <v>45315</v>
      </c>
      <c r="B2017">
        <f t="shared" si="63"/>
        <v>2024</v>
      </c>
      <c r="C2017" t="s">
        <v>2036</v>
      </c>
      <c r="D2017">
        <v>0.69999998809999997</v>
      </c>
      <c r="E2017" t="s">
        <v>14</v>
      </c>
      <c r="F2017">
        <v>0.55000001190000003</v>
      </c>
      <c r="G2017">
        <v>1</v>
      </c>
      <c r="H2017">
        <v>300</v>
      </c>
      <c r="I2017">
        <v>4</v>
      </c>
      <c r="J2017" t="s">
        <v>15</v>
      </c>
      <c r="K2017">
        <v>2654</v>
      </c>
      <c r="L2017">
        <f t="shared" si="64"/>
        <v>4</v>
      </c>
      <c r="M2017" s="5">
        <f>1/COUNTIF($A$2:A4688,A2017)</f>
        <v>6.6666666666666666E-2</v>
      </c>
    </row>
    <row r="2018" spans="1:13">
      <c r="A2018" s="9">
        <v>45315</v>
      </c>
      <c r="B2018">
        <f t="shared" si="63"/>
        <v>2024</v>
      </c>
      <c r="C2018" t="s">
        <v>2037</v>
      </c>
      <c r="D2018">
        <v>1.3999999759999999</v>
      </c>
      <c r="E2018" t="s">
        <v>14</v>
      </c>
      <c r="F2018">
        <v>0.55000001190000003</v>
      </c>
      <c r="G2018">
        <v>1</v>
      </c>
      <c r="H2018">
        <v>320</v>
      </c>
      <c r="I2018">
        <v>3</v>
      </c>
      <c r="J2018" t="s">
        <v>15</v>
      </c>
      <c r="K2018">
        <v>2654</v>
      </c>
      <c r="L2018">
        <f t="shared" si="64"/>
        <v>3</v>
      </c>
      <c r="M2018" s="5">
        <f>1/COUNTIF($A$2:A4689,A2018)</f>
        <v>6.6666666666666666E-2</v>
      </c>
    </row>
    <row r="2019" spans="1:13">
      <c r="A2019" s="9">
        <v>45316</v>
      </c>
      <c r="B2019">
        <f t="shared" si="63"/>
        <v>2024</v>
      </c>
      <c r="C2019" t="s">
        <v>2038</v>
      </c>
      <c r="D2019">
        <v>3.3499999049999998</v>
      </c>
      <c r="E2019" t="s">
        <v>14</v>
      </c>
      <c r="F2019">
        <v>0.55000001200000004</v>
      </c>
      <c r="G2019">
        <v>1</v>
      </c>
      <c r="H2019">
        <v>125</v>
      </c>
      <c r="I2019">
        <v>3</v>
      </c>
      <c r="J2019" t="s">
        <v>369</v>
      </c>
      <c r="K2019">
        <v>2668</v>
      </c>
      <c r="L2019">
        <f t="shared" si="64"/>
        <v>3</v>
      </c>
      <c r="M2019" s="5">
        <f>1/COUNTIF($A$2:A4690,A2019)</f>
        <v>2.7777777777777776E-2</v>
      </c>
    </row>
    <row r="2020" spans="1:13">
      <c r="A2020" s="9">
        <v>45316</v>
      </c>
      <c r="B2020">
        <f t="shared" si="63"/>
        <v>2024</v>
      </c>
      <c r="C2020" t="s">
        <v>2039</v>
      </c>
      <c r="D2020">
        <v>3.3499999049999998</v>
      </c>
      <c r="E2020" t="s">
        <v>14</v>
      </c>
      <c r="F2020">
        <v>0.55000001200000004</v>
      </c>
      <c r="G2020">
        <v>1</v>
      </c>
      <c r="H2020">
        <v>190</v>
      </c>
      <c r="I2020">
        <v>4</v>
      </c>
      <c r="J2020" t="s">
        <v>369</v>
      </c>
      <c r="K2020">
        <v>2668</v>
      </c>
      <c r="L2020">
        <f t="shared" si="64"/>
        <v>4</v>
      </c>
      <c r="M2020" s="5">
        <f>1/COUNTIF($A$2:A4691,A2020)</f>
        <v>2.7777777777777776E-2</v>
      </c>
    </row>
    <row r="2021" spans="1:13">
      <c r="A2021" s="9">
        <v>45316</v>
      </c>
      <c r="B2021">
        <f t="shared" si="63"/>
        <v>2024</v>
      </c>
      <c r="C2021" t="s">
        <v>2040</v>
      </c>
      <c r="D2021">
        <v>0.69999998799999996</v>
      </c>
      <c r="E2021" t="s">
        <v>14</v>
      </c>
      <c r="F2021">
        <v>0.55000001200000004</v>
      </c>
      <c r="G2021">
        <v>5</v>
      </c>
      <c r="H2021">
        <v>140</v>
      </c>
      <c r="I2021">
        <v>5</v>
      </c>
      <c r="J2021" t="s">
        <v>15</v>
      </c>
      <c r="K2021">
        <v>2654</v>
      </c>
      <c r="L2021">
        <f t="shared" si="64"/>
        <v>25</v>
      </c>
      <c r="M2021" s="5">
        <f>1/COUNTIF($A$2:A4692,A2021)</f>
        <v>2.7777777777777776E-2</v>
      </c>
    </row>
    <row r="2022" spans="1:13">
      <c r="A2022" s="9">
        <v>45316</v>
      </c>
      <c r="B2022">
        <f t="shared" si="63"/>
        <v>2024</v>
      </c>
      <c r="C2022" t="s">
        <v>2041</v>
      </c>
      <c r="D2022">
        <v>4.4000000950000002</v>
      </c>
      <c r="E2022" t="s">
        <v>14</v>
      </c>
      <c r="F2022">
        <v>0.55000001200000004</v>
      </c>
      <c r="G2022">
        <v>3</v>
      </c>
      <c r="H2022">
        <v>785</v>
      </c>
      <c r="I2022">
        <v>3</v>
      </c>
      <c r="J2022" t="s">
        <v>15</v>
      </c>
      <c r="K2022">
        <v>2654</v>
      </c>
      <c r="L2022">
        <f t="shared" si="64"/>
        <v>9</v>
      </c>
      <c r="M2022" s="5">
        <f>1/COUNTIF($A$2:A4693,A2022)</f>
        <v>2.7777777777777776E-2</v>
      </c>
    </row>
    <row r="2023" spans="1:13">
      <c r="A2023" s="9">
        <v>45316</v>
      </c>
      <c r="B2023">
        <f t="shared" si="63"/>
        <v>2024</v>
      </c>
      <c r="C2023" t="s">
        <v>2042</v>
      </c>
      <c r="D2023">
        <v>4.3000001909999996</v>
      </c>
      <c r="E2023" t="s">
        <v>14</v>
      </c>
      <c r="F2023">
        <v>0.55000001200000004</v>
      </c>
      <c r="G2023">
        <v>2</v>
      </c>
      <c r="H2023">
        <v>1035</v>
      </c>
      <c r="I2023">
        <v>2</v>
      </c>
      <c r="J2023" t="s">
        <v>15</v>
      </c>
      <c r="K2023">
        <v>2654</v>
      </c>
      <c r="L2023">
        <f t="shared" si="64"/>
        <v>4</v>
      </c>
      <c r="M2023" s="5">
        <f>1/COUNTIF($A$2:A4694,A2023)</f>
        <v>2.7777777777777776E-2</v>
      </c>
    </row>
    <row r="2024" spans="1:13">
      <c r="A2024" s="9">
        <v>45316</v>
      </c>
      <c r="B2024">
        <f t="shared" si="63"/>
        <v>2024</v>
      </c>
      <c r="C2024" t="s">
        <v>2043</v>
      </c>
      <c r="D2024">
        <v>5.8000001909999996</v>
      </c>
      <c r="E2024" t="s">
        <v>14</v>
      </c>
      <c r="F2024">
        <v>0.55000001200000004</v>
      </c>
      <c r="G2024">
        <v>5</v>
      </c>
      <c r="H2024">
        <v>360</v>
      </c>
      <c r="I2024">
        <v>5</v>
      </c>
      <c r="J2024" t="s">
        <v>15</v>
      </c>
      <c r="K2024">
        <v>2654</v>
      </c>
      <c r="L2024">
        <f t="shared" si="64"/>
        <v>25</v>
      </c>
      <c r="M2024" s="5">
        <f>1/COUNTIF($A$2:A4695,A2024)</f>
        <v>2.7777777777777776E-2</v>
      </c>
    </row>
    <row r="2025" spans="1:13">
      <c r="A2025" s="9">
        <v>45316</v>
      </c>
      <c r="B2025">
        <f t="shared" si="63"/>
        <v>2024</v>
      </c>
      <c r="C2025" t="s">
        <v>2044</v>
      </c>
      <c r="D2025">
        <v>4.9000000950000002</v>
      </c>
      <c r="E2025" t="s">
        <v>14</v>
      </c>
      <c r="F2025">
        <v>0.55000001200000004</v>
      </c>
      <c r="G2025">
        <v>4</v>
      </c>
      <c r="H2025">
        <v>700</v>
      </c>
      <c r="I2025">
        <v>3</v>
      </c>
      <c r="J2025" t="s">
        <v>15</v>
      </c>
      <c r="K2025">
        <v>2654</v>
      </c>
      <c r="L2025">
        <f t="shared" si="64"/>
        <v>12</v>
      </c>
      <c r="M2025" s="5">
        <f>1/COUNTIF($A$2:A4696,A2025)</f>
        <v>2.7777777777777776E-2</v>
      </c>
    </row>
    <row r="2026" spans="1:13">
      <c r="A2026" s="9">
        <v>45316</v>
      </c>
      <c r="B2026">
        <f t="shared" si="63"/>
        <v>2024</v>
      </c>
      <c r="C2026" t="s">
        <v>2045</v>
      </c>
      <c r="D2026">
        <v>7.3499999049999998</v>
      </c>
      <c r="E2026" t="s">
        <v>14</v>
      </c>
      <c r="F2026">
        <v>0.55000001200000004</v>
      </c>
      <c r="G2026">
        <v>1</v>
      </c>
      <c r="H2026">
        <v>995</v>
      </c>
      <c r="I2026">
        <v>4</v>
      </c>
      <c r="J2026" t="s">
        <v>15</v>
      </c>
      <c r="K2026">
        <v>2654</v>
      </c>
      <c r="L2026">
        <f t="shared" si="64"/>
        <v>4</v>
      </c>
      <c r="M2026" s="5">
        <f>1/COUNTIF($A$2:A4697,A2026)</f>
        <v>2.7777777777777776E-2</v>
      </c>
    </row>
    <row r="2027" spans="1:13">
      <c r="A2027" s="9">
        <v>45316</v>
      </c>
      <c r="B2027">
        <f t="shared" si="63"/>
        <v>2024</v>
      </c>
      <c r="C2027" t="s">
        <v>2046</v>
      </c>
      <c r="D2027">
        <v>6.8000001909999996</v>
      </c>
      <c r="E2027" t="s">
        <v>14</v>
      </c>
      <c r="F2027">
        <v>0.55000001200000004</v>
      </c>
      <c r="G2027">
        <v>1</v>
      </c>
      <c r="H2027">
        <v>1135</v>
      </c>
      <c r="I2027">
        <v>4</v>
      </c>
      <c r="J2027" t="s">
        <v>15</v>
      </c>
      <c r="K2027">
        <v>2654</v>
      </c>
      <c r="L2027">
        <f t="shared" si="64"/>
        <v>4</v>
      </c>
      <c r="M2027" s="5">
        <f>1/COUNTIF($A$2:A4698,A2027)</f>
        <v>2.7777777777777776E-2</v>
      </c>
    </row>
    <row r="2028" spans="1:13">
      <c r="A2028" s="9">
        <v>45316</v>
      </c>
      <c r="B2028">
        <f t="shared" si="63"/>
        <v>2024</v>
      </c>
      <c r="C2028" t="s">
        <v>2047</v>
      </c>
      <c r="D2028">
        <v>3.9000000950000002</v>
      </c>
      <c r="E2028" t="s">
        <v>14</v>
      </c>
      <c r="F2028">
        <v>0.55000001200000004</v>
      </c>
      <c r="G2028">
        <v>1</v>
      </c>
      <c r="H2028">
        <v>690</v>
      </c>
      <c r="I2028">
        <v>5</v>
      </c>
      <c r="J2028" t="s">
        <v>15</v>
      </c>
      <c r="K2028">
        <v>2654</v>
      </c>
      <c r="L2028">
        <f t="shared" si="64"/>
        <v>5</v>
      </c>
      <c r="M2028" s="5">
        <f>1/COUNTIF($A$2:A4699,A2028)</f>
        <v>2.7777777777777776E-2</v>
      </c>
    </row>
    <row r="2029" spans="1:13">
      <c r="A2029" s="9">
        <v>45316</v>
      </c>
      <c r="B2029">
        <f t="shared" si="63"/>
        <v>2024</v>
      </c>
      <c r="C2029" t="s">
        <v>2048</v>
      </c>
      <c r="D2029">
        <v>5.25</v>
      </c>
      <c r="E2029" t="s">
        <v>14</v>
      </c>
      <c r="F2029">
        <v>0.55000001200000004</v>
      </c>
      <c r="G2029">
        <v>1</v>
      </c>
      <c r="H2029">
        <v>720</v>
      </c>
      <c r="I2029">
        <v>5</v>
      </c>
      <c r="J2029" t="s">
        <v>15</v>
      </c>
      <c r="K2029">
        <v>2654</v>
      </c>
      <c r="L2029">
        <f t="shared" si="64"/>
        <v>5</v>
      </c>
      <c r="M2029" s="5">
        <f>1/COUNTIF($A$2:A4700,A2029)</f>
        <v>2.7777777777777776E-2</v>
      </c>
    </row>
    <row r="2030" spans="1:13">
      <c r="A2030" s="9">
        <v>45316</v>
      </c>
      <c r="B2030">
        <f t="shared" si="63"/>
        <v>2024</v>
      </c>
      <c r="C2030" t="s">
        <v>2049</v>
      </c>
      <c r="D2030">
        <v>4.9000000950000002</v>
      </c>
      <c r="E2030" t="s">
        <v>14</v>
      </c>
      <c r="F2030">
        <v>0.55000001200000004</v>
      </c>
      <c r="G2030">
        <v>4</v>
      </c>
      <c r="H2030">
        <v>390</v>
      </c>
      <c r="I2030">
        <v>2</v>
      </c>
      <c r="J2030" t="s">
        <v>15</v>
      </c>
      <c r="K2030">
        <v>2654</v>
      </c>
      <c r="L2030">
        <f t="shared" si="64"/>
        <v>8</v>
      </c>
      <c r="M2030" s="5">
        <f>1/COUNTIF($A$2:A4701,A2030)</f>
        <v>2.7777777777777776E-2</v>
      </c>
    </row>
    <row r="2031" spans="1:13">
      <c r="A2031" s="9">
        <v>45316</v>
      </c>
      <c r="B2031">
        <f t="shared" si="63"/>
        <v>2024</v>
      </c>
      <c r="C2031" t="s">
        <v>2050</v>
      </c>
      <c r="D2031">
        <v>5.3000001909999996</v>
      </c>
      <c r="E2031" t="s">
        <v>14</v>
      </c>
      <c r="F2031">
        <v>0.55000001200000004</v>
      </c>
      <c r="G2031">
        <v>7</v>
      </c>
      <c r="H2031">
        <v>390</v>
      </c>
      <c r="I2031">
        <v>2</v>
      </c>
      <c r="J2031" t="s">
        <v>15</v>
      </c>
      <c r="K2031">
        <v>2654</v>
      </c>
      <c r="L2031">
        <f t="shared" si="64"/>
        <v>14</v>
      </c>
      <c r="M2031" s="5">
        <f>1/COUNTIF($A$2:A4702,A2031)</f>
        <v>2.7777777777777776E-2</v>
      </c>
    </row>
    <row r="2032" spans="1:13">
      <c r="A2032" s="9">
        <v>45316</v>
      </c>
      <c r="B2032">
        <f t="shared" si="63"/>
        <v>2024</v>
      </c>
      <c r="C2032" t="s">
        <v>2051</v>
      </c>
      <c r="D2032">
        <v>4.3000001909999996</v>
      </c>
      <c r="E2032" t="s">
        <v>14</v>
      </c>
      <c r="F2032">
        <v>0.55000001200000004</v>
      </c>
      <c r="G2032">
        <v>2</v>
      </c>
      <c r="H2032">
        <v>390</v>
      </c>
      <c r="I2032">
        <v>2</v>
      </c>
      <c r="J2032" t="s">
        <v>15</v>
      </c>
      <c r="K2032">
        <v>2654</v>
      </c>
      <c r="L2032">
        <f t="shared" si="64"/>
        <v>4</v>
      </c>
      <c r="M2032" s="5">
        <f>1/COUNTIF($A$2:A4703,A2032)</f>
        <v>2.7777777777777776E-2</v>
      </c>
    </row>
    <row r="2033" spans="1:13">
      <c r="A2033" s="9">
        <v>45316</v>
      </c>
      <c r="B2033">
        <f t="shared" si="63"/>
        <v>2024</v>
      </c>
      <c r="C2033" t="s">
        <v>2052</v>
      </c>
      <c r="D2033">
        <v>5.1999998090000004</v>
      </c>
      <c r="E2033" t="s">
        <v>14</v>
      </c>
      <c r="F2033">
        <v>0.55000001200000004</v>
      </c>
      <c r="G2033">
        <v>4</v>
      </c>
      <c r="H2033">
        <v>390</v>
      </c>
      <c r="I2033">
        <v>2</v>
      </c>
      <c r="J2033" t="s">
        <v>15</v>
      </c>
      <c r="K2033">
        <v>2654</v>
      </c>
      <c r="L2033">
        <f t="shared" si="64"/>
        <v>8</v>
      </c>
      <c r="M2033" s="5">
        <f>1/COUNTIF($A$2:A4704,A2033)</f>
        <v>2.7777777777777776E-2</v>
      </c>
    </row>
    <row r="2034" spans="1:13">
      <c r="A2034" s="9">
        <v>45316</v>
      </c>
      <c r="B2034">
        <f t="shared" si="63"/>
        <v>2024</v>
      </c>
      <c r="C2034" t="s">
        <v>2053</v>
      </c>
      <c r="D2034">
        <v>3</v>
      </c>
      <c r="E2034" t="s">
        <v>14</v>
      </c>
      <c r="F2034">
        <v>0.55000001200000004</v>
      </c>
      <c r="G2034">
        <v>1</v>
      </c>
      <c r="H2034">
        <v>510</v>
      </c>
      <c r="I2034">
        <v>3</v>
      </c>
      <c r="J2034" t="s">
        <v>15</v>
      </c>
      <c r="K2034">
        <v>2654</v>
      </c>
      <c r="L2034">
        <f t="shared" si="64"/>
        <v>3</v>
      </c>
      <c r="M2034" s="5">
        <f>1/COUNTIF($A$2:A4705,A2034)</f>
        <v>2.7777777777777776E-2</v>
      </c>
    </row>
    <row r="2035" spans="1:13">
      <c r="A2035" s="9">
        <v>45316</v>
      </c>
      <c r="B2035">
        <f t="shared" si="63"/>
        <v>2024</v>
      </c>
      <c r="C2035" t="s">
        <v>2054</v>
      </c>
      <c r="D2035">
        <v>3</v>
      </c>
      <c r="E2035" t="s">
        <v>14</v>
      </c>
      <c r="F2035">
        <v>0.55000001200000004</v>
      </c>
      <c r="G2035">
        <v>1</v>
      </c>
      <c r="H2035">
        <v>745</v>
      </c>
      <c r="I2035">
        <v>3</v>
      </c>
      <c r="J2035" t="s">
        <v>15</v>
      </c>
      <c r="K2035">
        <v>2654</v>
      </c>
      <c r="L2035">
        <f t="shared" si="64"/>
        <v>3</v>
      </c>
      <c r="M2035" s="5">
        <f>1/COUNTIF($A$2:A4706,A2035)</f>
        <v>2.7777777777777776E-2</v>
      </c>
    </row>
    <row r="2036" spans="1:13">
      <c r="A2036" s="9">
        <v>45316</v>
      </c>
      <c r="B2036">
        <f t="shared" si="63"/>
        <v>2024</v>
      </c>
      <c r="C2036" t="s">
        <v>2055</v>
      </c>
      <c r="D2036">
        <v>4.5999999049999998</v>
      </c>
      <c r="E2036" t="s">
        <v>14</v>
      </c>
      <c r="F2036">
        <v>0.55000001200000004</v>
      </c>
      <c r="G2036">
        <v>2</v>
      </c>
      <c r="H2036">
        <v>530</v>
      </c>
      <c r="I2036">
        <v>3</v>
      </c>
      <c r="J2036" t="s">
        <v>15</v>
      </c>
      <c r="K2036">
        <v>2654</v>
      </c>
      <c r="L2036">
        <f t="shared" si="64"/>
        <v>6</v>
      </c>
      <c r="M2036" s="5">
        <f>1/COUNTIF($A$2:A4707,A2036)</f>
        <v>2.7777777777777776E-2</v>
      </c>
    </row>
    <row r="2037" spans="1:13">
      <c r="A2037" s="9">
        <v>45316</v>
      </c>
      <c r="B2037">
        <f t="shared" si="63"/>
        <v>2024</v>
      </c>
      <c r="C2037" t="s">
        <v>2056</v>
      </c>
      <c r="D2037">
        <v>3.9000000950000002</v>
      </c>
      <c r="E2037" t="s">
        <v>14</v>
      </c>
      <c r="F2037">
        <v>0.55000001200000004</v>
      </c>
      <c r="G2037">
        <v>1</v>
      </c>
      <c r="H2037">
        <v>510</v>
      </c>
      <c r="I2037">
        <v>3</v>
      </c>
      <c r="J2037" t="s">
        <v>15</v>
      </c>
      <c r="K2037">
        <v>2654</v>
      </c>
      <c r="L2037">
        <f t="shared" si="64"/>
        <v>3</v>
      </c>
      <c r="M2037" s="5">
        <f>1/COUNTIF($A$2:A4708,A2037)</f>
        <v>2.7777777777777776E-2</v>
      </c>
    </row>
    <row r="2038" spans="1:13">
      <c r="A2038" s="9">
        <v>45316</v>
      </c>
      <c r="B2038">
        <f t="shared" si="63"/>
        <v>2024</v>
      </c>
      <c r="C2038" t="s">
        <v>2057</v>
      </c>
      <c r="D2038">
        <v>0.80000001200000004</v>
      </c>
      <c r="E2038" t="s">
        <v>14</v>
      </c>
      <c r="F2038">
        <v>0.55000001200000004</v>
      </c>
      <c r="G2038">
        <v>1</v>
      </c>
      <c r="H2038">
        <v>630</v>
      </c>
      <c r="I2038">
        <v>2</v>
      </c>
      <c r="J2038" t="s">
        <v>15</v>
      </c>
      <c r="K2038">
        <v>2654</v>
      </c>
      <c r="L2038">
        <f t="shared" si="64"/>
        <v>2</v>
      </c>
      <c r="M2038" s="5">
        <f>1/COUNTIF($A$2:A4709,A2038)</f>
        <v>2.7777777777777776E-2</v>
      </c>
    </row>
    <row r="2039" spans="1:13">
      <c r="A2039" s="9">
        <v>45316</v>
      </c>
      <c r="B2039">
        <f t="shared" si="63"/>
        <v>2024</v>
      </c>
      <c r="C2039" t="s">
        <v>2058</v>
      </c>
      <c r="D2039">
        <v>4.0999999049999998</v>
      </c>
      <c r="E2039" t="s">
        <v>14</v>
      </c>
      <c r="F2039">
        <v>0.55000001200000004</v>
      </c>
      <c r="G2039">
        <v>2</v>
      </c>
      <c r="H2039">
        <v>670</v>
      </c>
      <c r="I2039">
        <v>2</v>
      </c>
      <c r="J2039" t="s">
        <v>15</v>
      </c>
      <c r="K2039">
        <v>2654</v>
      </c>
      <c r="L2039">
        <f t="shared" si="64"/>
        <v>4</v>
      </c>
      <c r="M2039" s="5">
        <f>1/COUNTIF($A$2:A4710,A2039)</f>
        <v>2.7777777777777776E-2</v>
      </c>
    </row>
    <row r="2040" spans="1:13">
      <c r="A2040" s="9">
        <v>45316</v>
      </c>
      <c r="B2040">
        <f t="shared" si="63"/>
        <v>2024</v>
      </c>
      <c r="C2040" t="s">
        <v>2059</v>
      </c>
      <c r="D2040">
        <v>3.2999999519999998</v>
      </c>
      <c r="E2040" t="s">
        <v>14</v>
      </c>
      <c r="F2040">
        <v>0.55000001200000004</v>
      </c>
      <c r="G2040">
        <v>1</v>
      </c>
      <c r="H2040">
        <v>765</v>
      </c>
      <c r="I2040">
        <v>2</v>
      </c>
      <c r="J2040" t="s">
        <v>15</v>
      </c>
      <c r="K2040">
        <v>2654</v>
      </c>
      <c r="L2040">
        <f t="shared" si="64"/>
        <v>2</v>
      </c>
      <c r="M2040" s="5">
        <f>1/COUNTIF($A$2:A4711,A2040)</f>
        <v>2.7777777777777776E-2</v>
      </c>
    </row>
    <row r="2041" spans="1:13">
      <c r="A2041" s="9">
        <v>45316</v>
      </c>
      <c r="B2041">
        <f t="shared" si="63"/>
        <v>2024</v>
      </c>
      <c r="C2041" t="s">
        <v>2060</v>
      </c>
      <c r="D2041">
        <v>5.3000001909999996</v>
      </c>
      <c r="E2041" t="s">
        <v>14</v>
      </c>
      <c r="F2041">
        <v>0.55000001200000004</v>
      </c>
      <c r="G2041">
        <v>1</v>
      </c>
      <c r="H2041">
        <v>845</v>
      </c>
      <c r="I2041">
        <v>2</v>
      </c>
      <c r="J2041" t="s">
        <v>15</v>
      </c>
      <c r="K2041">
        <v>2654</v>
      </c>
      <c r="L2041">
        <f t="shared" si="64"/>
        <v>2</v>
      </c>
      <c r="M2041" s="5">
        <f>1/COUNTIF($A$2:A4712,A2041)</f>
        <v>2.7777777777777776E-2</v>
      </c>
    </row>
    <row r="2042" spans="1:13">
      <c r="A2042" s="9">
        <v>45316</v>
      </c>
      <c r="B2042">
        <f t="shared" si="63"/>
        <v>2024</v>
      </c>
      <c r="C2042" t="s">
        <v>2061</v>
      </c>
      <c r="D2042">
        <v>4.4000000950000002</v>
      </c>
      <c r="E2042" t="s">
        <v>14</v>
      </c>
      <c r="F2042">
        <v>0.55000001200000004</v>
      </c>
      <c r="G2042">
        <v>1</v>
      </c>
      <c r="H2042">
        <v>865</v>
      </c>
      <c r="I2042">
        <v>2</v>
      </c>
      <c r="J2042" t="s">
        <v>15</v>
      </c>
      <c r="K2042">
        <v>2654</v>
      </c>
      <c r="L2042">
        <f t="shared" si="64"/>
        <v>2</v>
      </c>
      <c r="M2042" s="5">
        <f>1/COUNTIF($A$2:A4713,A2042)</f>
        <v>2.7777777777777776E-2</v>
      </c>
    </row>
    <row r="2043" spans="1:13">
      <c r="A2043" s="9">
        <v>45316</v>
      </c>
      <c r="B2043">
        <f t="shared" si="63"/>
        <v>2024</v>
      </c>
      <c r="C2043" t="s">
        <v>2062</v>
      </c>
      <c r="D2043">
        <v>4.4000000950000002</v>
      </c>
      <c r="E2043" t="s">
        <v>14</v>
      </c>
      <c r="F2043">
        <v>0.55000001200000004</v>
      </c>
      <c r="G2043">
        <v>1</v>
      </c>
      <c r="H2043">
        <v>765</v>
      </c>
      <c r="I2043">
        <v>2</v>
      </c>
      <c r="J2043" t="s">
        <v>15</v>
      </c>
      <c r="K2043">
        <v>2654</v>
      </c>
      <c r="L2043">
        <f t="shared" si="64"/>
        <v>2</v>
      </c>
      <c r="M2043" s="5">
        <f>1/COUNTIF($A$2:A4714,A2043)</f>
        <v>2.7777777777777776E-2</v>
      </c>
    </row>
    <row r="2044" spans="1:13">
      <c r="A2044" s="9">
        <v>45316</v>
      </c>
      <c r="B2044">
        <f t="shared" si="63"/>
        <v>2024</v>
      </c>
      <c r="C2044" t="s">
        <v>2063</v>
      </c>
      <c r="D2044">
        <v>4.4000000950000002</v>
      </c>
      <c r="E2044" t="s">
        <v>14</v>
      </c>
      <c r="F2044">
        <v>0.55000001200000004</v>
      </c>
      <c r="G2044">
        <v>1</v>
      </c>
      <c r="H2044">
        <v>665</v>
      </c>
      <c r="I2044">
        <v>2</v>
      </c>
      <c r="J2044" t="s">
        <v>15</v>
      </c>
      <c r="K2044">
        <v>2654</v>
      </c>
      <c r="L2044">
        <f t="shared" si="64"/>
        <v>2</v>
      </c>
      <c r="M2044" s="5">
        <f>1/COUNTIF($A$2:A4715,A2044)</f>
        <v>2.7777777777777776E-2</v>
      </c>
    </row>
    <row r="2045" spans="1:13">
      <c r="A2045" s="9">
        <v>45316</v>
      </c>
      <c r="B2045">
        <f t="shared" si="63"/>
        <v>2024</v>
      </c>
      <c r="C2045" t="s">
        <v>2064</v>
      </c>
      <c r="D2045">
        <v>4.4000000950000002</v>
      </c>
      <c r="E2045" t="s">
        <v>14</v>
      </c>
      <c r="F2045">
        <v>0.55000001200000004</v>
      </c>
      <c r="G2045">
        <v>1</v>
      </c>
      <c r="H2045">
        <v>565</v>
      </c>
      <c r="I2045">
        <v>2</v>
      </c>
      <c r="J2045" t="s">
        <v>15</v>
      </c>
      <c r="K2045">
        <v>2654</v>
      </c>
      <c r="L2045">
        <f t="shared" si="64"/>
        <v>2</v>
      </c>
      <c r="M2045" s="5">
        <f>1/COUNTIF($A$2:A4716,A2045)</f>
        <v>2.7777777777777776E-2</v>
      </c>
    </row>
    <row r="2046" spans="1:13">
      <c r="A2046" s="9">
        <v>45316</v>
      </c>
      <c r="B2046">
        <f t="shared" si="63"/>
        <v>2024</v>
      </c>
      <c r="C2046" t="s">
        <v>2065</v>
      </c>
      <c r="D2046">
        <v>1</v>
      </c>
      <c r="E2046" t="s">
        <v>14</v>
      </c>
      <c r="F2046">
        <v>0.55000001200000004</v>
      </c>
      <c r="G2046">
        <v>1</v>
      </c>
      <c r="H2046">
        <v>500</v>
      </c>
      <c r="I2046">
        <v>2</v>
      </c>
      <c r="J2046" t="s">
        <v>15</v>
      </c>
      <c r="K2046">
        <v>2654</v>
      </c>
      <c r="L2046">
        <f t="shared" si="64"/>
        <v>2</v>
      </c>
      <c r="M2046" s="5">
        <f>1/COUNTIF($A$2:A4717,A2046)</f>
        <v>2.7777777777777776E-2</v>
      </c>
    </row>
    <row r="2047" spans="1:13">
      <c r="A2047" s="9">
        <v>45316</v>
      </c>
      <c r="B2047">
        <f t="shared" si="63"/>
        <v>2024</v>
      </c>
      <c r="C2047" t="s">
        <v>2066</v>
      </c>
      <c r="D2047">
        <v>2.0999999049999998</v>
      </c>
      <c r="E2047" t="s">
        <v>14</v>
      </c>
      <c r="F2047">
        <v>0.55000001200000004</v>
      </c>
      <c r="G2047">
        <v>1</v>
      </c>
      <c r="H2047">
        <v>1195</v>
      </c>
      <c r="I2047">
        <v>2</v>
      </c>
      <c r="J2047" t="s">
        <v>15</v>
      </c>
      <c r="K2047">
        <v>2654</v>
      </c>
      <c r="L2047">
        <f t="shared" si="64"/>
        <v>2</v>
      </c>
      <c r="M2047" s="5">
        <f>1/COUNTIF($A$2:A4718,A2047)</f>
        <v>2.7777777777777776E-2</v>
      </c>
    </row>
    <row r="2048" spans="1:13">
      <c r="A2048" s="9">
        <v>45316</v>
      </c>
      <c r="B2048">
        <f t="shared" si="63"/>
        <v>2024</v>
      </c>
      <c r="C2048" t="s">
        <v>2067</v>
      </c>
      <c r="D2048">
        <v>1</v>
      </c>
      <c r="E2048" t="s">
        <v>14</v>
      </c>
      <c r="F2048">
        <v>0.55000001200000004</v>
      </c>
      <c r="G2048">
        <v>1</v>
      </c>
      <c r="H2048">
        <v>930</v>
      </c>
      <c r="I2048">
        <v>3</v>
      </c>
      <c r="J2048" t="s">
        <v>15</v>
      </c>
      <c r="K2048">
        <v>2654</v>
      </c>
      <c r="L2048">
        <f t="shared" si="64"/>
        <v>3</v>
      </c>
      <c r="M2048" s="5">
        <f>1/COUNTIF($A$2:A4719,A2048)</f>
        <v>2.7777777777777776E-2</v>
      </c>
    </row>
    <row r="2049" spans="1:13">
      <c r="A2049" s="9">
        <v>45316</v>
      </c>
      <c r="B2049">
        <f t="shared" si="63"/>
        <v>2024</v>
      </c>
      <c r="C2049" t="s">
        <v>2068</v>
      </c>
      <c r="D2049">
        <v>6</v>
      </c>
      <c r="E2049" t="s">
        <v>14</v>
      </c>
      <c r="F2049">
        <v>1</v>
      </c>
      <c r="G2049">
        <v>26</v>
      </c>
      <c r="H2049">
        <v>346</v>
      </c>
      <c r="I2049">
        <v>4</v>
      </c>
      <c r="J2049" t="s">
        <v>2069</v>
      </c>
      <c r="K2049">
        <v>2708</v>
      </c>
      <c r="L2049">
        <f t="shared" si="64"/>
        <v>104</v>
      </c>
      <c r="M2049" s="5">
        <f>1/COUNTIF($A$2:A4720,A2049)</f>
        <v>2.7777777777777776E-2</v>
      </c>
    </row>
    <row r="2050" spans="1:13">
      <c r="A2050" s="9">
        <v>45316</v>
      </c>
      <c r="B2050">
        <f t="shared" si="63"/>
        <v>2024</v>
      </c>
      <c r="C2050" t="s">
        <v>2070</v>
      </c>
      <c r="D2050">
        <v>2.7999999519999998</v>
      </c>
      <c r="E2050" t="s">
        <v>14</v>
      </c>
      <c r="F2050">
        <v>0.55000001200000004</v>
      </c>
      <c r="G2050">
        <v>1</v>
      </c>
      <c r="H2050">
        <v>150</v>
      </c>
      <c r="I2050">
        <v>5</v>
      </c>
      <c r="J2050" t="s">
        <v>15</v>
      </c>
      <c r="K2050">
        <v>2306</v>
      </c>
      <c r="L2050">
        <f t="shared" si="64"/>
        <v>5</v>
      </c>
      <c r="M2050" s="5">
        <f>1/COUNTIF($A$2:A4721,A2050)</f>
        <v>2.7777777777777776E-2</v>
      </c>
    </row>
    <row r="2051" spans="1:13">
      <c r="A2051" s="9">
        <v>45316</v>
      </c>
      <c r="B2051">
        <f t="shared" ref="B2051:B2114" si="65">YEAR(A2051)</f>
        <v>2024</v>
      </c>
      <c r="C2051" t="s">
        <v>2071</v>
      </c>
      <c r="D2051">
        <v>2.7999999519999998</v>
      </c>
      <c r="E2051" t="s">
        <v>14</v>
      </c>
      <c r="F2051">
        <v>0.55000001200000004</v>
      </c>
      <c r="G2051">
        <v>1</v>
      </c>
      <c r="H2051">
        <v>290</v>
      </c>
      <c r="I2051">
        <v>5</v>
      </c>
      <c r="J2051" t="s">
        <v>15</v>
      </c>
      <c r="K2051">
        <v>2306</v>
      </c>
      <c r="L2051">
        <f t="shared" si="64"/>
        <v>5</v>
      </c>
      <c r="M2051" s="5">
        <f>1/COUNTIF($A$2:A4722,A2051)</f>
        <v>2.7777777777777776E-2</v>
      </c>
    </row>
    <row r="2052" spans="1:13">
      <c r="A2052" s="9">
        <v>45316</v>
      </c>
      <c r="B2052">
        <f t="shared" si="65"/>
        <v>2024</v>
      </c>
      <c r="C2052" t="s">
        <v>2072</v>
      </c>
      <c r="D2052">
        <v>2.75</v>
      </c>
      <c r="E2052" t="s">
        <v>14</v>
      </c>
      <c r="F2052">
        <v>0.55000001200000004</v>
      </c>
      <c r="G2052">
        <v>2</v>
      </c>
      <c r="H2052">
        <v>440</v>
      </c>
      <c r="I2052">
        <v>5</v>
      </c>
      <c r="J2052" t="s">
        <v>15</v>
      </c>
      <c r="K2052">
        <v>2306</v>
      </c>
      <c r="L2052">
        <f t="shared" ref="L2052:L2115" si="66">G2052*I2052</f>
        <v>10</v>
      </c>
      <c r="M2052" s="5">
        <f>1/COUNTIF($A$2:A4723,A2052)</f>
        <v>2.7777777777777776E-2</v>
      </c>
    </row>
    <row r="2053" spans="1:13">
      <c r="A2053" s="9">
        <v>45316</v>
      </c>
      <c r="B2053">
        <f t="shared" si="65"/>
        <v>2024</v>
      </c>
      <c r="C2053" t="s">
        <v>2073</v>
      </c>
      <c r="D2053">
        <v>2.5</v>
      </c>
      <c r="E2053" t="s">
        <v>14</v>
      </c>
      <c r="F2053">
        <v>0.55000001200000004</v>
      </c>
      <c r="G2053">
        <v>4</v>
      </c>
      <c r="H2053">
        <v>120</v>
      </c>
      <c r="I2053">
        <v>5</v>
      </c>
      <c r="J2053" t="s">
        <v>15</v>
      </c>
      <c r="K2053">
        <v>2673</v>
      </c>
      <c r="L2053">
        <f t="shared" si="66"/>
        <v>20</v>
      </c>
      <c r="M2053" s="5">
        <f>1/COUNTIF($A$2:A4724,A2053)</f>
        <v>2.7777777777777776E-2</v>
      </c>
    </row>
    <row r="2054" spans="1:13">
      <c r="A2054" s="9">
        <v>45316</v>
      </c>
      <c r="B2054">
        <f t="shared" si="65"/>
        <v>2024</v>
      </c>
      <c r="C2054" t="s">
        <v>2074</v>
      </c>
      <c r="D2054">
        <v>3</v>
      </c>
      <c r="E2054" t="s">
        <v>14</v>
      </c>
      <c r="F2054">
        <v>0.55000001200000004</v>
      </c>
      <c r="G2054">
        <v>1</v>
      </c>
      <c r="H2054">
        <v>165</v>
      </c>
      <c r="I2054">
        <v>2</v>
      </c>
      <c r="J2054" t="s">
        <v>15</v>
      </c>
      <c r="K2054">
        <v>2673</v>
      </c>
      <c r="L2054">
        <f t="shared" si="66"/>
        <v>2</v>
      </c>
      <c r="M2054" s="5">
        <f>1/COUNTIF($A$2:A4725,A2054)</f>
        <v>2.7777777777777776E-2</v>
      </c>
    </row>
    <row r="2055" spans="1:13">
      <c r="A2055" s="9">
        <v>45320</v>
      </c>
      <c r="B2055">
        <f t="shared" si="65"/>
        <v>2024</v>
      </c>
      <c r="C2055" t="s">
        <v>2075</v>
      </c>
      <c r="D2055">
        <v>4.5</v>
      </c>
      <c r="E2055" t="s">
        <v>14</v>
      </c>
      <c r="F2055">
        <v>0.55000001200000004</v>
      </c>
      <c r="G2055">
        <v>4</v>
      </c>
      <c r="H2055">
        <v>240</v>
      </c>
      <c r="I2055">
        <v>4</v>
      </c>
      <c r="J2055" t="s">
        <v>15</v>
      </c>
      <c r="K2055">
        <v>2371</v>
      </c>
      <c r="L2055">
        <f t="shared" si="66"/>
        <v>16</v>
      </c>
      <c r="M2055" s="5">
        <f>1/COUNTIF($A$2:A4726,A2055)</f>
        <v>6.6666666666666666E-2</v>
      </c>
    </row>
    <row r="2056" spans="1:13">
      <c r="A2056" s="9">
        <v>45320</v>
      </c>
      <c r="B2056">
        <f t="shared" si="65"/>
        <v>2024</v>
      </c>
      <c r="C2056" t="s">
        <v>2076</v>
      </c>
      <c r="D2056">
        <v>4.5</v>
      </c>
      <c r="E2056" t="s">
        <v>14</v>
      </c>
      <c r="F2056">
        <v>0.55000001200000004</v>
      </c>
      <c r="G2056">
        <v>2</v>
      </c>
      <c r="H2056">
        <v>250</v>
      </c>
      <c r="I2056">
        <v>4</v>
      </c>
      <c r="J2056" t="s">
        <v>15</v>
      </c>
      <c r="K2056">
        <v>2371</v>
      </c>
      <c r="L2056">
        <f t="shared" si="66"/>
        <v>8</v>
      </c>
      <c r="M2056" s="5">
        <f>1/COUNTIF($A$2:A4727,A2056)</f>
        <v>6.6666666666666666E-2</v>
      </c>
    </row>
    <row r="2057" spans="1:13">
      <c r="A2057" s="9">
        <v>45320</v>
      </c>
      <c r="B2057">
        <f t="shared" si="65"/>
        <v>2024</v>
      </c>
      <c r="C2057" t="s">
        <v>2077</v>
      </c>
      <c r="D2057">
        <v>4.5</v>
      </c>
      <c r="E2057" t="s">
        <v>14</v>
      </c>
      <c r="F2057">
        <v>0.55000001200000004</v>
      </c>
      <c r="G2057">
        <v>2</v>
      </c>
      <c r="H2057">
        <v>270</v>
      </c>
      <c r="I2057">
        <v>4</v>
      </c>
      <c r="J2057" t="s">
        <v>15</v>
      </c>
      <c r="K2057">
        <v>2371</v>
      </c>
      <c r="L2057">
        <f t="shared" si="66"/>
        <v>8</v>
      </c>
      <c r="M2057" s="5">
        <f>1/COUNTIF($A$2:A4728,A2057)</f>
        <v>6.6666666666666666E-2</v>
      </c>
    </row>
    <row r="2058" spans="1:13">
      <c r="A2058" s="9">
        <v>45320</v>
      </c>
      <c r="B2058">
        <f t="shared" si="65"/>
        <v>2024</v>
      </c>
      <c r="C2058" t="s">
        <v>2078</v>
      </c>
      <c r="D2058">
        <v>4.5</v>
      </c>
      <c r="E2058" t="s">
        <v>14</v>
      </c>
      <c r="F2058">
        <v>0.55000001200000004</v>
      </c>
      <c r="G2058">
        <v>2</v>
      </c>
      <c r="H2058">
        <v>300</v>
      </c>
      <c r="I2058">
        <v>4</v>
      </c>
      <c r="J2058" t="s">
        <v>15</v>
      </c>
      <c r="K2058">
        <v>2371</v>
      </c>
      <c r="L2058">
        <f t="shared" si="66"/>
        <v>8</v>
      </c>
      <c r="M2058" s="5">
        <f>1/COUNTIF($A$2:A4729,A2058)</f>
        <v>6.6666666666666666E-2</v>
      </c>
    </row>
    <row r="2059" spans="1:13">
      <c r="A2059" s="9">
        <v>45320</v>
      </c>
      <c r="B2059">
        <f t="shared" si="65"/>
        <v>2024</v>
      </c>
      <c r="C2059" t="s">
        <v>2079</v>
      </c>
      <c r="D2059">
        <v>4.5</v>
      </c>
      <c r="E2059" t="s">
        <v>14</v>
      </c>
      <c r="F2059">
        <v>0.55000001200000004</v>
      </c>
      <c r="G2059">
        <v>2</v>
      </c>
      <c r="H2059">
        <v>280</v>
      </c>
      <c r="I2059">
        <v>4</v>
      </c>
      <c r="J2059" t="s">
        <v>15</v>
      </c>
      <c r="K2059">
        <v>2371</v>
      </c>
      <c r="L2059">
        <f t="shared" si="66"/>
        <v>8</v>
      </c>
      <c r="M2059" s="5">
        <f>1/COUNTIF($A$2:A4730,A2059)</f>
        <v>6.6666666666666666E-2</v>
      </c>
    </row>
    <row r="2060" spans="1:13">
      <c r="A2060" s="9">
        <v>45320</v>
      </c>
      <c r="B2060">
        <f t="shared" si="65"/>
        <v>2024</v>
      </c>
      <c r="C2060" t="s">
        <v>2080</v>
      </c>
      <c r="D2060">
        <v>4.5</v>
      </c>
      <c r="E2060" t="s">
        <v>14</v>
      </c>
      <c r="F2060">
        <v>0.55000001200000004</v>
      </c>
      <c r="G2060">
        <v>2</v>
      </c>
      <c r="H2060">
        <v>260</v>
      </c>
      <c r="I2060">
        <v>4</v>
      </c>
      <c r="J2060" t="s">
        <v>15</v>
      </c>
      <c r="K2060">
        <v>2371</v>
      </c>
      <c r="L2060">
        <f t="shared" si="66"/>
        <v>8</v>
      </c>
      <c r="M2060" s="5">
        <f>1/COUNTIF($A$2:A4731,A2060)</f>
        <v>6.6666666666666666E-2</v>
      </c>
    </row>
    <row r="2061" spans="1:13">
      <c r="A2061" s="9">
        <v>45320</v>
      </c>
      <c r="B2061">
        <f t="shared" si="65"/>
        <v>2024</v>
      </c>
      <c r="C2061" t="s">
        <v>2081</v>
      </c>
      <c r="D2061">
        <v>4.5</v>
      </c>
      <c r="E2061" t="s">
        <v>14</v>
      </c>
      <c r="F2061">
        <v>0.55000001200000004</v>
      </c>
      <c r="G2061">
        <v>2</v>
      </c>
      <c r="H2061">
        <v>250</v>
      </c>
      <c r="I2061">
        <v>4</v>
      </c>
      <c r="J2061" t="s">
        <v>15</v>
      </c>
      <c r="K2061">
        <v>2371</v>
      </c>
      <c r="L2061">
        <f t="shared" si="66"/>
        <v>8</v>
      </c>
      <c r="M2061" s="5">
        <f>1/COUNTIF($A$2:A4732,A2061)</f>
        <v>6.6666666666666666E-2</v>
      </c>
    </row>
    <row r="2062" spans="1:13">
      <c r="A2062" s="9">
        <v>45320</v>
      </c>
      <c r="B2062">
        <f t="shared" si="65"/>
        <v>2024</v>
      </c>
      <c r="C2062" t="s">
        <v>2082</v>
      </c>
      <c r="D2062">
        <v>3.7000000480000002</v>
      </c>
      <c r="E2062" t="s">
        <v>14</v>
      </c>
      <c r="F2062">
        <v>0.55000001200000004</v>
      </c>
      <c r="G2062">
        <v>2</v>
      </c>
      <c r="H2062">
        <v>220</v>
      </c>
      <c r="I2062">
        <v>4</v>
      </c>
      <c r="J2062" t="s">
        <v>15</v>
      </c>
      <c r="K2062">
        <v>2371</v>
      </c>
      <c r="L2062">
        <f t="shared" si="66"/>
        <v>8</v>
      </c>
      <c r="M2062" s="5">
        <f>1/COUNTIF($A$2:A4733,A2062)</f>
        <v>6.6666666666666666E-2</v>
      </c>
    </row>
    <row r="2063" spans="1:13">
      <c r="A2063" s="9">
        <v>45320</v>
      </c>
      <c r="B2063">
        <f t="shared" si="65"/>
        <v>2024</v>
      </c>
      <c r="C2063" t="s">
        <v>2083</v>
      </c>
      <c r="D2063">
        <v>3.7000000480000002</v>
      </c>
      <c r="E2063" t="s">
        <v>14</v>
      </c>
      <c r="F2063">
        <v>0.55000001200000004</v>
      </c>
      <c r="G2063">
        <v>2</v>
      </c>
      <c r="H2063">
        <v>215</v>
      </c>
      <c r="I2063">
        <v>4</v>
      </c>
      <c r="J2063" t="s">
        <v>15</v>
      </c>
      <c r="K2063">
        <v>2371</v>
      </c>
      <c r="L2063">
        <f t="shared" si="66"/>
        <v>8</v>
      </c>
      <c r="M2063" s="5">
        <f>1/COUNTIF($A$2:A4734,A2063)</f>
        <v>6.6666666666666666E-2</v>
      </c>
    </row>
    <row r="2064" spans="1:13">
      <c r="A2064" s="9">
        <v>45320</v>
      </c>
      <c r="B2064">
        <f t="shared" si="65"/>
        <v>2024</v>
      </c>
      <c r="C2064" t="s">
        <v>2084</v>
      </c>
      <c r="D2064">
        <v>3.2000000480000002</v>
      </c>
      <c r="E2064" t="s">
        <v>14</v>
      </c>
      <c r="F2064">
        <v>0.55000001200000004</v>
      </c>
      <c r="G2064">
        <v>2</v>
      </c>
      <c r="H2064">
        <v>520</v>
      </c>
      <c r="I2064">
        <v>5</v>
      </c>
      <c r="J2064" t="s">
        <v>15</v>
      </c>
      <c r="K2064">
        <v>2371</v>
      </c>
      <c r="L2064">
        <f t="shared" si="66"/>
        <v>10</v>
      </c>
      <c r="M2064" s="5">
        <f>1/COUNTIF($A$2:A4735,A2064)</f>
        <v>6.6666666666666666E-2</v>
      </c>
    </row>
    <row r="2065" spans="1:13">
      <c r="A2065" s="9">
        <v>45320</v>
      </c>
      <c r="B2065">
        <f t="shared" si="65"/>
        <v>2024</v>
      </c>
      <c r="C2065" t="s">
        <v>2085</v>
      </c>
      <c r="D2065">
        <v>4.0999999049999998</v>
      </c>
      <c r="E2065" t="s">
        <v>14</v>
      </c>
      <c r="F2065">
        <v>0.55000001200000004</v>
      </c>
      <c r="G2065">
        <v>68</v>
      </c>
      <c r="H2065">
        <v>800</v>
      </c>
      <c r="I2065">
        <v>4</v>
      </c>
      <c r="J2065" t="s">
        <v>2086</v>
      </c>
      <c r="K2065">
        <v>2649</v>
      </c>
      <c r="L2065">
        <f t="shared" si="66"/>
        <v>272</v>
      </c>
      <c r="M2065" s="5">
        <f>1/COUNTIF($A$2:A4736,A2065)</f>
        <v>6.6666666666666666E-2</v>
      </c>
    </row>
    <row r="2066" spans="1:13">
      <c r="A2066" s="9">
        <v>45320</v>
      </c>
      <c r="B2066">
        <f t="shared" si="65"/>
        <v>2024</v>
      </c>
      <c r="C2066" t="s">
        <v>2087</v>
      </c>
      <c r="D2066">
        <v>4.0999999049999998</v>
      </c>
      <c r="E2066" t="s">
        <v>14</v>
      </c>
      <c r="F2066">
        <v>0.55000001200000004</v>
      </c>
      <c r="G2066">
        <v>26</v>
      </c>
      <c r="H2066">
        <v>760</v>
      </c>
      <c r="I2066">
        <v>4</v>
      </c>
      <c r="J2066" t="s">
        <v>2086</v>
      </c>
      <c r="K2066">
        <v>2649</v>
      </c>
      <c r="L2066">
        <f t="shared" si="66"/>
        <v>104</v>
      </c>
      <c r="M2066" s="5">
        <f>1/COUNTIF($A$2:A4737,A2066)</f>
        <v>6.6666666666666666E-2</v>
      </c>
    </row>
    <row r="2067" spans="1:13">
      <c r="A2067" s="9">
        <v>45320</v>
      </c>
      <c r="B2067">
        <f t="shared" si="65"/>
        <v>2024</v>
      </c>
      <c r="C2067" t="s">
        <v>2088</v>
      </c>
      <c r="D2067">
        <v>4.0999999049999998</v>
      </c>
      <c r="E2067" t="s">
        <v>14</v>
      </c>
      <c r="F2067">
        <v>0.55000001200000004</v>
      </c>
      <c r="G2067">
        <v>5</v>
      </c>
      <c r="H2067">
        <v>660</v>
      </c>
      <c r="I2067">
        <v>4</v>
      </c>
      <c r="J2067" t="s">
        <v>2086</v>
      </c>
      <c r="K2067">
        <v>2649</v>
      </c>
      <c r="L2067">
        <f t="shared" si="66"/>
        <v>20</v>
      </c>
      <c r="M2067" s="5">
        <f>1/COUNTIF($A$2:A4738,A2067)</f>
        <v>6.6666666666666666E-2</v>
      </c>
    </row>
    <row r="2068" spans="1:13">
      <c r="A2068" s="9">
        <v>45320</v>
      </c>
      <c r="B2068">
        <f t="shared" si="65"/>
        <v>2024</v>
      </c>
      <c r="C2068" t="s">
        <v>2089</v>
      </c>
      <c r="D2068">
        <v>4</v>
      </c>
      <c r="E2068" t="s">
        <v>14</v>
      </c>
      <c r="F2068">
        <v>0.55000001200000004</v>
      </c>
      <c r="G2068">
        <v>60</v>
      </c>
      <c r="H2068">
        <v>145</v>
      </c>
      <c r="I2068">
        <v>2</v>
      </c>
      <c r="J2068" t="s">
        <v>2086</v>
      </c>
      <c r="K2068">
        <v>2649</v>
      </c>
      <c r="L2068">
        <f t="shared" si="66"/>
        <v>120</v>
      </c>
      <c r="M2068" s="5">
        <f>1/COUNTIF($A$2:A4739,A2068)</f>
        <v>6.6666666666666666E-2</v>
      </c>
    </row>
    <row r="2069" spans="1:13">
      <c r="A2069" s="9">
        <v>45320</v>
      </c>
      <c r="B2069">
        <f t="shared" si="65"/>
        <v>2024</v>
      </c>
      <c r="C2069" t="s">
        <v>2090</v>
      </c>
      <c r="D2069">
        <v>1</v>
      </c>
      <c r="E2069" t="s">
        <v>14</v>
      </c>
      <c r="F2069">
        <v>0.55000001200000004</v>
      </c>
      <c r="G2069">
        <v>1</v>
      </c>
      <c r="H2069">
        <v>590</v>
      </c>
      <c r="I2069">
        <v>2</v>
      </c>
      <c r="J2069" t="s">
        <v>15</v>
      </c>
      <c r="K2069">
        <v>2306</v>
      </c>
      <c r="L2069">
        <f t="shared" si="66"/>
        <v>2</v>
      </c>
      <c r="M2069" s="5">
        <f>1/COUNTIF($A$2:A4740,A2069)</f>
        <v>6.6666666666666666E-2</v>
      </c>
    </row>
    <row r="2070" spans="1:13">
      <c r="A2070" s="9">
        <v>45322</v>
      </c>
      <c r="B2070">
        <f t="shared" si="65"/>
        <v>2024</v>
      </c>
      <c r="C2070" t="s">
        <v>2091</v>
      </c>
      <c r="D2070">
        <v>4.1999998090000004</v>
      </c>
      <c r="E2070" t="s">
        <v>14</v>
      </c>
      <c r="F2070">
        <v>0.55000001190000003</v>
      </c>
      <c r="G2070">
        <v>2</v>
      </c>
      <c r="H2070">
        <v>615</v>
      </c>
      <c r="I2070">
        <v>6</v>
      </c>
      <c r="J2070" t="s">
        <v>15</v>
      </c>
      <c r="K2070">
        <v>2680</v>
      </c>
      <c r="L2070">
        <f t="shared" si="66"/>
        <v>12</v>
      </c>
      <c r="M2070" s="5">
        <f>1/COUNTIF($A$2:A4741,A2070)</f>
        <v>2.564102564102564E-2</v>
      </c>
    </row>
    <row r="2071" spans="1:13">
      <c r="A2071" s="9">
        <v>45322</v>
      </c>
      <c r="B2071">
        <f t="shared" si="65"/>
        <v>2024</v>
      </c>
      <c r="C2071" t="s">
        <v>2092</v>
      </c>
      <c r="D2071">
        <v>1.7999999520000001</v>
      </c>
      <c r="E2071" t="s">
        <v>14</v>
      </c>
      <c r="F2071">
        <v>0.55000001190000003</v>
      </c>
      <c r="G2071">
        <v>1</v>
      </c>
      <c r="H2071">
        <v>810</v>
      </c>
      <c r="I2071">
        <v>2</v>
      </c>
      <c r="J2071" t="s">
        <v>15</v>
      </c>
      <c r="K2071">
        <v>2680</v>
      </c>
      <c r="L2071">
        <f t="shared" si="66"/>
        <v>2</v>
      </c>
      <c r="M2071" s="5">
        <f>1/COUNTIF($A$2:A4742,A2071)</f>
        <v>2.564102564102564E-2</v>
      </c>
    </row>
    <row r="2072" spans="1:13">
      <c r="A2072" s="9">
        <v>45322</v>
      </c>
      <c r="B2072">
        <f t="shared" si="65"/>
        <v>2024</v>
      </c>
      <c r="C2072" t="s">
        <v>2093</v>
      </c>
      <c r="D2072">
        <v>1.7999999520000001</v>
      </c>
      <c r="E2072" t="s">
        <v>14</v>
      </c>
      <c r="F2072">
        <v>0.55000001190000003</v>
      </c>
      <c r="G2072">
        <v>1</v>
      </c>
      <c r="H2072">
        <v>850</v>
      </c>
      <c r="I2072">
        <v>3</v>
      </c>
      <c r="J2072" t="s">
        <v>15</v>
      </c>
      <c r="K2072">
        <v>2680</v>
      </c>
      <c r="L2072">
        <f t="shared" si="66"/>
        <v>3</v>
      </c>
      <c r="M2072" s="5">
        <f>1/COUNTIF($A$2:A4743,A2072)</f>
        <v>2.564102564102564E-2</v>
      </c>
    </row>
    <row r="2073" spans="1:13">
      <c r="A2073" s="9">
        <v>45322</v>
      </c>
      <c r="B2073">
        <f t="shared" si="65"/>
        <v>2024</v>
      </c>
      <c r="C2073" t="s">
        <v>2094</v>
      </c>
      <c r="D2073">
        <v>5.5</v>
      </c>
      <c r="E2073" t="s">
        <v>14</v>
      </c>
      <c r="F2073">
        <v>0.55000001190000003</v>
      </c>
      <c r="G2073">
        <v>1</v>
      </c>
      <c r="H2073">
        <v>1150</v>
      </c>
      <c r="I2073">
        <v>8</v>
      </c>
      <c r="J2073" t="s">
        <v>15</v>
      </c>
      <c r="K2073">
        <v>2680</v>
      </c>
      <c r="L2073">
        <f t="shared" si="66"/>
        <v>8</v>
      </c>
      <c r="M2073" s="5">
        <f>1/COUNTIF($A$2:A4744,A2073)</f>
        <v>2.564102564102564E-2</v>
      </c>
    </row>
    <row r="2074" spans="1:13">
      <c r="A2074" s="9">
        <v>45322</v>
      </c>
      <c r="B2074">
        <f t="shared" si="65"/>
        <v>2024</v>
      </c>
      <c r="C2074" t="s">
        <v>2095</v>
      </c>
      <c r="D2074">
        <v>5.8000001909999996</v>
      </c>
      <c r="E2074" t="s">
        <v>14</v>
      </c>
      <c r="F2074">
        <v>0.55000001190000003</v>
      </c>
      <c r="G2074">
        <v>1</v>
      </c>
      <c r="H2074">
        <v>680</v>
      </c>
      <c r="I2074">
        <v>6</v>
      </c>
      <c r="J2074" t="s">
        <v>15</v>
      </c>
      <c r="K2074">
        <v>2680</v>
      </c>
      <c r="L2074">
        <f t="shared" si="66"/>
        <v>6</v>
      </c>
      <c r="M2074" s="5">
        <f>1/COUNTIF($A$2:A4745,A2074)</f>
        <v>2.564102564102564E-2</v>
      </c>
    </row>
    <row r="2075" spans="1:13">
      <c r="A2075" s="9">
        <v>45322</v>
      </c>
      <c r="B2075">
        <f t="shared" si="65"/>
        <v>2024</v>
      </c>
      <c r="C2075" t="s">
        <v>2096</v>
      </c>
      <c r="D2075">
        <v>4.3000001909999996</v>
      </c>
      <c r="E2075" t="s">
        <v>14</v>
      </c>
      <c r="F2075">
        <v>0.55000001190000003</v>
      </c>
      <c r="G2075">
        <v>2</v>
      </c>
      <c r="H2075">
        <v>665</v>
      </c>
      <c r="I2075">
        <v>5</v>
      </c>
      <c r="J2075" t="s">
        <v>15</v>
      </c>
      <c r="K2075">
        <v>2680</v>
      </c>
      <c r="L2075">
        <f t="shared" si="66"/>
        <v>10</v>
      </c>
      <c r="M2075" s="5">
        <f>1/COUNTIF($A$2:A4746,A2075)</f>
        <v>2.564102564102564E-2</v>
      </c>
    </row>
    <row r="2076" spans="1:13">
      <c r="A2076" s="9">
        <v>45322</v>
      </c>
      <c r="B2076">
        <f t="shared" si="65"/>
        <v>2024</v>
      </c>
      <c r="C2076" t="s">
        <v>2097</v>
      </c>
      <c r="D2076">
        <v>1.2999999520000001</v>
      </c>
      <c r="E2076" t="s">
        <v>14</v>
      </c>
      <c r="F2076">
        <v>0.55000001190000003</v>
      </c>
      <c r="G2076">
        <v>1</v>
      </c>
      <c r="H2076">
        <v>770</v>
      </c>
      <c r="I2076">
        <v>6</v>
      </c>
      <c r="J2076" t="s">
        <v>15</v>
      </c>
      <c r="K2076">
        <v>2680</v>
      </c>
      <c r="L2076">
        <f t="shared" si="66"/>
        <v>6</v>
      </c>
      <c r="M2076" s="5">
        <f>1/COUNTIF($A$2:A4747,A2076)</f>
        <v>2.564102564102564E-2</v>
      </c>
    </row>
    <row r="2077" spans="1:13">
      <c r="A2077" s="9">
        <v>45322</v>
      </c>
      <c r="B2077">
        <f t="shared" si="65"/>
        <v>2024</v>
      </c>
      <c r="C2077" t="s">
        <v>2098</v>
      </c>
      <c r="D2077">
        <v>5</v>
      </c>
      <c r="E2077" t="s">
        <v>14</v>
      </c>
      <c r="F2077">
        <v>0.55000001190000003</v>
      </c>
      <c r="G2077">
        <v>4</v>
      </c>
      <c r="H2077">
        <v>560</v>
      </c>
      <c r="I2077">
        <v>5</v>
      </c>
      <c r="J2077" t="s">
        <v>15</v>
      </c>
      <c r="K2077">
        <v>2680</v>
      </c>
      <c r="L2077">
        <f t="shared" si="66"/>
        <v>20</v>
      </c>
      <c r="M2077" s="5">
        <f>1/COUNTIF($A$2:A4748,A2077)</f>
        <v>2.564102564102564E-2</v>
      </c>
    </row>
    <row r="2078" spans="1:13">
      <c r="A2078" s="9">
        <v>45322</v>
      </c>
      <c r="B2078">
        <f t="shared" si="65"/>
        <v>2024</v>
      </c>
      <c r="C2078" t="s">
        <v>2099</v>
      </c>
      <c r="D2078">
        <v>5</v>
      </c>
      <c r="E2078" t="s">
        <v>14</v>
      </c>
      <c r="F2078">
        <v>0.55000001190000003</v>
      </c>
      <c r="G2078">
        <v>6</v>
      </c>
      <c r="H2078">
        <v>620</v>
      </c>
      <c r="I2078">
        <v>5</v>
      </c>
      <c r="J2078" t="s">
        <v>15</v>
      </c>
      <c r="K2078">
        <v>2680</v>
      </c>
      <c r="L2078">
        <f t="shared" si="66"/>
        <v>30</v>
      </c>
      <c r="M2078" s="5">
        <f>1/COUNTIF($A$2:A4749,A2078)</f>
        <v>2.564102564102564E-2</v>
      </c>
    </row>
    <row r="2079" spans="1:13">
      <c r="A2079" s="9">
        <v>45322</v>
      </c>
      <c r="B2079">
        <f t="shared" si="65"/>
        <v>2024</v>
      </c>
      <c r="C2079" t="s">
        <v>2100</v>
      </c>
      <c r="D2079">
        <v>2.880000114</v>
      </c>
      <c r="E2079" t="s">
        <v>14</v>
      </c>
      <c r="F2079">
        <v>0.55000001190000003</v>
      </c>
      <c r="G2079">
        <v>1</v>
      </c>
      <c r="H2079">
        <v>922</v>
      </c>
      <c r="I2079">
        <v>3</v>
      </c>
      <c r="J2079" t="s">
        <v>64</v>
      </c>
      <c r="K2079">
        <v>2676</v>
      </c>
      <c r="L2079">
        <f t="shared" si="66"/>
        <v>3</v>
      </c>
      <c r="M2079" s="5">
        <f>1/COUNTIF($A$2:A4750,A2079)</f>
        <v>2.564102564102564E-2</v>
      </c>
    </row>
    <row r="2080" spans="1:13">
      <c r="A2080" s="9">
        <v>45322</v>
      </c>
      <c r="B2080">
        <f t="shared" si="65"/>
        <v>2024</v>
      </c>
      <c r="C2080" t="s">
        <v>2101</v>
      </c>
      <c r="D2080">
        <v>2.880000114</v>
      </c>
      <c r="E2080" t="s">
        <v>14</v>
      </c>
      <c r="F2080">
        <v>0.55000001190000003</v>
      </c>
      <c r="G2080">
        <v>1</v>
      </c>
      <c r="H2080">
        <v>922</v>
      </c>
      <c r="I2080">
        <v>3</v>
      </c>
      <c r="J2080" t="s">
        <v>64</v>
      </c>
      <c r="K2080">
        <v>2676</v>
      </c>
      <c r="L2080">
        <f t="shared" si="66"/>
        <v>3</v>
      </c>
      <c r="M2080" s="5">
        <f>1/COUNTIF($A$2:A4751,A2080)</f>
        <v>2.564102564102564E-2</v>
      </c>
    </row>
    <row r="2081" spans="1:13">
      <c r="A2081" s="9">
        <v>45322</v>
      </c>
      <c r="B2081">
        <f t="shared" si="65"/>
        <v>2024</v>
      </c>
      <c r="C2081" t="s">
        <v>2102</v>
      </c>
      <c r="D2081">
        <v>3.4000000950000002</v>
      </c>
      <c r="E2081" t="s">
        <v>14</v>
      </c>
      <c r="F2081">
        <v>0.55000001190000003</v>
      </c>
      <c r="G2081">
        <v>1</v>
      </c>
      <c r="H2081">
        <v>350</v>
      </c>
      <c r="I2081">
        <v>2</v>
      </c>
      <c r="J2081" t="s">
        <v>1822</v>
      </c>
      <c r="K2081">
        <v>2373</v>
      </c>
      <c r="L2081">
        <f t="shared" si="66"/>
        <v>2</v>
      </c>
      <c r="M2081" s="5">
        <f>1/COUNTIF($A$2:A4752,A2081)</f>
        <v>2.564102564102564E-2</v>
      </c>
    </row>
    <row r="2082" spans="1:13">
      <c r="A2082" s="9">
        <v>45322</v>
      </c>
      <c r="B2082">
        <f t="shared" si="65"/>
        <v>2024</v>
      </c>
      <c r="C2082" t="s">
        <v>2103</v>
      </c>
      <c r="D2082">
        <v>0.69999998809999997</v>
      </c>
      <c r="E2082" t="s">
        <v>14</v>
      </c>
      <c r="F2082">
        <v>0.55000001190000003</v>
      </c>
      <c r="G2082">
        <v>1</v>
      </c>
      <c r="H2082">
        <v>310</v>
      </c>
      <c r="I2082">
        <v>4</v>
      </c>
      <c r="J2082" t="s">
        <v>1822</v>
      </c>
      <c r="K2082">
        <v>2373</v>
      </c>
      <c r="L2082">
        <f t="shared" si="66"/>
        <v>4</v>
      </c>
      <c r="M2082" s="5">
        <f>1/COUNTIF($A$2:A4753,A2082)</f>
        <v>2.564102564102564E-2</v>
      </c>
    </row>
    <row r="2083" spans="1:13">
      <c r="A2083" s="9">
        <v>45322</v>
      </c>
      <c r="B2083">
        <f t="shared" si="65"/>
        <v>2024</v>
      </c>
      <c r="C2083" t="s">
        <v>2104</v>
      </c>
      <c r="D2083">
        <v>0.69999998809999997</v>
      </c>
      <c r="E2083" t="s">
        <v>14</v>
      </c>
      <c r="F2083">
        <v>0.55000001190000003</v>
      </c>
      <c r="G2083">
        <v>1</v>
      </c>
      <c r="H2083">
        <v>230</v>
      </c>
      <c r="I2083">
        <v>1</v>
      </c>
      <c r="J2083" t="s">
        <v>1822</v>
      </c>
      <c r="K2083">
        <v>2373</v>
      </c>
      <c r="L2083">
        <f t="shared" si="66"/>
        <v>1</v>
      </c>
      <c r="M2083" s="5">
        <f>1/COUNTIF($A$2:A4754,A2083)</f>
        <v>2.564102564102564E-2</v>
      </c>
    </row>
    <row r="2084" spans="1:13">
      <c r="A2084" s="9">
        <v>45322</v>
      </c>
      <c r="B2084">
        <f t="shared" si="65"/>
        <v>2024</v>
      </c>
      <c r="C2084" t="s">
        <v>2105</v>
      </c>
      <c r="D2084">
        <v>0.69999998809999997</v>
      </c>
      <c r="E2084" t="s">
        <v>14</v>
      </c>
      <c r="F2084">
        <v>0.55000001190000003</v>
      </c>
      <c r="G2084">
        <v>1</v>
      </c>
      <c r="H2084">
        <v>805</v>
      </c>
      <c r="I2084">
        <v>5</v>
      </c>
      <c r="J2084" t="s">
        <v>1822</v>
      </c>
      <c r="K2084">
        <v>2373</v>
      </c>
      <c r="L2084">
        <f t="shared" si="66"/>
        <v>5</v>
      </c>
      <c r="M2084" s="5">
        <f>1/COUNTIF($A$2:A4755,A2084)</f>
        <v>2.564102564102564E-2</v>
      </c>
    </row>
    <row r="2085" spans="1:13">
      <c r="A2085" s="9">
        <v>45322</v>
      </c>
      <c r="B2085">
        <f t="shared" si="65"/>
        <v>2024</v>
      </c>
      <c r="C2085" t="s">
        <v>2106</v>
      </c>
      <c r="D2085">
        <v>0.69999998809999997</v>
      </c>
      <c r="E2085" t="s">
        <v>14</v>
      </c>
      <c r="F2085">
        <v>0.55000001190000003</v>
      </c>
      <c r="G2085">
        <v>1</v>
      </c>
      <c r="H2085">
        <v>320</v>
      </c>
      <c r="I2085">
        <v>2</v>
      </c>
      <c r="J2085" t="s">
        <v>1822</v>
      </c>
      <c r="K2085">
        <v>2373</v>
      </c>
      <c r="L2085">
        <f t="shared" si="66"/>
        <v>2</v>
      </c>
      <c r="M2085" s="5">
        <f>1/COUNTIF($A$2:A4756,A2085)</f>
        <v>2.564102564102564E-2</v>
      </c>
    </row>
    <row r="2086" spans="1:13">
      <c r="A2086" s="9">
        <v>45322</v>
      </c>
      <c r="B2086">
        <f t="shared" si="65"/>
        <v>2024</v>
      </c>
      <c r="C2086" t="s">
        <v>2107</v>
      </c>
      <c r="D2086">
        <v>0.80000001190000003</v>
      </c>
      <c r="E2086" t="s">
        <v>14</v>
      </c>
      <c r="F2086">
        <v>0.55000001190000003</v>
      </c>
      <c r="G2086">
        <v>1</v>
      </c>
      <c r="H2086">
        <v>70</v>
      </c>
      <c r="I2086">
        <v>2</v>
      </c>
      <c r="J2086" t="s">
        <v>1822</v>
      </c>
      <c r="K2086">
        <v>2373</v>
      </c>
      <c r="L2086">
        <f t="shared" si="66"/>
        <v>2</v>
      </c>
      <c r="M2086" s="5">
        <f>1/COUNTIF($A$2:A4757,A2086)</f>
        <v>2.564102564102564E-2</v>
      </c>
    </row>
    <row r="2087" spans="1:13">
      <c r="A2087" s="9">
        <v>45322</v>
      </c>
      <c r="B2087">
        <f t="shared" si="65"/>
        <v>2024</v>
      </c>
      <c r="C2087" t="s">
        <v>2108</v>
      </c>
      <c r="D2087">
        <v>1</v>
      </c>
      <c r="E2087" t="s">
        <v>14</v>
      </c>
      <c r="F2087">
        <v>0.55000001190000003</v>
      </c>
      <c r="G2087">
        <v>3</v>
      </c>
      <c r="H2087">
        <v>268</v>
      </c>
      <c r="I2087">
        <v>2</v>
      </c>
      <c r="J2087" t="s">
        <v>64</v>
      </c>
      <c r="K2087">
        <v>2370</v>
      </c>
      <c r="L2087">
        <f t="shared" si="66"/>
        <v>6</v>
      </c>
      <c r="M2087" s="5">
        <f>1/COUNTIF($A$2:A4758,A2087)</f>
        <v>2.564102564102564E-2</v>
      </c>
    </row>
    <row r="2088" spans="1:13">
      <c r="A2088" s="9">
        <v>45322</v>
      </c>
      <c r="B2088">
        <f t="shared" si="65"/>
        <v>2024</v>
      </c>
      <c r="C2088" t="s">
        <v>2109</v>
      </c>
      <c r="D2088">
        <v>0.89999997620000005</v>
      </c>
      <c r="E2088" t="s">
        <v>14</v>
      </c>
      <c r="F2088">
        <v>0.55000001190000003</v>
      </c>
      <c r="G2088">
        <v>4</v>
      </c>
      <c r="H2088">
        <v>268</v>
      </c>
      <c r="I2088">
        <v>2</v>
      </c>
      <c r="J2088" t="s">
        <v>64</v>
      </c>
      <c r="K2088">
        <v>2370</v>
      </c>
      <c r="L2088">
        <f t="shared" si="66"/>
        <v>8</v>
      </c>
      <c r="M2088" s="5">
        <f>1/COUNTIF($A$2:A4759,A2088)</f>
        <v>2.564102564102564E-2</v>
      </c>
    </row>
    <row r="2089" spans="1:13">
      <c r="A2089" s="9">
        <v>45322</v>
      </c>
      <c r="B2089">
        <f t="shared" si="65"/>
        <v>2024</v>
      </c>
      <c r="C2089" t="s">
        <v>2110</v>
      </c>
      <c r="D2089">
        <v>1</v>
      </c>
      <c r="E2089" t="s">
        <v>14</v>
      </c>
      <c r="F2089">
        <v>0.55000001190000003</v>
      </c>
      <c r="G2089">
        <v>2</v>
      </c>
      <c r="H2089">
        <v>495</v>
      </c>
      <c r="I2089">
        <v>2</v>
      </c>
      <c r="J2089" t="s">
        <v>64</v>
      </c>
      <c r="K2089">
        <v>2370</v>
      </c>
      <c r="L2089">
        <f t="shared" si="66"/>
        <v>4</v>
      </c>
      <c r="M2089" s="5">
        <f>1/COUNTIF($A$2:A4760,A2089)</f>
        <v>2.564102564102564E-2</v>
      </c>
    </row>
    <row r="2090" spans="1:13">
      <c r="A2090" s="9">
        <v>45322</v>
      </c>
      <c r="B2090">
        <f t="shared" si="65"/>
        <v>2024</v>
      </c>
      <c r="C2090" t="s">
        <v>2111</v>
      </c>
      <c r="D2090">
        <v>0.89999997620000005</v>
      </c>
      <c r="E2090" t="s">
        <v>14</v>
      </c>
      <c r="F2090">
        <v>0.55000001190000003</v>
      </c>
      <c r="G2090">
        <v>2</v>
      </c>
      <c r="H2090">
        <v>495</v>
      </c>
      <c r="I2090">
        <v>2</v>
      </c>
      <c r="J2090" t="s">
        <v>64</v>
      </c>
      <c r="K2090">
        <v>2370</v>
      </c>
      <c r="L2090">
        <f t="shared" si="66"/>
        <v>4</v>
      </c>
      <c r="M2090" s="5">
        <f>1/COUNTIF($A$2:A4761,A2090)</f>
        <v>2.564102564102564E-2</v>
      </c>
    </row>
    <row r="2091" spans="1:13">
      <c r="A2091" s="9">
        <v>45322</v>
      </c>
      <c r="B2091">
        <f t="shared" si="65"/>
        <v>2024</v>
      </c>
      <c r="C2091" t="s">
        <v>2112</v>
      </c>
      <c r="D2091">
        <v>1.7000000479999999</v>
      </c>
      <c r="E2091" t="s">
        <v>14</v>
      </c>
      <c r="F2091">
        <v>0.55000001190000003</v>
      </c>
      <c r="G2091">
        <v>1</v>
      </c>
      <c r="H2091">
        <v>495</v>
      </c>
      <c r="I2091">
        <v>2</v>
      </c>
      <c r="J2091" t="s">
        <v>64</v>
      </c>
      <c r="K2091">
        <v>2370</v>
      </c>
      <c r="L2091">
        <f t="shared" si="66"/>
        <v>2</v>
      </c>
      <c r="M2091" s="5">
        <f>1/COUNTIF($A$2:A4762,A2091)</f>
        <v>2.564102564102564E-2</v>
      </c>
    </row>
    <row r="2092" spans="1:13">
      <c r="A2092" s="9">
        <v>45322</v>
      </c>
      <c r="B2092">
        <f t="shared" si="65"/>
        <v>2024</v>
      </c>
      <c r="C2092" t="s">
        <v>2113</v>
      </c>
      <c r="D2092">
        <v>1</v>
      </c>
      <c r="E2092" t="s">
        <v>14</v>
      </c>
      <c r="F2092">
        <v>0.55000001190000003</v>
      </c>
      <c r="G2092">
        <v>1</v>
      </c>
      <c r="H2092">
        <v>425</v>
      </c>
      <c r="I2092">
        <v>2</v>
      </c>
      <c r="J2092" t="s">
        <v>64</v>
      </c>
      <c r="K2092">
        <v>2370</v>
      </c>
      <c r="L2092">
        <f t="shared" si="66"/>
        <v>2</v>
      </c>
      <c r="M2092" s="5">
        <f>1/COUNTIF($A$2:A4763,A2092)</f>
        <v>2.564102564102564E-2</v>
      </c>
    </row>
    <row r="2093" spans="1:13">
      <c r="A2093" s="9">
        <v>45322</v>
      </c>
      <c r="B2093">
        <f t="shared" si="65"/>
        <v>2024</v>
      </c>
      <c r="C2093" t="s">
        <v>2114</v>
      </c>
      <c r="D2093">
        <v>1.2000000479999999</v>
      </c>
      <c r="E2093" t="s">
        <v>14</v>
      </c>
      <c r="F2093">
        <v>0.55000001190000003</v>
      </c>
      <c r="G2093">
        <v>2</v>
      </c>
      <c r="H2093">
        <v>1530</v>
      </c>
      <c r="I2093">
        <v>2</v>
      </c>
      <c r="J2093" t="s">
        <v>64</v>
      </c>
      <c r="K2093">
        <v>2370</v>
      </c>
      <c r="L2093">
        <f t="shared" si="66"/>
        <v>4</v>
      </c>
      <c r="M2093" s="5">
        <f>1/COUNTIF($A$2:A4764,A2093)</f>
        <v>2.564102564102564E-2</v>
      </c>
    </row>
    <row r="2094" spans="1:13">
      <c r="A2094" s="9">
        <v>45322</v>
      </c>
      <c r="B2094">
        <f t="shared" si="65"/>
        <v>2024</v>
      </c>
      <c r="C2094" t="s">
        <v>2115</v>
      </c>
      <c r="D2094">
        <v>4.25</v>
      </c>
      <c r="E2094" t="s">
        <v>14</v>
      </c>
      <c r="F2094">
        <v>0.55000001190000003</v>
      </c>
      <c r="G2094">
        <v>4</v>
      </c>
      <c r="H2094">
        <v>930</v>
      </c>
      <c r="I2094">
        <v>2</v>
      </c>
      <c r="J2094" t="s">
        <v>64</v>
      </c>
      <c r="K2094">
        <v>2370</v>
      </c>
      <c r="L2094">
        <f t="shared" si="66"/>
        <v>8</v>
      </c>
      <c r="M2094" s="5">
        <f>1/COUNTIF($A$2:A4765,A2094)</f>
        <v>2.564102564102564E-2</v>
      </c>
    </row>
    <row r="2095" spans="1:13">
      <c r="A2095" s="9">
        <v>45322</v>
      </c>
      <c r="B2095">
        <f t="shared" si="65"/>
        <v>2024</v>
      </c>
      <c r="C2095" t="s">
        <v>2116</v>
      </c>
      <c r="D2095">
        <v>3.670000076</v>
      </c>
      <c r="E2095" t="s">
        <v>14</v>
      </c>
      <c r="F2095">
        <v>0.55000001190000003</v>
      </c>
      <c r="G2095">
        <v>3</v>
      </c>
      <c r="H2095">
        <v>930</v>
      </c>
      <c r="I2095">
        <v>2</v>
      </c>
      <c r="J2095" t="s">
        <v>64</v>
      </c>
      <c r="K2095">
        <v>2370</v>
      </c>
      <c r="L2095">
        <f t="shared" si="66"/>
        <v>6</v>
      </c>
      <c r="M2095" s="5">
        <f>1/COUNTIF($A$2:A4766,A2095)</f>
        <v>2.564102564102564E-2</v>
      </c>
    </row>
    <row r="2096" spans="1:13">
      <c r="A2096" s="9">
        <v>45322</v>
      </c>
      <c r="B2096">
        <f t="shared" si="65"/>
        <v>2024</v>
      </c>
      <c r="C2096" t="s">
        <v>2117</v>
      </c>
      <c r="D2096">
        <v>1.2000000479999999</v>
      </c>
      <c r="E2096" t="s">
        <v>14</v>
      </c>
      <c r="F2096">
        <v>0.55000001190000003</v>
      </c>
      <c r="G2096">
        <v>3</v>
      </c>
      <c r="H2096">
        <v>1525</v>
      </c>
      <c r="I2096">
        <v>3</v>
      </c>
      <c r="J2096" t="s">
        <v>64</v>
      </c>
      <c r="K2096">
        <v>2370</v>
      </c>
      <c r="L2096">
        <f t="shared" si="66"/>
        <v>9</v>
      </c>
      <c r="M2096" s="5">
        <f>1/COUNTIF($A$2:A4767,A2096)</f>
        <v>2.564102564102564E-2</v>
      </c>
    </row>
    <row r="2097" spans="1:13">
      <c r="A2097" s="9">
        <v>45322</v>
      </c>
      <c r="B2097">
        <f t="shared" si="65"/>
        <v>2024</v>
      </c>
      <c r="C2097" t="s">
        <v>2118</v>
      </c>
      <c r="D2097">
        <v>6</v>
      </c>
      <c r="E2097" t="s">
        <v>14</v>
      </c>
      <c r="F2097">
        <v>0.55000001190000003</v>
      </c>
      <c r="G2097">
        <v>1</v>
      </c>
      <c r="H2097">
        <v>795</v>
      </c>
      <c r="I2097">
        <v>5</v>
      </c>
      <c r="J2097" t="s">
        <v>15</v>
      </c>
      <c r="K2097">
        <v>2370</v>
      </c>
      <c r="L2097">
        <f t="shared" si="66"/>
        <v>5</v>
      </c>
      <c r="M2097" s="5">
        <f>1/COUNTIF($A$2:A4768,A2097)</f>
        <v>2.564102564102564E-2</v>
      </c>
    </row>
    <row r="2098" spans="1:13">
      <c r="A2098" s="9">
        <v>45322</v>
      </c>
      <c r="B2098">
        <f t="shared" si="65"/>
        <v>2024</v>
      </c>
      <c r="C2098" t="s">
        <v>2119</v>
      </c>
      <c r="D2098">
        <v>6</v>
      </c>
      <c r="E2098" t="s">
        <v>14</v>
      </c>
      <c r="F2098">
        <v>0.55000001190000003</v>
      </c>
      <c r="G2098">
        <v>1</v>
      </c>
      <c r="H2098">
        <v>870</v>
      </c>
      <c r="I2098">
        <v>5</v>
      </c>
      <c r="J2098" t="s">
        <v>15</v>
      </c>
      <c r="K2098">
        <v>2370</v>
      </c>
      <c r="L2098">
        <f t="shared" si="66"/>
        <v>5</v>
      </c>
      <c r="M2098" s="5">
        <f>1/COUNTIF($A$2:A4769,A2098)</f>
        <v>2.564102564102564E-2</v>
      </c>
    </row>
    <row r="2099" spans="1:13">
      <c r="A2099" s="9">
        <v>45322</v>
      </c>
      <c r="B2099">
        <f t="shared" si="65"/>
        <v>2024</v>
      </c>
      <c r="C2099" t="s">
        <v>2120</v>
      </c>
      <c r="D2099">
        <v>4.1999998090000004</v>
      </c>
      <c r="E2099" t="s">
        <v>14</v>
      </c>
      <c r="F2099">
        <v>0.75</v>
      </c>
      <c r="G2099">
        <v>1</v>
      </c>
      <c r="H2099">
        <v>1200</v>
      </c>
      <c r="I2099">
        <v>2</v>
      </c>
      <c r="J2099" t="s">
        <v>1076</v>
      </c>
      <c r="K2099">
        <v>2682</v>
      </c>
      <c r="L2099">
        <f t="shared" si="66"/>
        <v>2</v>
      </c>
      <c r="M2099" s="5">
        <f>1/COUNTIF($A$2:A4770,A2099)</f>
        <v>2.564102564102564E-2</v>
      </c>
    </row>
    <row r="2100" spans="1:13">
      <c r="A2100" s="9">
        <v>45322</v>
      </c>
      <c r="B2100">
        <f t="shared" si="65"/>
        <v>2024</v>
      </c>
      <c r="C2100" t="s">
        <v>2121</v>
      </c>
      <c r="D2100">
        <v>5.1999998090000004</v>
      </c>
      <c r="E2100" t="s">
        <v>14</v>
      </c>
      <c r="F2100">
        <v>0.75</v>
      </c>
      <c r="G2100">
        <v>1</v>
      </c>
      <c r="H2100">
        <v>1200</v>
      </c>
      <c r="I2100">
        <v>2</v>
      </c>
      <c r="J2100" t="s">
        <v>1076</v>
      </c>
      <c r="K2100">
        <v>2682</v>
      </c>
      <c r="L2100">
        <f t="shared" si="66"/>
        <v>2</v>
      </c>
      <c r="M2100" s="5">
        <f>1/COUNTIF($A$2:A4771,A2100)</f>
        <v>2.564102564102564E-2</v>
      </c>
    </row>
    <row r="2101" spans="1:13">
      <c r="A2101" s="9">
        <v>45322</v>
      </c>
      <c r="B2101">
        <f t="shared" si="65"/>
        <v>2024</v>
      </c>
      <c r="C2101" t="s">
        <v>2122</v>
      </c>
      <c r="D2101">
        <v>4.4000000950000002</v>
      </c>
      <c r="E2101" t="s">
        <v>14</v>
      </c>
      <c r="F2101">
        <v>0.75</v>
      </c>
      <c r="G2101">
        <v>2</v>
      </c>
      <c r="H2101">
        <v>1200</v>
      </c>
      <c r="I2101">
        <v>2</v>
      </c>
      <c r="J2101" t="s">
        <v>1076</v>
      </c>
      <c r="K2101">
        <v>2682</v>
      </c>
      <c r="L2101">
        <f t="shared" si="66"/>
        <v>4</v>
      </c>
      <c r="M2101" s="5">
        <f>1/COUNTIF($A$2:A4772,A2101)</f>
        <v>2.564102564102564E-2</v>
      </c>
    </row>
    <row r="2102" spans="1:13">
      <c r="A2102" s="9">
        <v>45322</v>
      </c>
      <c r="B2102">
        <f t="shared" si="65"/>
        <v>2024</v>
      </c>
      <c r="C2102" t="s">
        <v>2123</v>
      </c>
      <c r="D2102">
        <v>6.1999998090000004</v>
      </c>
      <c r="E2102" t="s">
        <v>14</v>
      </c>
      <c r="F2102">
        <v>0.55000001190000003</v>
      </c>
      <c r="G2102">
        <v>6</v>
      </c>
      <c r="H2102">
        <v>600</v>
      </c>
      <c r="I2102">
        <v>3</v>
      </c>
      <c r="J2102" t="s">
        <v>15</v>
      </c>
      <c r="K2102">
        <v>2661</v>
      </c>
      <c r="L2102">
        <f t="shared" si="66"/>
        <v>18</v>
      </c>
      <c r="M2102" s="5">
        <f>1/COUNTIF($A$2:A4773,A2102)</f>
        <v>2.564102564102564E-2</v>
      </c>
    </row>
    <row r="2103" spans="1:13">
      <c r="A2103" s="9">
        <v>45322</v>
      </c>
      <c r="B2103">
        <f t="shared" si="65"/>
        <v>2024</v>
      </c>
      <c r="C2103" t="s">
        <v>2124</v>
      </c>
      <c r="D2103">
        <v>3</v>
      </c>
      <c r="E2103" t="s">
        <v>14</v>
      </c>
      <c r="F2103">
        <v>0.55000001190000003</v>
      </c>
      <c r="G2103">
        <v>1</v>
      </c>
      <c r="H2103">
        <v>600</v>
      </c>
      <c r="I2103">
        <v>3</v>
      </c>
      <c r="J2103" t="s">
        <v>15</v>
      </c>
      <c r="K2103">
        <v>2661</v>
      </c>
      <c r="L2103">
        <f t="shared" si="66"/>
        <v>3</v>
      </c>
      <c r="M2103" s="5">
        <f>1/COUNTIF($A$2:A4774,A2103)</f>
        <v>2.564102564102564E-2</v>
      </c>
    </row>
    <row r="2104" spans="1:13">
      <c r="A2104" s="9">
        <v>45322</v>
      </c>
      <c r="B2104">
        <f t="shared" si="65"/>
        <v>2024</v>
      </c>
      <c r="C2104" t="s">
        <v>2125</v>
      </c>
      <c r="D2104">
        <v>3</v>
      </c>
      <c r="E2104" t="s">
        <v>14</v>
      </c>
      <c r="F2104">
        <v>0.55000001190000003</v>
      </c>
      <c r="G2104">
        <v>1</v>
      </c>
      <c r="H2104">
        <v>190</v>
      </c>
      <c r="I2104">
        <v>1</v>
      </c>
      <c r="J2104" t="s">
        <v>1865</v>
      </c>
      <c r="K2104">
        <v>2342</v>
      </c>
      <c r="L2104">
        <f t="shared" si="66"/>
        <v>1</v>
      </c>
      <c r="M2104" s="5">
        <f>1/COUNTIF($A$2:A4775,A2104)</f>
        <v>2.564102564102564E-2</v>
      </c>
    </row>
    <row r="2105" spans="1:13">
      <c r="A2105" s="9">
        <v>45322</v>
      </c>
      <c r="B2105">
        <f t="shared" si="65"/>
        <v>2024</v>
      </c>
      <c r="C2105" t="s">
        <v>2126</v>
      </c>
      <c r="D2105">
        <v>3</v>
      </c>
      <c r="E2105" t="s">
        <v>14</v>
      </c>
      <c r="F2105">
        <v>0.55000001190000003</v>
      </c>
      <c r="G2105">
        <v>1</v>
      </c>
      <c r="H2105">
        <v>56</v>
      </c>
      <c r="I2105">
        <v>1</v>
      </c>
      <c r="J2105" t="s">
        <v>1865</v>
      </c>
      <c r="K2105">
        <v>2342</v>
      </c>
      <c r="L2105">
        <f t="shared" si="66"/>
        <v>1</v>
      </c>
      <c r="M2105" s="5">
        <f>1/COUNTIF($A$2:A4776,A2105)</f>
        <v>2.564102564102564E-2</v>
      </c>
    </row>
    <row r="2106" spans="1:13">
      <c r="A2106" s="9">
        <v>45322</v>
      </c>
      <c r="B2106">
        <f t="shared" si="65"/>
        <v>2024</v>
      </c>
      <c r="C2106" t="s">
        <v>2127</v>
      </c>
      <c r="D2106">
        <v>3</v>
      </c>
      <c r="E2106" t="s">
        <v>14</v>
      </c>
      <c r="F2106">
        <v>0.55000001190000003</v>
      </c>
      <c r="G2106">
        <v>1</v>
      </c>
      <c r="H2106">
        <v>114</v>
      </c>
      <c r="I2106">
        <v>1</v>
      </c>
      <c r="J2106" t="s">
        <v>1865</v>
      </c>
      <c r="K2106">
        <v>2342</v>
      </c>
      <c r="L2106">
        <f t="shared" si="66"/>
        <v>1</v>
      </c>
      <c r="M2106" s="5">
        <f>1/COUNTIF($A$2:A4777,A2106)</f>
        <v>2.564102564102564E-2</v>
      </c>
    </row>
    <row r="2107" spans="1:13">
      <c r="A2107" s="9">
        <v>45322</v>
      </c>
      <c r="B2107">
        <f t="shared" si="65"/>
        <v>2024</v>
      </c>
      <c r="C2107" t="s">
        <v>2128</v>
      </c>
      <c r="D2107">
        <v>3</v>
      </c>
      <c r="E2107" t="s">
        <v>14</v>
      </c>
      <c r="F2107">
        <v>0.55000001190000003</v>
      </c>
      <c r="G2107">
        <v>1</v>
      </c>
      <c r="H2107">
        <v>133</v>
      </c>
      <c r="I2107">
        <v>1</v>
      </c>
      <c r="J2107" t="s">
        <v>1865</v>
      </c>
      <c r="K2107">
        <v>2342</v>
      </c>
      <c r="L2107">
        <f t="shared" si="66"/>
        <v>1</v>
      </c>
      <c r="M2107" s="5">
        <f>1/COUNTIF($A$2:A4778,A2107)</f>
        <v>2.564102564102564E-2</v>
      </c>
    </row>
    <row r="2108" spans="1:13">
      <c r="A2108" s="9">
        <v>45322</v>
      </c>
      <c r="B2108">
        <f t="shared" si="65"/>
        <v>2024</v>
      </c>
      <c r="C2108" t="s">
        <v>2129</v>
      </c>
      <c r="D2108">
        <v>3</v>
      </c>
      <c r="E2108" t="s">
        <v>14</v>
      </c>
      <c r="F2108">
        <v>0.55000001190000003</v>
      </c>
      <c r="G2108">
        <v>1</v>
      </c>
      <c r="H2108">
        <v>140</v>
      </c>
      <c r="I2108">
        <v>1</v>
      </c>
      <c r="J2108" t="s">
        <v>1865</v>
      </c>
      <c r="K2108">
        <v>2342</v>
      </c>
      <c r="L2108">
        <f t="shared" si="66"/>
        <v>1</v>
      </c>
      <c r="M2108" s="5">
        <f>1/COUNTIF($A$2:A4779,A2108)</f>
        <v>2.564102564102564E-2</v>
      </c>
    </row>
    <row r="2109" spans="1:13">
      <c r="A2109" s="9">
        <v>45323</v>
      </c>
      <c r="B2109">
        <f t="shared" si="65"/>
        <v>2024</v>
      </c>
      <c r="C2109" t="s">
        <v>2130</v>
      </c>
      <c r="D2109">
        <v>8</v>
      </c>
      <c r="E2109" t="s">
        <v>14</v>
      </c>
      <c r="F2109">
        <v>0.55000001190000003</v>
      </c>
      <c r="G2109">
        <v>4</v>
      </c>
      <c r="H2109">
        <v>189</v>
      </c>
      <c r="I2109">
        <v>3</v>
      </c>
      <c r="J2109" t="s">
        <v>15</v>
      </c>
      <c r="K2109">
        <v>2217</v>
      </c>
      <c r="L2109">
        <f t="shared" si="66"/>
        <v>12</v>
      </c>
      <c r="M2109" s="5">
        <f>1/COUNTIF($A$2:A4780,A2109)</f>
        <v>2.7777777777777776E-2</v>
      </c>
    </row>
    <row r="2110" spans="1:13">
      <c r="A2110" s="9">
        <v>45323</v>
      </c>
      <c r="B2110">
        <f t="shared" si="65"/>
        <v>2024</v>
      </c>
      <c r="C2110" t="s">
        <v>2131</v>
      </c>
      <c r="D2110">
        <v>8</v>
      </c>
      <c r="E2110" t="s">
        <v>14</v>
      </c>
      <c r="F2110">
        <v>0.55000001190000003</v>
      </c>
      <c r="G2110">
        <v>1</v>
      </c>
      <c r="H2110">
        <v>189</v>
      </c>
      <c r="I2110">
        <v>3</v>
      </c>
      <c r="J2110" t="s">
        <v>15</v>
      </c>
      <c r="K2110">
        <v>2217</v>
      </c>
      <c r="L2110">
        <f t="shared" si="66"/>
        <v>3</v>
      </c>
      <c r="M2110" s="5">
        <f>1/COUNTIF($A$2:A4781,A2110)</f>
        <v>2.7777777777777776E-2</v>
      </c>
    </row>
    <row r="2111" spans="1:13">
      <c r="A2111" s="9">
        <v>45323</v>
      </c>
      <c r="B2111">
        <f t="shared" si="65"/>
        <v>2024</v>
      </c>
      <c r="C2111" t="s">
        <v>2132</v>
      </c>
      <c r="D2111">
        <v>3</v>
      </c>
      <c r="E2111" t="s">
        <v>14</v>
      </c>
      <c r="F2111">
        <v>0.55000001190000003</v>
      </c>
      <c r="G2111">
        <v>10</v>
      </c>
      <c r="H2111">
        <v>189</v>
      </c>
      <c r="I2111">
        <v>3</v>
      </c>
      <c r="J2111" t="s">
        <v>15</v>
      </c>
      <c r="K2111">
        <v>2217</v>
      </c>
      <c r="L2111">
        <f t="shared" si="66"/>
        <v>30</v>
      </c>
      <c r="M2111" s="5">
        <f>1/COUNTIF($A$2:A4782,A2111)</f>
        <v>2.7777777777777776E-2</v>
      </c>
    </row>
    <row r="2112" spans="1:13">
      <c r="A2112" s="9">
        <v>45323</v>
      </c>
      <c r="B2112">
        <f t="shared" si="65"/>
        <v>2024</v>
      </c>
      <c r="C2112" t="s">
        <v>2133</v>
      </c>
      <c r="D2112">
        <v>4.0999999049999998</v>
      </c>
      <c r="E2112" t="s">
        <v>14</v>
      </c>
      <c r="F2112">
        <v>0.55000001190000003</v>
      </c>
      <c r="G2112">
        <v>4</v>
      </c>
      <c r="H2112">
        <v>97</v>
      </c>
      <c r="I2112">
        <v>4</v>
      </c>
      <c r="J2112" t="s">
        <v>15</v>
      </c>
      <c r="K2112">
        <v>2371</v>
      </c>
      <c r="L2112">
        <f t="shared" si="66"/>
        <v>16</v>
      </c>
      <c r="M2112" s="5">
        <f>1/COUNTIF($A$2:A4783,A2112)</f>
        <v>2.7777777777777776E-2</v>
      </c>
    </row>
    <row r="2113" spans="1:13">
      <c r="A2113" s="9">
        <v>45323</v>
      </c>
      <c r="B2113">
        <f t="shared" si="65"/>
        <v>2024</v>
      </c>
      <c r="C2113" t="s">
        <v>2134</v>
      </c>
      <c r="D2113">
        <v>5.1999998090000004</v>
      </c>
      <c r="E2113" t="s">
        <v>14</v>
      </c>
      <c r="F2113">
        <v>0.55000001190000003</v>
      </c>
      <c r="G2113">
        <v>1</v>
      </c>
      <c r="H2113">
        <v>97</v>
      </c>
      <c r="I2113">
        <v>4</v>
      </c>
      <c r="J2113" t="s">
        <v>15</v>
      </c>
      <c r="K2113">
        <v>2371</v>
      </c>
      <c r="L2113">
        <f t="shared" si="66"/>
        <v>4</v>
      </c>
      <c r="M2113" s="5">
        <f>1/COUNTIF($A$2:A4784,A2113)</f>
        <v>2.7777777777777776E-2</v>
      </c>
    </row>
    <row r="2114" spans="1:13">
      <c r="A2114" s="9">
        <v>45323</v>
      </c>
      <c r="B2114">
        <f t="shared" si="65"/>
        <v>2024</v>
      </c>
      <c r="C2114" t="s">
        <v>2135</v>
      </c>
      <c r="D2114">
        <v>2</v>
      </c>
      <c r="E2114" t="s">
        <v>14</v>
      </c>
      <c r="F2114">
        <v>0.55000001190000003</v>
      </c>
      <c r="G2114">
        <v>4</v>
      </c>
      <c r="H2114">
        <v>87</v>
      </c>
      <c r="I2114">
        <v>4</v>
      </c>
      <c r="J2114" t="s">
        <v>15</v>
      </c>
      <c r="K2114">
        <v>2371</v>
      </c>
      <c r="L2114">
        <f t="shared" si="66"/>
        <v>16</v>
      </c>
      <c r="M2114" s="5">
        <f>1/COUNTIF($A$2:A4785,A2114)</f>
        <v>2.7777777777777776E-2</v>
      </c>
    </row>
    <row r="2115" spans="1:13">
      <c r="A2115" s="9">
        <v>45323</v>
      </c>
      <c r="B2115">
        <f t="shared" ref="B2115:B2178" si="67">YEAR(A2115)</f>
        <v>2024</v>
      </c>
      <c r="C2115" t="s">
        <v>2136</v>
      </c>
      <c r="D2115">
        <v>0.69999998809999997</v>
      </c>
      <c r="E2115" t="s">
        <v>14</v>
      </c>
      <c r="F2115">
        <v>0.55000001190000003</v>
      </c>
      <c r="G2115">
        <v>8</v>
      </c>
      <c r="H2115">
        <v>95</v>
      </c>
      <c r="I2115">
        <v>6</v>
      </c>
      <c r="J2115" t="s">
        <v>15</v>
      </c>
      <c r="K2115">
        <v>2371</v>
      </c>
      <c r="L2115">
        <f t="shared" si="66"/>
        <v>48</v>
      </c>
      <c r="M2115" s="5">
        <f>1/COUNTIF($A$2:A4786,A2115)</f>
        <v>2.7777777777777776E-2</v>
      </c>
    </row>
    <row r="2116" spans="1:13">
      <c r="A2116" s="9">
        <v>45323</v>
      </c>
      <c r="B2116">
        <f t="shared" si="67"/>
        <v>2024</v>
      </c>
      <c r="C2116" t="s">
        <v>2137</v>
      </c>
      <c r="D2116">
        <v>0.69999998809999997</v>
      </c>
      <c r="E2116" t="s">
        <v>14</v>
      </c>
      <c r="F2116">
        <v>0.55000001190000003</v>
      </c>
      <c r="G2116">
        <v>3</v>
      </c>
      <c r="H2116">
        <v>112</v>
      </c>
      <c r="I2116">
        <v>2</v>
      </c>
      <c r="J2116" t="s">
        <v>15</v>
      </c>
      <c r="K2116">
        <v>2371</v>
      </c>
      <c r="L2116">
        <f t="shared" ref="L2116:L2179" si="68">G2116*I2116</f>
        <v>6</v>
      </c>
      <c r="M2116" s="5">
        <f>1/COUNTIF($A$2:A4787,A2116)</f>
        <v>2.7777777777777776E-2</v>
      </c>
    </row>
    <row r="2117" spans="1:13">
      <c r="A2117" s="9">
        <v>45323</v>
      </c>
      <c r="B2117">
        <f t="shared" si="67"/>
        <v>2024</v>
      </c>
      <c r="C2117" t="s">
        <v>2138</v>
      </c>
      <c r="D2117">
        <v>1.2000000479999999</v>
      </c>
      <c r="E2117" t="s">
        <v>14</v>
      </c>
      <c r="F2117">
        <v>0.55000001190000003</v>
      </c>
      <c r="G2117">
        <v>2</v>
      </c>
      <c r="H2117">
        <v>112</v>
      </c>
      <c r="I2117">
        <v>2</v>
      </c>
      <c r="J2117" t="s">
        <v>15</v>
      </c>
      <c r="K2117">
        <v>2371</v>
      </c>
      <c r="L2117">
        <f t="shared" si="68"/>
        <v>4</v>
      </c>
      <c r="M2117" s="5">
        <f>1/COUNTIF($A$2:A4788,A2117)</f>
        <v>2.7777777777777776E-2</v>
      </c>
    </row>
    <row r="2118" spans="1:13">
      <c r="A2118" s="9">
        <v>45323</v>
      </c>
      <c r="B2118">
        <f t="shared" si="67"/>
        <v>2024</v>
      </c>
      <c r="C2118" t="s">
        <v>2139</v>
      </c>
      <c r="D2118">
        <v>0.89999997620000005</v>
      </c>
      <c r="E2118" t="s">
        <v>14</v>
      </c>
      <c r="F2118">
        <v>0.55000001190000003</v>
      </c>
      <c r="G2118">
        <v>4</v>
      </c>
      <c r="H2118">
        <v>112</v>
      </c>
      <c r="I2118">
        <v>2</v>
      </c>
      <c r="J2118" t="s">
        <v>15</v>
      </c>
      <c r="K2118">
        <v>2371</v>
      </c>
      <c r="L2118">
        <f t="shared" si="68"/>
        <v>8</v>
      </c>
      <c r="M2118" s="5">
        <f>1/COUNTIF($A$2:A4789,A2118)</f>
        <v>2.7777777777777776E-2</v>
      </c>
    </row>
    <row r="2119" spans="1:13">
      <c r="A2119" s="9">
        <v>45323</v>
      </c>
      <c r="B2119">
        <f t="shared" si="67"/>
        <v>2024</v>
      </c>
      <c r="C2119" t="s">
        <v>2140</v>
      </c>
      <c r="D2119">
        <v>2.2999999519999998</v>
      </c>
      <c r="E2119" t="s">
        <v>14</v>
      </c>
      <c r="F2119">
        <v>0.55000001190000003</v>
      </c>
      <c r="G2119">
        <v>4</v>
      </c>
      <c r="H2119">
        <v>100</v>
      </c>
      <c r="I2119">
        <v>3</v>
      </c>
      <c r="J2119" t="s">
        <v>15</v>
      </c>
      <c r="K2119">
        <v>2371</v>
      </c>
      <c r="L2119">
        <f t="shared" si="68"/>
        <v>12</v>
      </c>
      <c r="M2119" s="5">
        <f>1/COUNTIF($A$2:A4790,A2119)</f>
        <v>2.7777777777777776E-2</v>
      </c>
    </row>
    <row r="2120" spans="1:13">
      <c r="A2120" s="9">
        <v>45323</v>
      </c>
      <c r="B2120">
        <f t="shared" si="67"/>
        <v>2024</v>
      </c>
      <c r="C2120" t="s">
        <v>2141</v>
      </c>
      <c r="D2120">
        <v>0.69999998809999997</v>
      </c>
      <c r="E2120" t="s">
        <v>14</v>
      </c>
      <c r="F2120">
        <v>0.55000001190000003</v>
      </c>
      <c r="G2120">
        <v>8</v>
      </c>
      <c r="H2120">
        <v>320</v>
      </c>
      <c r="I2120">
        <v>1</v>
      </c>
      <c r="J2120" t="s">
        <v>15</v>
      </c>
      <c r="K2120">
        <v>2371</v>
      </c>
      <c r="L2120">
        <f t="shared" si="68"/>
        <v>8</v>
      </c>
      <c r="M2120" s="5">
        <f>1/COUNTIF($A$2:A4791,A2120)</f>
        <v>2.7777777777777776E-2</v>
      </c>
    </row>
    <row r="2121" spans="1:13">
      <c r="A2121" s="9">
        <v>45323</v>
      </c>
      <c r="B2121">
        <f t="shared" si="67"/>
        <v>2024</v>
      </c>
      <c r="C2121" t="s">
        <v>2142</v>
      </c>
      <c r="D2121">
        <v>0.69999998809999997</v>
      </c>
      <c r="E2121" t="s">
        <v>14</v>
      </c>
      <c r="F2121">
        <v>0.55000001190000003</v>
      </c>
      <c r="G2121">
        <v>1</v>
      </c>
      <c r="H2121">
        <v>670</v>
      </c>
      <c r="I2121">
        <v>1</v>
      </c>
      <c r="J2121" t="s">
        <v>15</v>
      </c>
      <c r="K2121">
        <v>2371</v>
      </c>
      <c r="L2121">
        <f t="shared" si="68"/>
        <v>1</v>
      </c>
      <c r="M2121" s="5">
        <f>1/COUNTIF($A$2:A4792,A2121)</f>
        <v>2.7777777777777776E-2</v>
      </c>
    </row>
    <row r="2122" spans="1:13">
      <c r="A2122" s="9">
        <v>45323</v>
      </c>
      <c r="B2122">
        <f t="shared" si="67"/>
        <v>2024</v>
      </c>
      <c r="C2122" t="s">
        <v>2143</v>
      </c>
      <c r="D2122">
        <v>0.69999998809999997</v>
      </c>
      <c r="E2122" t="s">
        <v>14</v>
      </c>
      <c r="F2122">
        <v>0.55000001190000003</v>
      </c>
      <c r="G2122">
        <v>1</v>
      </c>
      <c r="H2122">
        <v>520</v>
      </c>
      <c r="I2122">
        <v>5</v>
      </c>
      <c r="J2122" t="s">
        <v>15</v>
      </c>
      <c r="K2122">
        <v>2371</v>
      </c>
      <c r="L2122">
        <f t="shared" si="68"/>
        <v>5</v>
      </c>
      <c r="M2122" s="5">
        <f>1/COUNTIF($A$2:A4793,A2122)</f>
        <v>2.7777777777777776E-2</v>
      </c>
    </row>
    <row r="2123" spans="1:13">
      <c r="A2123" s="9">
        <v>45323</v>
      </c>
      <c r="B2123">
        <f t="shared" si="67"/>
        <v>2024</v>
      </c>
      <c r="C2123" t="s">
        <v>2144</v>
      </c>
      <c r="D2123">
        <v>4.8000001909999996</v>
      </c>
      <c r="E2123" t="s">
        <v>14</v>
      </c>
      <c r="F2123">
        <v>0.55000001190000003</v>
      </c>
      <c r="G2123">
        <v>4</v>
      </c>
      <c r="H2123">
        <v>177</v>
      </c>
      <c r="I2123">
        <v>3</v>
      </c>
      <c r="J2123" t="s">
        <v>64</v>
      </c>
      <c r="K2123">
        <v>2680</v>
      </c>
      <c r="L2123">
        <f t="shared" si="68"/>
        <v>12</v>
      </c>
      <c r="M2123" s="5">
        <f>1/COUNTIF($A$2:A4794,A2123)</f>
        <v>2.7777777777777776E-2</v>
      </c>
    </row>
    <row r="2124" spans="1:13">
      <c r="A2124" s="9">
        <v>45323</v>
      </c>
      <c r="B2124">
        <f t="shared" si="67"/>
        <v>2024</v>
      </c>
      <c r="C2124" t="s">
        <v>2145</v>
      </c>
      <c r="D2124">
        <v>5.5</v>
      </c>
      <c r="E2124" t="s">
        <v>14</v>
      </c>
      <c r="F2124">
        <v>0.55000001190000003</v>
      </c>
      <c r="G2124">
        <v>3</v>
      </c>
      <c r="H2124">
        <v>564</v>
      </c>
      <c r="I2124">
        <v>5</v>
      </c>
      <c r="J2124" t="s">
        <v>99</v>
      </c>
      <c r="K2124">
        <v>2160</v>
      </c>
      <c r="L2124">
        <f t="shared" si="68"/>
        <v>15</v>
      </c>
      <c r="M2124" s="5">
        <f>1/COUNTIF($A$2:A4795,A2124)</f>
        <v>2.7777777777777776E-2</v>
      </c>
    </row>
    <row r="2125" spans="1:13">
      <c r="A2125" s="9">
        <v>45323</v>
      </c>
      <c r="B2125">
        <f t="shared" si="67"/>
        <v>2024</v>
      </c>
      <c r="C2125" t="s">
        <v>2146</v>
      </c>
      <c r="D2125">
        <v>1.5</v>
      </c>
      <c r="E2125" t="s">
        <v>14</v>
      </c>
      <c r="F2125">
        <v>0.55000001190000003</v>
      </c>
      <c r="G2125">
        <v>1</v>
      </c>
      <c r="H2125">
        <v>520</v>
      </c>
      <c r="I2125">
        <v>2</v>
      </c>
      <c r="J2125" t="s">
        <v>99</v>
      </c>
      <c r="K2125">
        <v>2160</v>
      </c>
      <c r="L2125">
        <f t="shared" si="68"/>
        <v>2</v>
      </c>
      <c r="M2125" s="5">
        <f>1/COUNTIF($A$2:A4796,A2125)</f>
        <v>2.7777777777777776E-2</v>
      </c>
    </row>
    <row r="2126" spans="1:13">
      <c r="A2126" s="9">
        <v>45323</v>
      </c>
      <c r="B2126">
        <f t="shared" si="67"/>
        <v>2024</v>
      </c>
      <c r="C2126" t="s">
        <v>2147</v>
      </c>
      <c r="D2126">
        <v>0.69999998809999997</v>
      </c>
      <c r="E2126" t="s">
        <v>14</v>
      </c>
      <c r="F2126">
        <v>0.55000001190000003</v>
      </c>
      <c r="G2126">
        <v>2</v>
      </c>
      <c r="H2126">
        <v>390</v>
      </c>
      <c r="I2126">
        <v>4</v>
      </c>
      <c r="J2126" t="s">
        <v>99</v>
      </c>
      <c r="K2126">
        <v>2160</v>
      </c>
      <c r="L2126">
        <f t="shared" si="68"/>
        <v>8</v>
      </c>
      <c r="M2126" s="5">
        <f>1/COUNTIF($A$2:A4797,A2126)</f>
        <v>2.7777777777777776E-2</v>
      </c>
    </row>
    <row r="2127" spans="1:13">
      <c r="A2127" s="9">
        <v>45323</v>
      </c>
      <c r="B2127">
        <f t="shared" si="67"/>
        <v>2024</v>
      </c>
      <c r="C2127" t="s">
        <v>2148</v>
      </c>
      <c r="D2127">
        <v>5.5</v>
      </c>
      <c r="E2127" t="s">
        <v>14</v>
      </c>
      <c r="F2127">
        <v>0.55000001190000003</v>
      </c>
      <c r="G2127">
        <v>3</v>
      </c>
      <c r="H2127">
        <v>564</v>
      </c>
      <c r="I2127">
        <v>5</v>
      </c>
      <c r="J2127" t="s">
        <v>99</v>
      </c>
      <c r="K2127">
        <v>2160</v>
      </c>
      <c r="L2127">
        <f t="shared" si="68"/>
        <v>15</v>
      </c>
      <c r="M2127" s="5">
        <f>1/COUNTIF($A$2:A4798,A2127)</f>
        <v>2.7777777777777776E-2</v>
      </c>
    </row>
    <row r="2128" spans="1:13">
      <c r="A2128" s="9">
        <v>45323</v>
      </c>
      <c r="B2128">
        <f t="shared" si="67"/>
        <v>2024</v>
      </c>
      <c r="C2128" t="s">
        <v>2149</v>
      </c>
      <c r="D2128">
        <v>0.69999998809999997</v>
      </c>
      <c r="E2128" t="s">
        <v>14</v>
      </c>
      <c r="F2128">
        <v>0.55000001190000003</v>
      </c>
      <c r="G2128">
        <v>1</v>
      </c>
      <c r="H2128">
        <v>335</v>
      </c>
      <c r="I2128">
        <v>2</v>
      </c>
      <c r="J2128" t="s">
        <v>99</v>
      </c>
      <c r="K2128">
        <v>2160</v>
      </c>
      <c r="L2128">
        <f t="shared" si="68"/>
        <v>2</v>
      </c>
      <c r="M2128" s="5">
        <f>1/COUNTIF($A$2:A4799,A2128)</f>
        <v>2.7777777777777776E-2</v>
      </c>
    </row>
    <row r="2129" spans="1:13">
      <c r="A2129" s="9">
        <v>45323</v>
      </c>
      <c r="B2129">
        <f t="shared" si="67"/>
        <v>2024</v>
      </c>
      <c r="C2129" t="s">
        <v>2150</v>
      </c>
      <c r="D2129">
        <v>0.69999998809999997</v>
      </c>
      <c r="E2129" t="s">
        <v>14</v>
      </c>
      <c r="F2129">
        <v>0.55000001190000003</v>
      </c>
      <c r="G2129">
        <v>1</v>
      </c>
      <c r="H2129">
        <v>420</v>
      </c>
      <c r="I2129">
        <v>4</v>
      </c>
      <c r="J2129" t="s">
        <v>99</v>
      </c>
      <c r="K2129">
        <v>2160</v>
      </c>
      <c r="L2129">
        <f t="shared" si="68"/>
        <v>4</v>
      </c>
      <c r="M2129" s="5">
        <f>1/COUNTIF($A$2:A4800,A2129)</f>
        <v>2.7777777777777776E-2</v>
      </c>
    </row>
    <row r="2130" spans="1:13">
      <c r="A2130" s="9">
        <v>45323</v>
      </c>
      <c r="B2130">
        <f t="shared" si="67"/>
        <v>2024</v>
      </c>
      <c r="C2130" t="s">
        <v>2151</v>
      </c>
      <c r="D2130">
        <v>4</v>
      </c>
      <c r="E2130" t="s">
        <v>14</v>
      </c>
      <c r="F2130">
        <v>0.55000001190000003</v>
      </c>
      <c r="G2130">
        <v>2</v>
      </c>
      <c r="H2130">
        <v>564</v>
      </c>
      <c r="I2130">
        <v>5</v>
      </c>
      <c r="J2130" t="s">
        <v>99</v>
      </c>
      <c r="K2130">
        <v>2160</v>
      </c>
      <c r="L2130">
        <f t="shared" si="68"/>
        <v>10</v>
      </c>
      <c r="M2130" s="5">
        <f>1/COUNTIF($A$2:A4801,A2130)</f>
        <v>2.7777777777777776E-2</v>
      </c>
    </row>
    <row r="2131" spans="1:13">
      <c r="A2131" s="9">
        <v>45323</v>
      </c>
      <c r="B2131">
        <f t="shared" si="67"/>
        <v>2024</v>
      </c>
      <c r="C2131" t="s">
        <v>2152</v>
      </c>
      <c r="D2131">
        <v>4</v>
      </c>
      <c r="E2131" t="s">
        <v>14</v>
      </c>
      <c r="F2131">
        <v>0.55000001190000003</v>
      </c>
      <c r="G2131">
        <v>2</v>
      </c>
      <c r="H2131">
        <v>569</v>
      </c>
      <c r="I2131">
        <v>5</v>
      </c>
      <c r="J2131" t="s">
        <v>99</v>
      </c>
      <c r="K2131">
        <v>2160</v>
      </c>
      <c r="L2131">
        <f t="shared" si="68"/>
        <v>10</v>
      </c>
      <c r="M2131" s="5">
        <f>1/COUNTIF($A$2:A4802,A2131)</f>
        <v>2.7777777777777776E-2</v>
      </c>
    </row>
    <row r="2132" spans="1:13">
      <c r="A2132" s="9">
        <v>45323</v>
      </c>
      <c r="B2132">
        <f t="shared" si="67"/>
        <v>2024</v>
      </c>
      <c r="C2132" t="s">
        <v>2153</v>
      </c>
      <c r="D2132">
        <v>5</v>
      </c>
      <c r="E2132" t="s">
        <v>14</v>
      </c>
      <c r="F2132">
        <v>0.55000001190000003</v>
      </c>
      <c r="G2132">
        <v>1</v>
      </c>
      <c r="H2132">
        <v>594</v>
      </c>
      <c r="I2132">
        <v>5</v>
      </c>
      <c r="J2132" t="s">
        <v>99</v>
      </c>
      <c r="K2132">
        <v>2160</v>
      </c>
      <c r="L2132">
        <f t="shared" si="68"/>
        <v>5</v>
      </c>
      <c r="M2132" s="5">
        <f>1/COUNTIF($A$2:A4803,A2132)</f>
        <v>2.7777777777777776E-2</v>
      </c>
    </row>
    <row r="2133" spans="1:13">
      <c r="A2133" s="9">
        <v>45323</v>
      </c>
      <c r="B2133">
        <f t="shared" si="67"/>
        <v>2024</v>
      </c>
      <c r="C2133" t="s">
        <v>2154</v>
      </c>
      <c r="D2133">
        <v>4</v>
      </c>
      <c r="E2133" t="s">
        <v>14</v>
      </c>
      <c r="F2133">
        <v>0.55000001190000003</v>
      </c>
      <c r="G2133">
        <v>1</v>
      </c>
      <c r="H2133">
        <v>579</v>
      </c>
      <c r="I2133">
        <v>5</v>
      </c>
      <c r="J2133" t="s">
        <v>99</v>
      </c>
      <c r="K2133">
        <v>2160</v>
      </c>
      <c r="L2133">
        <f t="shared" si="68"/>
        <v>5</v>
      </c>
      <c r="M2133" s="5">
        <f>1/COUNTIF($A$2:A4804,A2133)</f>
        <v>2.7777777777777776E-2</v>
      </c>
    </row>
    <row r="2134" spans="1:13">
      <c r="A2134" s="9">
        <v>45323</v>
      </c>
      <c r="B2134">
        <f t="shared" si="67"/>
        <v>2024</v>
      </c>
      <c r="C2134" t="s">
        <v>2155</v>
      </c>
      <c r="D2134">
        <v>5</v>
      </c>
      <c r="E2134" t="s">
        <v>14</v>
      </c>
      <c r="F2134">
        <v>0.55000001190000003</v>
      </c>
      <c r="G2134">
        <v>1</v>
      </c>
      <c r="H2134">
        <v>629</v>
      </c>
      <c r="I2134">
        <v>5</v>
      </c>
      <c r="J2134" t="s">
        <v>99</v>
      </c>
      <c r="K2134">
        <v>2160</v>
      </c>
      <c r="L2134">
        <f t="shared" si="68"/>
        <v>5</v>
      </c>
      <c r="M2134" s="5">
        <f>1/COUNTIF($A$2:A4805,A2134)</f>
        <v>2.7777777777777776E-2</v>
      </c>
    </row>
    <row r="2135" spans="1:13">
      <c r="A2135" s="9">
        <v>45323</v>
      </c>
      <c r="B2135">
        <f t="shared" si="67"/>
        <v>2024</v>
      </c>
      <c r="C2135" t="s">
        <v>2156</v>
      </c>
      <c r="D2135">
        <v>5</v>
      </c>
      <c r="E2135" t="s">
        <v>14</v>
      </c>
      <c r="F2135">
        <v>0.55000001190000003</v>
      </c>
      <c r="G2135">
        <v>7</v>
      </c>
      <c r="H2135">
        <v>430</v>
      </c>
      <c r="I2135">
        <v>4</v>
      </c>
      <c r="J2135" t="s">
        <v>99</v>
      </c>
      <c r="K2135">
        <v>2160</v>
      </c>
      <c r="L2135">
        <f t="shared" si="68"/>
        <v>28</v>
      </c>
      <c r="M2135" s="5">
        <f>1/COUNTIF($A$2:A4806,A2135)</f>
        <v>2.7777777777777776E-2</v>
      </c>
    </row>
    <row r="2136" spans="1:13">
      <c r="A2136" s="9">
        <v>45323</v>
      </c>
      <c r="B2136">
        <f t="shared" si="67"/>
        <v>2024</v>
      </c>
      <c r="C2136" t="s">
        <v>2157</v>
      </c>
      <c r="D2136">
        <v>1.5</v>
      </c>
      <c r="E2136" t="s">
        <v>14</v>
      </c>
      <c r="F2136">
        <v>0.55000001190000003</v>
      </c>
      <c r="G2136">
        <v>1</v>
      </c>
      <c r="H2136">
        <v>560</v>
      </c>
      <c r="I2136">
        <v>4</v>
      </c>
      <c r="J2136" t="s">
        <v>99</v>
      </c>
      <c r="K2136">
        <v>2160</v>
      </c>
      <c r="L2136">
        <f t="shared" si="68"/>
        <v>4</v>
      </c>
      <c r="M2136" s="5">
        <f>1/COUNTIF($A$2:A4807,A2136)</f>
        <v>2.7777777777777776E-2</v>
      </c>
    </row>
    <row r="2137" spans="1:13">
      <c r="A2137" s="9">
        <v>45323</v>
      </c>
      <c r="B2137">
        <f t="shared" si="67"/>
        <v>2024</v>
      </c>
      <c r="C2137" t="s">
        <v>2158</v>
      </c>
      <c r="D2137">
        <v>0.69999998809999997</v>
      </c>
      <c r="E2137" t="s">
        <v>14</v>
      </c>
      <c r="F2137">
        <v>0.55000001190000003</v>
      </c>
      <c r="G2137">
        <v>3</v>
      </c>
      <c r="H2137">
        <v>380</v>
      </c>
      <c r="I2137">
        <v>4</v>
      </c>
      <c r="J2137" t="s">
        <v>99</v>
      </c>
      <c r="K2137">
        <v>2160</v>
      </c>
      <c r="L2137">
        <f t="shared" si="68"/>
        <v>12</v>
      </c>
      <c r="M2137" s="5">
        <f>1/COUNTIF($A$2:A4808,A2137)</f>
        <v>2.7777777777777776E-2</v>
      </c>
    </row>
    <row r="2138" spans="1:13">
      <c r="A2138" s="9">
        <v>45323</v>
      </c>
      <c r="B2138">
        <f t="shared" si="67"/>
        <v>2024</v>
      </c>
      <c r="C2138" t="s">
        <v>2159</v>
      </c>
      <c r="D2138">
        <v>0.69999998809999997</v>
      </c>
      <c r="E2138" t="s">
        <v>14</v>
      </c>
      <c r="F2138">
        <v>0.55000001190000003</v>
      </c>
      <c r="G2138">
        <v>1</v>
      </c>
      <c r="H2138">
        <v>520</v>
      </c>
      <c r="I2138">
        <v>4</v>
      </c>
      <c r="J2138" t="s">
        <v>99</v>
      </c>
      <c r="K2138">
        <v>2160</v>
      </c>
      <c r="L2138">
        <f t="shared" si="68"/>
        <v>4</v>
      </c>
      <c r="M2138" s="5">
        <f>1/COUNTIF($A$2:A4809,A2138)</f>
        <v>2.7777777777777776E-2</v>
      </c>
    </row>
    <row r="2139" spans="1:13">
      <c r="A2139" s="9">
        <v>45323</v>
      </c>
      <c r="B2139">
        <f t="shared" si="67"/>
        <v>2024</v>
      </c>
      <c r="C2139" t="s">
        <v>2160</v>
      </c>
      <c r="D2139">
        <v>3.5999999049999998</v>
      </c>
      <c r="E2139" t="s">
        <v>14</v>
      </c>
      <c r="F2139">
        <v>0.55000001190000003</v>
      </c>
      <c r="G2139">
        <v>1</v>
      </c>
      <c r="H2139">
        <v>260</v>
      </c>
      <c r="I2139">
        <v>4</v>
      </c>
      <c r="J2139" t="s">
        <v>15</v>
      </c>
      <c r="K2139">
        <v>2654</v>
      </c>
      <c r="L2139">
        <f t="shared" si="68"/>
        <v>4</v>
      </c>
      <c r="M2139" s="5">
        <f>1/COUNTIF($A$2:A4810,A2139)</f>
        <v>2.7777777777777776E-2</v>
      </c>
    </row>
    <row r="2140" spans="1:13">
      <c r="A2140" s="9">
        <v>45323</v>
      </c>
      <c r="B2140">
        <f t="shared" si="67"/>
        <v>2024</v>
      </c>
      <c r="C2140" t="s">
        <v>2161</v>
      </c>
      <c r="D2140">
        <v>1.1000000240000001</v>
      </c>
      <c r="E2140" t="s">
        <v>14</v>
      </c>
      <c r="F2140">
        <v>0.55000001190000003</v>
      </c>
      <c r="G2140">
        <v>1</v>
      </c>
      <c r="H2140">
        <v>90</v>
      </c>
      <c r="I2140">
        <v>3</v>
      </c>
      <c r="J2140" t="s">
        <v>15</v>
      </c>
      <c r="K2140">
        <v>2654</v>
      </c>
      <c r="L2140">
        <f t="shared" si="68"/>
        <v>3</v>
      </c>
      <c r="M2140" s="5">
        <f>1/COUNTIF($A$2:A4811,A2140)</f>
        <v>2.7777777777777776E-2</v>
      </c>
    </row>
    <row r="2141" spans="1:13">
      <c r="A2141" s="9">
        <v>45323</v>
      </c>
      <c r="B2141">
        <f t="shared" si="67"/>
        <v>2024</v>
      </c>
      <c r="C2141" t="s">
        <v>2162</v>
      </c>
      <c r="D2141">
        <v>3.5999999049999998</v>
      </c>
      <c r="E2141" t="s">
        <v>14</v>
      </c>
      <c r="F2141">
        <v>0.55000001190000003</v>
      </c>
      <c r="G2141">
        <v>1</v>
      </c>
      <c r="H2141">
        <v>160</v>
      </c>
      <c r="I2141">
        <v>3</v>
      </c>
      <c r="J2141" t="s">
        <v>15</v>
      </c>
      <c r="K2141">
        <v>2654</v>
      </c>
      <c r="L2141">
        <f t="shared" si="68"/>
        <v>3</v>
      </c>
      <c r="M2141" s="5">
        <f>1/COUNTIF($A$2:A4812,A2141)</f>
        <v>2.7777777777777776E-2</v>
      </c>
    </row>
    <row r="2142" spans="1:13">
      <c r="A2142" s="9">
        <v>45323</v>
      </c>
      <c r="B2142">
        <f t="shared" si="67"/>
        <v>2024</v>
      </c>
      <c r="C2142" t="s">
        <v>2163</v>
      </c>
      <c r="D2142">
        <v>4.75</v>
      </c>
      <c r="E2142" t="s">
        <v>14</v>
      </c>
      <c r="F2142">
        <v>0.55000001190000003</v>
      </c>
      <c r="G2142">
        <v>10</v>
      </c>
      <c r="H2142">
        <v>240</v>
      </c>
      <c r="I2142">
        <v>4</v>
      </c>
      <c r="J2142" t="s">
        <v>15</v>
      </c>
      <c r="K2142">
        <v>2654</v>
      </c>
      <c r="L2142">
        <f t="shared" si="68"/>
        <v>40</v>
      </c>
      <c r="M2142" s="5">
        <f>1/COUNTIF($A$2:A4813,A2142)</f>
        <v>2.7777777777777776E-2</v>
      </c>
    </row>
    <row r="2143" spans="1:13">
      <c r="A2143" s="9">
        <v>45323</v>
      </c>
      <c r="B2143">
        <f t="shared" si="67"/>
        <v>2024</v>
      </c>
      <c r="C2143" t="s">
        <v>2164</v>
      </c>
      <c r="D2143">
        <v>4.8000001909999996</v>
      </c>
      <c r="E2143" t="s">
        <v>14</v>
      </c>
      <c r="F2143">
        <v>0.55000001190000003</v>
      </c>
      <c r="G2143">
        <v>4</v>
      </c>
      <c r="H2143">
        <v>120</v>
      </c>
      <c r="I2143">
        <v>5</v>
      </c>
      <c r="J2143" t="s">
        <v>15</v>
      </c>
      <c r="K2143">
        <v>2654</v>
      </c>
      <c r="L2143">
        <f t="shared" si="68"/>
        <v>20</v>
      </c>
      <c r="M2143" s="5">
        <f>1/COUNTIF($A$2:A4814,A2143)</f>
        <v>2.7777777777777776E-2</v>
      </c>
    </row>
    <row r="2144" spans="1:13">
      <c r="A2144" s="9">
        <v>45323</v>
      </c>
      <c r="B2144">
        <f t="shared" si="67"/>
        <v>2024</v>
      </c>
      <c r="C2144" t="s">
        <v>2165</v>
      </c>
      <c r="D2144">
        <v>5.5</v>
      </c>
      <c r="E2144" t="s">
        <v>14</v>
      </c>
      <c r="F2144">
        <v>0.55000001190000003</v>
      </c>
      <c r="G2144">
        <v>4</v>
      </c>
      <c r="H2144">
        <v>120</v>
      </c>
      <c r="I2144">
        <v>5</v>
      </c>
      <c r="J2144" t="s">
        <v>15</v>
      </c>
      <c r="K2144">
        <v>2654</v>
      </c>
      <c r="L2144">
        <f t="shared" si="68"/>
        <v>20</v>
      </c>
      <c r="M2144" s="5">
        <f>1/COUNTIF($A$2:A4815,A2144)</f>
        <v>2.7777777777777776E-2</v>
      </c>
    </row>
    <row r="2145" spans="1:13">
      <c r="A2145" s="9">
        <v>45324</v>
      </c>
      <c r="B2145">
        <f t="shared" si="67"/>
        <v>2024</v>
      </c>
      <c r="C2145" t="s">
        <v>2166</v>
      </c>
      <c r="D2145">
        <v>4.3000001909999996</v>
      </c>
      <c r="E2145" t="s">
        <v>14</v>
      </c>
      <c r="F2145">
        <v>0.55000001190000003</v>
      </c>
      <c r="G2145">
        <v>1</v>
      </c>
      <c r="H2145">
        <v>660</v>
      </c>
      <c r="I2145">
        <v>4</v>
      </c>
      <c r="J2145" t="s">
        <v>15</v>
      </c>
      <c r="K2145">
        <v>2654</v>
      </c>
      <c r="L2145">
        <f t="shared" si="68"/>
        <v>4</v>
      </c>
      <c r="M2145" s="5">
        <f>1/COUNTIF($A$2:A4816,A2145)</f>
        <v>0.1111111111111111</v>
      </c>
    </row>
    <row r="2146" spans="1:13">
      <c r="A2146" s="9">
        <v>45324</v>
      </c>
      <c r="B2146">
        <f t="shared" si="67"/>
        <v>2024</v>
      </c>
      <c r="C2146" t="s">
        <v>2167</v>
      </c>
      <c r="D2146">
        <v>5.3000001909999996</v>
      </c>
      <c r="E2146" t="s">
        <v>14</v>
      </c>
      <c r="F2146">
        <v>0.55000001190000003</v>
      </c>
      <c r="G2146">
        <v>1</v>
      </c>
      <c r="H2146">
        <v>585</v>
      </c>
      <c r="I2146">
        <v>4</v>
      </c>
      <c r="J2146" t="s">
        <v>15</v>
      </c>
      <c r="K2146">
        <v>2654</v>
      </c>
      <c r="L2146">
        <f t="shared" si="68"/>
        <v>4</v>
      </c>
      <c r="M2146" s="5">
        <f>1/COUNTIF($A$2:A4817,A2146)</f>
        <v>0.1111111111111111</v>
      </c>
    </row>
    <row r="2147" spans="1:13">
      <c r="A2147" s="9">
        <v>45324</v>
      </c>
      <c r="B2147">
        <f t="shared" si="67"/>
        <v>2024</v>
      </c>
      <c r="C2147" t="s">
        <v>2168</v>
      </c>
      <c r="D2147">
        <v>5.3000001909999996</v>
      </c>
      <c r="E2147" t="s">
        <v>14</v>
      </c>
      <c r="F2147">
        <v>0.55000001190000003</v>
      </c>
      <c r="G2147">
        <v>1</v>
      </c>
      <c r="H2147">
        <v>575</v>
      </c>
      <c r="I2147">
        <v>3</v>
      </c>
      <c r="J2147" t="s">
        <v>15</v>
      </c>
      <c r="K2147">
        <v>2654</v>
      </c>
      <c r="L2147">
        <f t="shared" si="68"/>
        <v>3</v>
      </c>
      <c r="M2147" s="5">
        <f>1/COUNTIF($A$2:A4818,A2147)</f>
        <v>0.1111111111111111</v>
      </c>
    </row>
    <row r="2148" spans="1:13">
      <c r="A2148" s="9">
        <v>45324</v>
      </c>
      <c r="B2148">
        <f t="shared" si="67"/>
        <v>2024</v>
      </c>
      <c r="C2148" t="s">
        <v>2169</v>
      </c>
      <c r="D2148">
        <v>4.3000001909999996</v>
      </c>
      <c r="E2148" t="s">
        <v>14</v>
      </c>
      <c r="F2148">
        <v>0.55000001190000003</v>
      </c>
      <c r="G2148">
        <v>1</v>
      </c>
      <c r="H2148">
        <v>640</v>
      </c>
      <c r="I2148">
        <v>3</v>
      </c>
      <c r="J2148" t="s">
        <v>15</v>
      </c>
      <c r="K2148">
        <v>2654</v>
      </c>
      <c r="L2148">
        <f t="shared" si="68"/>
        <v>3</v>
      </c>
      <c r="M2148" s="5">
        <f>1/COUNTIF($A$2:A4819,A2148)</f>
        <v>0.1111111111111111</v>
      </c>
    </row>
    <row r="2149" spans="1:13">
      <c r="A2149" s="9">
        <v>45324</v>
      </c>
      <c r="B2149">
        <f t="shared" si="67"/>
        <v>2024</v>
      </c>
      <c r="C2149" t="s">
        <v>2170</v>
      </c>
      <c r="D2149">
        <v>1.1000000240000001</v>
      </c>
      <c r="E2149" t="s">
        <v>14</v>
      </c>
      <c r="F2149">
        <v>0.55000001190000003</v>
      </c>
      <c r="G2149">
        <v>1</v>
      </c>
      <c r="H2149">
        <v>430</v>
      </c>
      <c r="I2149">
        <v>2</v>
      </c>
      <c r="J2149" t="s">
        <v>15</v>
      </c>
      <c r="K2149">
        <v>2654</v>
      </c>
      <c r="L2149">
        <f t="shared" si="68"/>
        <v>2</v>
      </c>
      <c r="M2149" s="5">
        <f>1/COUNTIF($A$2:A4820,A2149)</f>
        <v>0.1111111111111111</v>
      </c>
    </row>
    <row r="2150" spans="1:13">
      <c r="A2150" s="9">
        <v>45324</v>
      </c>
      <c r="B2150">
        <f t="shared" si="67"/>
        <v>2024</v>
      </c>
      <c r="C2150" t="s">
        <v>2171</v>
      </c>
      <c r="D2150">
        <v>0.69999998809999997</v>
      </c>
      <c r="E2150" t="s">
        <v>14</v>
      </c>
      <c r="F2150">
        <v>0.55000001190000003</v>
      </c>
      <c r="G2150">
        <v>2</v>
      </c>
      <c r="H2150">
        <v>310</v>
      </c>
      <c r="I2150">
        <v>1</v>
      </c>
      <c r="J2150" t="s">
        <v>15</v>
      </c>
      <c r="K2150">
        <v>2654</v>
      </c>
      <c r="L2150">
        <f t="shared" si="68"/>
        <v>2</v>
      </c>
      <c r="M2150" s="5">
        <f>1/COUNTIF($A$2:A4821,A2150)</f>
        <v>0.1111111111111111</v>
      </c>
    </row>
    <row r="2151" spans="1:13">
      <c r="A2151" s="9">
        <v>45324</v>
      </c>
      <c r="B2151">
        <f t="shared" si="67"/>
        <v>2024</v>
      </c>
      <c r="C2151" t="s">
        <v>2172</v>
      </c>
      <c r="D2151">
        <v>0.69999998809999997</v>
      </c>
      <c r="E2151" t="s">
        <v>14</v>
      </c>
      <c r="F2151">
        <v>0.55000001190000003</v>
      </c>
      <c r="G2151">
        <v>1</v>
      </c>
      <c r="H2151">
        <v>550</v>
      </c>
      <c r="I2151">
        <v>1</v>
      </c>
      <c r="J2151" t="s">
        <v>15</v>
      </c>
      <c r="K2151">
        <v>2654</v>
      </c>
      <c r="L2151">
        <f t="shared" si="68"/>
        <v>1</v>
      </c>
      <c r="M2151" s="5">
        <f>1/COUNTIF($A$2:A4822,A2151)</f>
        <v>0.1111111111111111</v>
      </c>
    </row>
    <row r="2152" spans="1:13">
      <c r="A2152" s="9">
        <v>45324</v>
      </c>
      <c r="B2152">
        <f t="shared" si="67"/>
        <v>2024</v>
      </c>
      <c r="C2152" t="s">
        <v>2173</v>
      </c>
      <c r="D2152">
        <v>5.5999999049999998</v>
      </c>
      <c r="E2152" t="s">
        <v>14</v>
      </c>
      <c r="F2152">
        <v>0.55000001190000003</v>
      </c>
      <c r="G2152">
        <v>7</v>
      </c>
      <c r="H2152">
        <v>480</v>
      </c>
      <c r="I2152">
        <v>3</v>
      </c>
      <c r="J2152" t="s">
        <v>15</v>
      </c>
      <c r="K2152">
        <v>2654</v>
      </c>
      <c r="L2152">
        <f t="shared" si="68"/>
        <v>21</v>
      </c>
      <c r="M2152" s="5">
        <f>1/COUNTIF($A$2:A4823,A2152)</f>
        <v>0.1111111111111111</v>
      </c>
    </row>
    <row r="2153" spans="1:13">
      <c r="A2153" s="9">
        <v>45324</v>
      </c>
      <c r="B2153">
        <f t="shared" si="67"/>
        <v>2024</v>
      </c>
      <c r="C2153" t="s">
        <v>2174</v>
      </c>
      <c r="D2153">
        <v>0.69999998809999997</v>
      </c>
      <c r="E2153" t="s">
        <v>14</v>
      </c>
      <c r="F2153">
        <v>0.55000001190000003</v>
      </c>
      <c r="G2153">
        <v>1</v>
      </c>
      <c r="H2153">
        <v>315</v>
      </c>
      <c r="I2153">
        <v>2</v>
      </c>
      <c r="J2153" t="s">
        <v>15</v>
      </c>
      <c r="K2153">
        <v>2654</v>
      </c>
      <c r="L2153">
        <f t="shared" si="68"/>
        <v>2</v>
      </c>
      <c r="M2153" s="5">
        <f>1/COUNTIF($A$2:A4824,A2153)</f>
        <v>0.1111111111111111</v>
      </c>
    </row>
    <row r="2154" spans="1:13">
      <c r="A2154" s="9">
        <v>45327</v>
      </c>
      <c r="B2154">
        <f t="shared" si="67"/>
        <v>2024</v>
      </c>
      <c r="C2154" t="s">
        <v>2175</v>
      </c>
      <c r="D2154">
        <v>2.0999999049999998</v>
      </c>
      <c r="E2154" t="s">
        <v>14</v>
      </c>
      <c r="F2154">
        <v>0.55000001190000003</v>
      </c>
      <c r="G2154">
        <v>1</v>
      </c>
      <c r="H2154">
        <v>91</v>
      </c>
      <c r="I2154">
        <v>2</v>
      </c>
      <c r="J2154" t="s">
        <v>15</v>
      </c>
      <c r="K2154">
        <v>2107</v>
      </c>
      <c r="L2154">
        <f t="shared" si="68"/>
        <v>2</v>
      </c>
      <c r="M2154" s="5">
        <f>1/COUNTIF($A$2:A4825,A2154)</f>
        <v>2.6315789473684209E-2</v>
      </c>
    </row>
    <row r="2155" spans="1:13">
      <c r="A2155" s="9">
        <v>45327</v>
      </c>
      <c r="B2155">
        <f t="shared" si="67"/>
        <v>2024</v>
      </c>
      <c r="C2155" t="s">
        <v>2176</v>
      </c>
      <c r="D2155">
        <v>2.9000000950000002</v>
      </c>
      <c r="E2155" t="s">
        <v>14</v>
      </c>
      <c r="F2155">
        <v>0.55000001190000003</v>
      </c>
      <c r="G2155">
        <v>8</v>
      </c>
      <c r="H2155">
        <v>100</v>
      </c>
      <c r="I2155">
        <v>1</v>
      </c>
      <c r="J2155" t="s">
        <v>64</v>
      </c>
      <c r="K2155">
        <v>2654</v>
      </c>
      <c r="L2155">
        <f t="shared" si="68"/>
        <v>8</v>
      </c>
      <c r="M2155" s="5">
        <f>1/COUNTIF($A$2:A4826,A2155)</f>
        <v>2.6315789473684209E-2</v>
      </c>
    </row>
    <row r="2156" spans="1:13">
      <c r="A2156" s="9">
        <v>45327</v>
      </c>
      <c r="B2156">
        <f t="shared" si="67"/>
        <v>2024</v>
      </c>
      <c r="C2156" t="s">
        <v>2177</v>
      </c>
      <c r="D2156">
        <v>4.6999998090000004</v>
      </c>
      <c r="E2156" t="s">
        <v>14</v>
      </c>
      <c r="F2156">
        <v>0.55000001190000003</v>
      </c>
      <c r="G2156">
        <v>1</v>
      </c>
      <c r="H2156">
        <v>495</v>
      </c>
      <c r="I2156">
        <v>5</v>
      </c>
      <c r="J2156" t="s">
        <v>15</v>
      </c>
      <c r="K2156">
        <v>2654</v>
      </c>
      <c r="L2156">
        <f t="shared" si="68"/>
        <v>5</v>
      </c>
      <c r="M2156" s="5">
        <f>1/COUNTIF($A$2:A4827,A2156)</f>
        <v>2.6315789473684209E-2</v>
      </c>
    </row>
    <row r="2157" spans="1:13">
      <c r="A2157" s="9">
        <v>45327</v>
      </c>
      <c r="B2157">
        <f t="shared" si="67"/>
        <v>2024</v>
      </c>
      <c r="C2157" t="s">
        <v>2178</v>
      </c>
      <c r="D2157">
        <v>4.6999998090000004</v>
      </c>
      <c r="E2157" t="s">
        <v>14</v>
      </c>
      <c r="F2157">
        <v>0.55000001190000003</v>
      </c>
      <c r="G2157">
        <v>1</v>
      </c>
      <c r="H2157">
        <v>485</v>
      </c>
      <c r="I2157">
        <v>5</v>
      </c>
      <c r="J2157" t="s">
        <v>15</v>
      </c>
      <c r="K2157">
        <v>2654</v>
      </c>
      <c r="L2157">
        <f t="shared" si="68"/>
        <v>5</v>
      </c>
      <c r="M2157" s="5">
        <f>1/COUNTIF($A$2:A4828,A2157)</f>
        <v>2.6315789473684209E-2</v>
      </c>
    </row>
    <row r="2158" spans="1:13">
      <c r="A2158" s="9">
        <v>45327</v>
      </c>
      <c r="B2158">
        <f t="shared" si="67"/>
        <v>2024</v>
      </c>
      <c r="C2158" t="s">
        <v>2179</v>
      </c>
      <c r="D2158">
        <v>4.8000001909999996</v>
      </c>
      <c r="E2158" t="s">
        <v>14</v>
      </c>
      <c r="F2158">
        <v>0.55000001190000003</v>
      </c>
      <c r="G2158">
        <v>2</v>
      </c>
      <c r="H2158">
        <v>460</v>
      </c>
      <c r="I2158">
        <v>4</v>
      </c>
      <c r="J2158" t="s">
        <v>15</v>
      </c>
      <c r="K2158">
        <v>2654</v>
      </c>
      <c r="L2158">
        <f t="shared" si="68"/>
        <v>8</v>
      </c>
      <c r="M2158" s="5">
        <f>1/COUNTIF($A$2:A4829,A2158)</f>
        <v>2.6315789473684209E-2</v>
      </c>
    </row>
    <row r="2159" spans="1:13">
      <c r="A2159" s="9">
        <v>45327</v>
      </c>
      <c r="B2159">
        <f t="shared" si="67"/>
        <v>2024</v>
      </c>
      <c r="C2159" t="s">
        <v>2180</v>
      </c>
      <c r="D2159">
        <v>3.5999999049999998</v>
      </c>
      <c r="E2159" t="s">
        <v>14</v>
      </c>
      <c r="F2159">
        <v>0.55000001190000003</v>
      </c>
      <c r="G2159">
        <v>1</v>
      </c>
      <c r="H2159">
        <v>340</v>
      </c>
      <c r="I2159">
        <v>4</v>
      </c>
      <c r="J2159" t="s">
        <v>15</v>
      </c>
      <c r="K2159">
        <v>2654</v>
      </c>
      <c r="L2159">
        <f t="shared" si="68"/>
        <v>4</v>
      </c>
      <c r="M2159" s="5">
        <f>1/COUNTIF($A$2:A4830,A2159)</f>
        <v>2.6315789473684209E-2</v>
      </c>
    </row>
    <row r="2160" spans="1:13">
      <c r="A2160" s="9">
        <v>45327</v>
      </c>
      <c r="B2160">
        <f t="shared" si="67"/>
        <v>2024</v>
      </c>
      <c r="C2160" t="s">
        <v>2181</v>
      </c>
      <c r="D2160">
        <v>0.89999997620000005</v>
      </c>
      <c r="E2160" t="s">
        <v>14</v>
      </c>
      <c r="F2160">
        <v>0.55000001190000003</v>
      </c>
      <c r="G2160">
        <v>1</v>
      </c>
      <c r="H2160">
        <v>230</v>
      </c>
      <c r="I2160">
        <v>4</v>
      </c>
      <c r="J2160" t="s">
        <v>15</v>
      </c>
      <c r="K2160">
        <v>2654</v>
      </c>
      <c r="L2160">
        <f t="shared" si="68"/>
        <v>4</v>
      </c>
      <c r="M2160" s="5">
        <f>1/COUNTIF($A$2:A4831,A2160)</f>
        <v>2.6315789473684209E-2</v>
      </c>
    </row>
    <row r="2161" spans="1:13">
      <c r="A2161" s="9">
        <v>45327</v>
      </c>
      <c r="B2161">
        <f t="shared" si="67"/>
        <v>2024</v>
      </c>
      <c r="C2161" t="s">
        <v>2182</v>
      </c>
      <c r="D2161">
        <v>0.80000001190000003</v>
      </c>
      <c r="E2161" t="s">
        <v>14</v>
      </c>
      <c r="F2161">
        <v>0.55000001190000003</v>
      </c>
      <c r="G2161">
        <v>1</v>
      </c>
      <c r="H2161">
        <v>430</v>
      </c>
      <c r="I2161">
        <v>2</v>
      </c>
      <c r="J2161" t="s">
        <v>15</v>
      </c>
      <c r="K2161">
        <v>2654</v>
      </c>
      <c r="L2161">
        <f t="shared" si="68"/>
        <v>2</v>
      </c>
      <c r="M2161" s="5">
        <f>1/COUNTIF($A$2:A4832,A2161)</f>
        <v>2.6315789473684209E-2</v>
      </c>
    </row>
    <row r="2162" spans="1:13">
      <c r="A2162" s="9">
        <v>45327</v>
      </c>
      <c r="B2162">
        <f t="shared" si="67"/>
        <v>2024</v>
      </c>
      <c r="C2162" t="s">
        <v>2183</v>
      </c>
      <c r="D2162">
        <v>2.0999999049999998</v>
      </c>
      <c r="E2162" t="s">
        <v>14</v>
      </c>
      <c r="F2162">
        <v>0.55000001190000003</v>
      </c>
      <c r="G2162">
        <v>1</v>
      </c>
      <c r="H2162">
        <v>210</v>
      </c>
      <c r="I2162">
        <v>4</v>
      </c>
      <c r="J2162" t="s">
        <v>15</v>
      </c>
      <c r="K2162">
        <v>2654</v>
      </c>
      <c r="L2162">
        <f t="shared" si="68"/>
        <v>4</v>
      </c>
      <c r="M2162" s="5">
        <f>1/COUNTIF($A$2:A4833,A2162)</f>
        <v>2.6315789473684209E-2</v>
      </c>
    </row>
    <row r="2163" spans="1:13">
      <c r="A2163" s="9">
        <v>45327</v>
      </c>
      <c r="B2163">
        <f t="shared" si="67"/>
        <v>2024</v>
      </c>
      <c r="C2163" t="s">
        <v>2184</v>
      </c>
      <c r="D2163">
        <v>4.8000001909999996</v>
      </c>
      <c r="E2163" t="s">
        <v>14</v>
      </c>
      <c r="F2163">
        <v>0.55000001190000003</v>
      </c>
      <c r="G2163">
        <v>1</v>
      </c>
      <c r="H2163">
        <v>580</v>
      </c>
      <c r="I2163">
        <v>3</v>
      </c>
      <c r="J2163" t="s">
        <v>15</v>
      </c>
      <c r="K2163">
        <v>2654</v>
      </c>
      <c r="L2163">
        <f t="shared" si="68"/>
        <v>3</v>
      </c>
      <c r="M2163" s="5">
        <f>1/COUNTIF($A$2:A4834,A2163)</f>
        <v>2.6315789473684209E-2</v>
      </c>
    </row>
    <row r="2164" spans="1:13">
      <c r="A2164" s="9">
        <v>45327</v>
      </c>
      <c r="B2164">
        <f t="shared" si="67"/>
        <v>2024</v>
      </c>
      <c r="C2164" t="s">
        <v>2185</v>
      </c>
      <c r="D2164">
        <v>4.8000001909999996</v>
      </c>
      <c r="E2164" t="s">
        <v>14</v>
      </c>
      <c r="F2164">
        <v>0.55000001190000003</v>
      </c>
      <c r="G2164">
        <v>1</v>
      </c>
      <c r="H2164">
        <v>540</v>
      </c>
      <c r="I2164">
        <v>3</v>
      </c>
      <c r="J2164" t="s">
        <v>15</v>
      </c>
      <c r="K2164">
        <v>2654</v>
      </c>
      <c r="L2164">
        <f t="shared" si="68"/>
        <v>3</v>
      </c>
      <c r="M2164" s="5">
        <f>1/COUNTIF($A$2:A4835,A2164)</f>
        <v>2.6315789473684209E-2</v>
      </c>
    </row>
    <row r="2165" spans="1:13">
      <c r="A2165" s="9">
        <v>45327</v>
      </c>
      <c r="B2165">
        <f t="shared" si="67"/>
        <v>2024</v>
      </c>
      <c r="C2165" t="s">
        <v>2186</v>
      </c>
      <c r="D2165">
        <v>0.69999998809999997</v>
      </c>
      <c r="E2165" t="s">
        <v>14</v>
      </c>
      <c r="F2165">
        <v>0.55000001190000003</v>
      </c>
      <c r="G2165">
        <v>1</v>
      </c>
      <c r="H2165">
        <v>200</v>
      </c>
      <c r="I2165">
        <v>0</v>
      </c>
      <c r="J2165" t="s">
        <v>15</v>
      </c>
      <c r="K2165">
        <v>2654</v>
      </c>
      <c r="L2165">
        <f t="shared" si="68"/>
        <v>0</v>
      </c>
      <c r="M2165" s="5">
        <f>1/COUNTIF($A$2:A4836,A2165)</f>
        <v>2.6315789473684209E-2</v>
      </c>
    </row>
    <row r="2166" spans="1:13">
      <c r="A2166" s="9">
        <v>45327</v>
      </c>
      <c r="B2166">
        <f t="shared" si="67"/>
        <v>2024</v>
      </c>
      <c r="C2166" t="s">
        <v>2187</v>
      </c>
      <c r="D2166">
        <v>0.69999998809999997</v>
      </c>
      <c r="E2166" t="s">
        <v>14</v>
      </c>
      <c r="F2166">
        <v>0.55000001190000003</v>
      </c>
      <c r="G2166">
        <v>1</v>
      </c>
      <c r="H2166">
        <v>200</v>
      </c>
      <c r="I2166">
        <v>0</v>
      </c>
      <c r="J2166" t="s">
        <v>15</v>
      </c>
      <c r="K2166">
        <v>2654</v>
      </c>
      <c r="L2166">
        <f t="shared" si="68"/>
        <v>0</v>
      </c>
      <c r="M2166" s="5">
        <f>1/COUNTIF($A$2:A4837,A2166)</f>
        <v>2.6315789473684209E-2</v>
      </c>
    </row>
    <row r="2167" spans="1:13">
      <c r="A2167" s="9">
        <v>45327</v>
      </c>
      <c r="B2167">
        <f t="shared" si="67"/>
        <v>2024</v>
      </c>
      <c r="C2167" t="s">
        <v>2187</v>
      </c>
      <c r="D2167">
        <v>0.3</v>
      </c>
      <c r="E2167" t="s">
        <v>14</v>
      </c>
      <c r="F2167">
        <v>0.55000001190000003</v>
      </c>
      <c r="G2167">
        <v>1</v>
      </c>
      <c r="H2167">
        <v>300</v>
      </c>
      <c r="I2167">
        <v>0</v>
      </c>
      <c r="J2167" t="s">
        <v>15</v>
      </c>
      <c r="K2167">
        <v>2654</v>
      </c>
      <c r="L2167">
        <f t="shared" si="68"/>
        <v>0</v>
      </c>
      <c r="M2167" s="5">
        <f>1/COUNTIF($A$2:A4838,A2167)</f>
        <v>2.6315789473684209E-2</v>
      </c>
    </row>
    <row r="2168" spans="1:13">
      <c r="A2168" s="9">
        <v>45327</v>
      </c>
      <c r="B2168">
        <f t="shared" si="67"/>
        <v>2024</v>
      </c>
      <c r="C2168" t="s">
        <v>2188</v>
      </c>
      <c r="D2168">
        <v>0.30000001189999997</v>
      </c>
      <c r="E2168" t="s">
        <v>14</v>
      </c>
      <c r="F2168">
        <v>0.55000001190000003</v>
      </c>
      <c r="G2168">
        <v>1</v>
      </c>
      <c r="H2168">
        <v>300</v>
      </c>
      <c r="I2168">
        <v>0</v>
      </c>
      <c r="J2168" t="s">
        <v>15</v>
      </c>
      <c r="K2168">
        <v>2654</v>
      </c>
      <c r="L2168">
        <f t="shared" si="68"/>
        <v>0</v>
      </c>
      <c r="M2168" s="5">
        <f>1/COUNTIF($A$2:A4839,A2168)</f>
        <v>2.6315789473684209E-2</v>
      </c>
    </row>
    <row r="2169" spans="1:13">
      <c r="A2169" s="9">
        <v>45327</v>
      </c>
      <c r="B2169">
        <f t="shared" si="67"/>
        <v>2024</v>
      </c>
      <c r="C2169" t="s">
        <v>2188</v>
      </c>
      <c r="D2169">
        <v>1.3</v>
      </c>
      <c r="E2169" t="s">
        <v>14</v>
      </c>
      <c r="F2169">
        <v>0.55000001190000003</v>
      </c>
      <c r="G2169">
        <v>1</v>
      </c>
      <c r="H2169">
        <v>200</v>
      </c>
      <c r="I2169">
        <v>0</v>
      </c>
      <c r="J2169" t="s">
        <v>15</v>
      </c>
      <c r="K2169">
        <v>2654</v>
      </c>
      <c r="L2169">
        <f t="shared" si="68"/>
        <v>0</v>
      </c>
      <c r="M2169" s="5">
        <f>1/COUNTIF($A$2:A4840,A2169)</f>
        <v>2.6315789473684209E-2</v>
      </c>
    </row>
    <row r="2170" spans="1:13">
      <c r="A2170" s="9">
        <v>45327</v>
      </c>
      <c r="B2170">
        <f t="shared" si="67"/>
        <v>2024</v>
      </c>
      <c r="C2170" t="s">
        <v>2189</v>
      </c>
      <c r="D2170">
        <v>4.6999998090000004</v>
      </c>
      <c r="E2170" t="s">
        <v>14</v>
      </c>
      <c r="F2170">
        <v>0.55000001190000003</v>
      </c>
      <c r="G2170">
        <v>2</v>
      </c>
      <c r="H2170">
        <v>545</v>
      </c>
      <c r="I2170">
        <v>2</v>
      </c>
      <c r="J2170" t="s">
        <v>15</v>
      </c>
      <c r="K2170">
        <v>2654</v>
      </c>
      <c r="L2170">
        <f t="shared" si="68"/>
        <v>4</v>
      </c>
      <c r="M2170" s="5">
        <f>1/COUNTIF($A$2:A4841,A2170)</f>
        <v>2.6315789473684209E-2</v>
      </c>
    </row>
    <row r="2171" spans="1:13">
      <c r="A2171" s="9">
        <v>45327</v>
      </c>
      <c r="B2171">
        <f t="shared" si="67"/>
        <v>2024</v>
      </c>
      <c r="C2171" t="s">
        <v>2190</v>
      </c>
      <c r="D2171">
        <v>4.9000000950000002</v>
      </c>
      <c r="E2171" t="s">
        <v>14</v>
      </c>
      <c r="F2171">
        <v>0.55000001190000003</v>
      </c>
      <c r="G2171">
        <v>2</v>
      </c>
      <c r="H2171">
        <v>530</v>
      </c>
      <c r="I2171">
        <v>3</v>
      </c>
      <c r="J2171" t="s">
        <v>15</v>
      </c>
      <c r="K2171">
        <v>2654</v>
      </c>
      <c r="L2171">
        <f t="shared" si="68"/>
        <v>6</v>
      </c>
      <c r="M2171" s="5">
        <f>1/COUNTIF($A$2:A4842,A2171)</f>
        <v>2.6315789473684209E-2</v>
      </c>
    </row>
    <row r="2172" spans="1:13">
      <c r="A2172" s="9">
        <v>45327</v>
      </c>
      <c r="B2172">
        <f t="shared" si="67"/>
        <v>2024</v>
      </c>
      <c r="C2172" t="s">
        <v>2191</v>
      </c>
      <c r="D2172">
        <v>3.5999999049999998</v>
      </c>
      <c r="E2172" t="s">
        <v>14</v>
      </c>
      <c r="F2172">
        <v>0.55000001190000003</v>
      </c>
      <c r="G2172">
        <v>1</v>
      </c>
      <c r="H2172">
        <v>610</v>
      </c>
      <c r="I2172">
        <v>2</v>
      </c>
      <c r="J2172" t="s">
        <v>15</v>
      </c>
      <c r="K2172">
        <v>2654</v>
      </c>
      <c r="L2172">
        <f t="shared" si="68"/>
        <v>2</v>
      </c>
      <c r="M2172" s="5">
        <f>1/COUNTIF($A$2:A4843,A2172)</f>
        <v>2.6315789473684209E-2</v>
      </c>
    </row>
    <row r="2173" spans="1:13">
      <c r="A2173" s="9">
        <v>45327</v>
      </c>
      <c r="B2173">
        <f t="shared" si="67"/>
        <v>2024</v>
      </c>
      <c r="C2173" t="s">
        <v>2192</v>
      </c>
      <c r="D2173">
        <v>0.89999997620000005</v>
      </c>
      <c r="E2173" t="s">
        <v>14</v>
      </c>
      <c r="F2173">
        <v>0.55000001190000003</v>
      </c>
      <c r="G2173">
        <v>8</v>
      </c>
      <c r="H2173">
        <v>250</v>
      </c>
      <c r="I2173">
        <v>1</v>
      </c>
      <c r="J2173" t="s">
        <v>15</v>
      </c>
      <c r="K2173">
        <v>2654</v>
      </c>
      <c r="L2173">
        <f t="shared" si="68"/>
        <v>8</v>
      </c>
      <c r="M2173" s="5">
        <f>1/COUNTIF($A$2:A4844,A2173)</f>
        <v>2.6315789473684209E-2</v>
      </c>
    </row>
    <row r="2174" spans="1:13">
      <c r="A2174" s="9">
        <v>45327</v>
      </c>
      <c r="B2174">
        <f t="shared" si="67"/>
        <v>2024</v>
      </c>
      <c r="C2174" t="s">
        <v>2193</v>
      </c>
      <c r="D2174">
        <v>0.89999997620000005</v>
      </c>
      <c r="E2174" t="s">
        <v>14</v>
      </c>
      <c r="F2174">
        <v>0.55000001190000003</v>
      </c>
      <c r="G2174">
        <v>8</v>
      </c>
      <c r="H2174">
        <v>250</v>
      </c>
      <c r="I2174">
        <v>1</v>
      </c>
      <c r="J2174" t="s">
        <v>15</v>
      </c>
      <c r="K2174">
        <v>2654</v>
      </c>
      <c r="L2174">
        <f t="shared" si="68"/>
        <v>8</v>
      </c>
      <c r="M2174" s="5">
        <f>1/COUNTIF($A$2:A4845,A2174)</f>
        <v>2.6315789473684209E-2</v>
      </c>
    </row>
    <row r="2175" spans="1:13">
      <c r="A2175" s="9">
        <v>45327</v>
      </c>
      <c r="B2175">
        <f t="shared" si="67"/>
        <v>2024</v>
      </c>
      <c r="C2175" t="s">
        <v>2194</v>
      </c>
      <c r="D2175">
        <v>0.80000001190000003</v>
      </c>
      <c r="E2175" t="s">
        <v>14</v>
      </c>
      <c r="F2175">
        <v>0.55000001190000003</v>
      </c>
      <c r="G2175">
        <v>16</v>
      </c>
      <c r="H2175">
        <v>250</v>
      </c>
      <c r="I2175">
        <v>1</v>
      </c>
      <c r="J2175" t="s">
        <v>15</v>
      </c>
      <c r="K2175">
        <v>2654</v>
      </c>
      <c r="L2175">
        <f t="shared" si="68"/>
        <v>16</v>
      </c>
      <c r="M2175" s="5">
        <f>1/COUNTIF($A$2:A4846,A2175)</f>
        <v>2.6315789473684209E-2</v>
      </c>
    </row>
    <row r="2176" spans="1:13">
      <c r="A2176" s="9">
        <v>45327</v>
      </c>
      <c r="B2176">
        <f t="shared" si="67"/>
        <v>2024</v>
      </c>
      <c r="C2176" t="s">
        <v>2195</v>
      </c>
      <c r="D2176">
        <v>3.5</v>
      </c>
      <c r="E2176" t="s">
        <v>14</v>
      </c>
      <c r="F2176">
        <v>0.55000001190000003</v>
      </c>
      <c r="G2176">
        <v>2</v>
      </c>
      <c r="H2176">
        <v>160</v>
      </c>
      <c r="I2176">
        <v>1</v>
      </c>
      <c r="J2176" t="s">
        <v>15</v>
      </c>
      <c r="K2176">
        <v>2654</v>
      </c>
      <c r="L2176">
        <f t="shared" si="68"/>
        <v>2</v>
      </c>
      <c r="M2176" s="5">
        <f>1/COUNTIF($A$2:A4847,A2176)</f>
        <v>2.6315789473684209E-2</v>
      </c>
    </row>
    <row r="2177" spans="1:13">
      <c r="A2177" s="9">
        <v>45327</v>
      </c>
      <c r="B2177">
        <f t="shared" si="67"/>
        <v>2024</v>
      </c>
      <c r="C2177" t="s">
        <v>2196</v>
      </c>
      <c r="D2177">
        <v>3.7999999519999998</v>
      </c>
      <c r="E2177" t="s">
        <v>14</v>
      </c>
      <c r="F2177">
        <v>0.55000001190000003</v>
      </c>
      <c r="G2177">
        <v>8</v>
      </c>
      <c r="H2177">
        <v>1055</v>
      </c>
      <c r="I2177">
        <v>2</v>
      </c>
      <c r="J2177" t="s">
        <v>15</v>
      </c>
      <c r="K2177">
        <v>2654</v>
      </c>
      <c r="L2177">
        <f t="shared" si="68"/>
        <v>16</v>
      </c>
      <c r="M2177" s="5">
        <f>1/COUNTIF($A$2:A4848,A2177)</f>
        <v>2.6315789473684209E-2</v>
      </c>
    </row>
    <row r="2178" spans="1:13">
      <c r="A2178" s="9">
        <v>45327</v>
      </c>
      <c r="B2178">
        <f t="shared" si="67"/>
        <v>2024</v>
      </c>
      <c r="C2178" t="s">
        <v>2197</v>
      </c>
      <c r="D2178">
        <v>6.5999999049999998</v>
      </c>
      <c r="E2178" t="s">
        <v>14</v>
      </c>
      <c r="F2178">
        <v>0.55000001190000003</v>
      </c>
      <c r="G2178">
        <v>1</v>
      </c>
      <c r="H2178">
        <v>300</v>
      </c>
      <c r="I2178">
        <v>4</v>
      </c>
      <c r="J2178" t="s">
        <v>15</v>
      </c>
      <c r="K2178">
        <v>2654</v>
      </c>
      <c r="L2178">
        <f t="shared" si="68"/>
        <v>4</v>
      </c>
      <c r="M2178" s="5">
        <f>1/COUNTIF($A$2:A4849,A2178)</f>
        <v>2.6315789473684209E-2</v>
      </c>
    </row>
    <row r="2179" spans="1:13">
      <c r="A2179" s="9">
        <v>45327</v>
      </c>
      <c r="B2179">
        <f t="shared" ref="B2179:B2242" si="69">YEAR(A2179)</f>
        <v>2024</v>
      </c>
      <c r="C2179" t="s">
        <v>2198</v>
      </c>
      <c r="D2179">
        <v>3</v>
      </c>
      <c r="E2179" t="s">
        <v>14</v>
      </c>
      <c r="F2179">
        <v>0.55000001190000003</v>
      </c>
      <c r="G2179">
        <v>1</v>
      </c>
      <c r="H2179">
        <v>300</v>
      </c>
      <c r="I2179">
        <v>4</v>
      </c>
      <c r="J2179" t="s">
        <v>15</v>
      </c>
      <c r="K2179">
        <v>2654</v>
      </c>
      <c r="L2179">
        <f t="shared" si="68"/>
        <v>4</v>
      </c>
      <c r="M2179" s="5">
        <f>1/COUNTIF($A$2:A4850,A2179)</f>
        <v>2.6315789473684209E-2</v>
      </c>
    </row>
    <row r="2180" spans="1:13">
      <c r="A2180" s="9">
        <v>45327</v>
      </c>
      <c r="B2180">
        <f t="shared" si="69"/>
        <v>2024</v>
      </c>
      <c r="C2180" t="s">
        <v>2199</v>
      </c>
      <c r="D2180">
        <v>1.6000000240000001</v>
      </c>
      <c r="E2180" t="s">
        <v>14</v>
      </c>
      <c r="F2180">
        <v>0.55000001190000003</v>
      </c>
      <c r="G2180">
        <v>1</v>
      </c>
      <c r="H2180">
        <v>300</v>
      </c>
      <c r="I2180">
        <v>4</v>
      </c>
      <c r="J2180" t="s">
        <v>15</v>
      </c>
      <c r="K2180">
        <v>2654</v>
      </c>
      <c r="L2180">
        <f t="shared" ref="L2180:L2243" si="70">G2180*I2180</f>
        <v>4</v>
      </c>
      <c r="M2180" s="5">
        <f>1/COUNTIF($A$2:A4851,A2180)</f>
        <v>2.6315789473684209E-2</v>
      </c>
    </row>
    <row r="2181" spans="1:13">
      <c r="A2181" s="9">
        <v>45327</v>
      </c>
      <c r="B2181">
        <f t="shared" si="69"/>
        <v>2024</v>
      </c>
      <c r="C2181" t="s">
        <v>2200</v>
      </c>
      <c r="D2181">
        <v>3.9000000950000002</v>
      </c>
      <c r="E2181" t="s">
        <v>14</v>
      </c>
      <c r="F2181">
        <v>0.55000001190000003</v>
      </c>
      <c r="G2181">
        <v>1</v>
      </c>
      <c r="H2181">
        <v>300</v>
      </c>
      <c r="I2181">
        <v>4</v>
      </c>
      <c r="J2181" t="s">
        <v>15</v>
      </c>
      <c r="K2181">
        <v>2654</v>
      </c>
      <c r="L2181">
        <f t="shared" si="70"/>
        <v>4</v>
      </c>
      <c r="M2181" s="5">
        <f>1/COUNTIF($A$2:A4852,A2181)</f>
        <v>2.6315789473684209E-2</v>
      </c>
    </row>
    <row r="2182" spans="1:13">
      <c r="A2182" s="9">
        <v>45327</v>
      </c>
      <c r="B2182">
        <f t="shared" si="69"/>
        <v>2024</v>
      </c>
      <c r="C2182" t="s">
        <v>2201</v>
      </c>
      <c r="D2182">
        <v>5.1999998090000004</v>
      </c>
      <c r="E2182" t="s">
        <v>14</v>
      </c>
      <c r="F2182">
        <v>0.55000001190000003</v>
      </c>
      <c r="G2182">
        <v>4</v>
      </c>
      <c r="H2182">
        <v>490</v>
      </c>
      <c r="I2182">
        <v>3</v>
      </c>
      <c r="J2182" t="s">
        <v>64</v>
      </c>
      <c r="K2182">
        <v>2370</v>
      </c>
      <c r="L2182">
        <f t="shared" si="70"/>
        <v>12</v>
      </c>
      <c r="M2182" s="5">
        <f>1/COUNTIF($A$2:A4853,A2182)</f>
        <v>2.6315789473684209E-2</v>
      </c>
    </row>
    <row r="2183" spans="1:13">
      <c r="A2183" s="9">
        <v>45327</v>
      </c>
      <c r="B2183">
        <f t="shared" si="69"/>
        <v>2024</v>
      </c>
      <c r="C2183" t="s">
        <v>2110</v>
      </c>
      <c r="D2183">
        <v>1</v>
      </c>
      <c r="E2183" t="s">
        <v>14</v>
      </c>
      <c r="F2183">
        <v>0.55000001190000003</v>
      </c>
      <c r="G2183">
        <v>3</v>
      </c>
      <c r="H2183">
        <v>475</v>
      </c>
      <c r="I2183">
        <v>2</v>
      </c>
      <c r="J2183" t="s">
        <v>64</v>
      </c>
      <c r="K2183">
        <v>2370</v>
      </c>
      <c r="L2183">
        <f t="shared" si="70"/>
        <v>6</v>
      </c>
      <c r="M2183" s="5">
        <f>1/COUNTIF($A$2:A4854,A2183)</f>
        <v>2.6315789473684209E-2</v>
      </c>
    </row>
    <row r="2184" spans="1:13">
      <c r="A2184" s="9">
        <v>45327</v>
      </c>
      <c r="B2184">
        <f t="shared" si="69"/>
        <v>2024</v>
      </c>
      <c r="C2184" t="s">
        <v>2111</v>
      </c>
      <c r="D2184">
        <v>0.89999997620000005</v>
      </c>
      <c r="E2184" t="s">
        <v>14</v>
      </c>
      <c r="F2184">
        <v>0.55000001190000003</v>
      </c>
      <c r="G2184">
        <v>4</v>
      </c>
      <c r="H2184">
        <v>475</v>
      </c>
      <c r="I2184">
        <v>2</v>
      </c>
      <c r="J2184" t="s">
        <v>64</v>
      </c>
      <c r="K2184">
        <v>2370</v>
      </c>
      <c r="L2184">
        <f t="shared" si="70"/>
        <v>8</v>
      </c>
      <c r="M2184" s="5">
        <f>1/COUNTIF($A$2:A4855,A2184)</f>
        <v>2.6315789473684209E-2</v>
      </c>
    </row>
    <row r="2185" spans="1:13">
      <c r="A2185" s="9">
        <v>45327</v>
      </c>
      <c r="B2185">
        <f t="shared" si="69"/>
        <v>2024</v>
      </c>
      <c r="C2185" t="s">
        <v>2202</v>
      </c>
      <c r="D2185">
        <v>6</v>
      </c>
      <c r="E2185" t="s">
        <v>14</v>
      </c>
      <c r="F2185">
        <v>0.55000001190000003</v>
      </c>
      <c r="G2185">
        <v>20</v>
      </c>
      <c r="H2185">
        <v>90</v>
      </c>
      <c r="I2185">
        <v>4</v>
      </c>
      <c r="J2185" t="s">
        <v>130</v>
      </c>
      <c r="K2185">
        <v>2671</v>
      </c>
      <c r="L2185">
        <f t="shared" si="70"/>
        <v>80</v>
      </c>
      <c r="M2185" s="5">
        <f>1/COUNTIF($A$2:A4856,A2185)</f>
        <v>2.6315789473684209E-2</v>
      </c>
    </row>
    <row r="2186" spans="1:13">
      <c r="A2186" s="9">
        <v>45327</v>
      </c>
      <c r="B2186">
        <f t="shared" si="69"/>
        <v>2024</v>
      </c>
      <c r="C2186" t="s">
        <v>2203</v>
      </c>
      <c r="D2186">
        <v>1.2000000479999999</v>
      </c>
      <c r="E2186" t="s">
        <v>14</v>
      </c>
      <c r="F2186">
        <v>0.55000001190000003</v>
      </c>
      <c r="G2186">
        <v>2</v>
      </c>
      <c r="H2186">
        <v>3070</v>
      </c>
      <c r="I2186">
        <v>2</v>
      </c>
      <c r="J2186" t="s">
        <v>15</v>
      </c>
      <c r="K2186">
        <v>2375</v>
      </c>
      <c r="L2186">
        <f t="shared" si="70"/>
        <v>4</v>
      </c>
      <c r="M2186" s="5">
        <f>1/COUNTIF($A$2:A4857,A2186)</f>
        <v>2.6315789473684209E-2</v>
      </c>
    </row>
    <row r="2187" spans="1:13">
      <c r="A2187" s="9">
        <v>45327</v>
      </c>
      <c r="B2187">
        <f t="shared" si="69"/>
        <v>2024</v>
      </c>
      <c r="C2187" t="s">
        <v>2204</v>
      </c>
      <c r="D2187">
        <v>1.2000000479999999</v>
      </c>
      <c r="E2187" t="s">
        <v>14</v>
      </c>
      <c r="F2187">
        <v>0.55000001190000003</v>
      </c>
      <c r="G2187">
        <v>1</v>
      </c>
      <c r="H2187">
        <v>705</v>
      </c>
      <c r="I2187">
        <v>2</v>
      </c>
      <c r="J2187" t="s">
        <v>15</v>
      </c>
      <c r="K2187">
        <v>2375</v>
      </c>
      <c r="L2187">
        <f t="shared" si="70"/>
        <v>2</v>
      </c>
      <c r="M2187" s="5">
        <f>1/COUNTIF($A$2:A4858,A2187)</f>
        <v>2.6315789473684209E-2</v>
      </c>
    </row>
    <row r="2188" spans="1:13">
      <c r="A2188" s="9">
        <v>45327</v>
      </c>
      <c r="B2188">
        <f t="shared" si="69"/>
        <v>2024</v>
      </c>
      <c r="C2188" t="s">
        <v>2205</v>
      </c>
      <c r="D2188">
        <v>0.80000001190000003</v>
      </c>
      <c r="E2188" t="s">
        <v>14</v>
      </c>
      <c r="F2188">
        <v>0.55000001190000003</v>
      </c>
      <c r="G2188">
        <v>2</v>
      </c>
      <c r="H2188">
        <v>1465</v>
      </c>
      <c r="I2188">
        <v>2</v>
      </c>
      <c r="J2188" t="s">
        <v>15</v>
      </c>
      <c r="K2188">
        <v>2375</v>
      </c>
      <c r="L2188">
        <f t="shared" si="70"/>
        <v>4</v>
      </c>
      <c r="M2188" s="5">
        <f>1/COUNTIF($A$2:A4859,A2188)</f>
        <v>2.6315789473684209E-2</v>
      </c>
    </row>
    <row r="2189" spans="1:13">
      <c r="A2189" s="9">
        <v>45327</v>
      </c>
      <c r="B2189">
        <f t="shared" si="69"/>
        <v>2024</v>
      </c>
      <c r="C2189" t="s">
        <v>2206</v>
      </c>
      <c r="D2189">
        <v>0.80000001190000003</v>
      </c>
      <c r="E2189" t="s">
        <v>14</v>
      </c>
      <c r="F2189">
        <v>0.55000001190000003</v>
      </c>
      <c r="G2189">
        <v>2</v>
      </c>
      <c r="H2189">
        <v>1325</v>
      </c>
      <c r="I2189">
        <v>2</v>
      </c>
      <c r="J2189" t="s">
        <v>15</v>
      </c>
      <c r="K2189">
        <v>2375</v>
      </c>
      <c r="L2189">
        <f t="shared" si="70"/>
        <v>4</v>
      </c>
      <c r="M2189" s="5">
        <f>1/COUNTIF($A$2:A4860,A2189)</f>
        <v>2.6315789473684209E-2</v>
      </c>
    </row>
    <row r="2190" spans="1:13">
      <c r="A2190" s="9">
        <v>45327</v>
      </c>
      <c r="B2190">
        <f t="shared" si="69"/>
        <v>2024</v>
      </c>
      <c r="C2190" t="s">
        <v>2207</v>
      </c>
      <c r="D2190">
        <v>3.0999999049999998</v>
      </c>
      <c r="E2190" t="s">
        <v>14</v>
      </c>
      <c r="F2190">
        <v>0.55000001190000003</v>
      </c>
      <c r="G2190">
        <v>4</v>
      </c>
      <c r="H2190">
        <v>130</v>
      </c>
      <c r="I2190">
        <v>3</v>
      </c>
      <c r="J2190" t="s">
        <v>15</v>
      </c>
      <c r="K2190">
        <v>2375</v>
      </c>
      <c r="L2190">
        <f t="shared" si="70"/>
        <v>12</v>
      </c>
      <c r="M2190" s="5">
        <f>1/COUNTIF($A$2:A4861,A2190)</f>
        <v>2.6315789473684209E-2</v>
      </c>
    </row>
    <row r="2191" spans="1:13">
      <c r="A2191" s="9">
        <v>45327</v>
      </c>
      <c r="B2191">
        <f t="shared" si="69"/>
        <v>2024</v>
      </c>
      <c r="C2191" t="s">
        <v>2208</v>
      </c>
      <c r="D2191">
        <v>2.6</v>
      </c>
      <c r="E2191" t="s">
        <v>14</v>
      </c>
      <c r="F2191">
        <v>0.55000001190000003</v>
      </c>
      <c r="G2191">
        <v>3</v>
      </c>
      <c r="H2191">
        <v>1200</v>
      </c>
      <c r="I2191">
        <v>0</v>
      </c>
      <c r="J2191" t="s">
        <v>15</v>
      </c>
      <c r="K2191">
        <v>2375</v>
      </c>
      <c r="L2191">
        <f t="shared" si="70"/>
        <v>0</v>
      </c>
      <c r="M2191" s="5">
        <f>1/COUNTIF($A$2:A4862,A2191)</f>
        <v>2.6315789473684209E-2</v>
      </c>
    </row>
    <row r="2192" spans="1:13">
      <c r="A2192" s="9">
        <v>45328</v>
      </c>
      <c r="B2192">
        <f t="shared" si="69"/>
        <v>2024</v>
      </c>
      <c r="C2192" t="s">
        <v>2209</v>
      </c>
      <c r="D2192">
        <v>2.7000000480000002</v>
      </c>
      <c r="E2192" t="s">
        <v>14</v>
      </c>
      <c r="F2192">
        <v>0.55000001190000003</v>
      </c>
      <c r="G2192">
        <v>2</v>
      </c>
      <c r="H2192">
        <v>60</v>
      </c>
      <c r="I2192">
        <v>1</v>
      </c>
      <c r="J2192" t="s">
        <v>1865</v>
      </c>
      <c r="K2192">
        <v>9980</v>
      </c>
      <c r="L2192">
        <f t="shared" si="70"/>
        <v>2</v>
      </c>
      <c r="M2192" s="5">
        <f>1/COUNTIF($A$2:A4863,A2192)</f>
        <v>4.5454545454545456E-2</v>
      </c>
    </row>
    <row r="2193" spans="1:13">
      <c r="A2193" s="9">
        <v>45328</v>
      </c>
      <c r="B2193">
        <f t="shared" si="69"/>
        <v>2024</v>
      </c>
      <c r="C2193" t="s">
        <v>2210</v>
      </c>
      <c r="D2193">
        <v>4.1999998090000004</v>
      </c>
      <c r="E2193" t="s">
        <v>14</v>
      </c>
      <c r="F2193">
        <v>0.55000001190000003</v>
      </c>
      <c r="G2193">
        <v>10</v>
      </c>
      <c r="H2193">
        <v>105</v>
      </c>
      <c r="I2193">
        <v>3</v>
      </c>
      <c r="J2193" t="s">
        <v>15</v>
      </c>
      <c r="K2193">
        <v>2680</v>
      </c>
      <c r="L2193">
        <f t="shared" si="70"/>
        <v>30</v>
      </c>
      <c r="M2193" s="5">
        <f>1/COUNTIF($A$2:A4864,A2193)</f>
        <v>4.5454545454545456E-2</v>
      </c>
    </row>
    <row r="2194" spans="1:13">
      <c r="A2194" s="9">
        <v>45328</v>
      </c>
      <c r="B2194">
        <f t="shared" si="69"/>
        <v>2024</v>
      </c>
      <c r="C2194" t="s">
        <v>2211</v>
      </c>
      <c r="D2194">
        <v>3</v>
      </c>
      <c r="E2194" t="s">
        <v>14</v>
      </c>
      <c r="F2194">
        <v>0.55000001190000003</v>
      </c>
      <c r="G2194">
        <v>1</v>
      </c>
      <c r="H2194">
        <v>510</v>
      </c>
      <c r="I2194">
        <v>4</v>
      </c>
      <c r="J2194" t="s">
        <v>15</v>
      </c>
      <c r="K2194">
        <v>2649</v>
      </c>
      <c r="L2194">
        <f t="shared" si="70"/>
        <v>4</v>
      </c>
      <c r="M2194" s="5">
        <f>1/COUNTIF($A$2:A4865,A2194)</f>
        <v>4.5454545454545456E-2</v>
      </c>
    </row>
    <row r="2195" spans="1:13">
      <c r="A2195" s="9">
        <v>45328</v>
      </c>
      <c r="B2195">
        <f t="shared" si="69"/>
        <v>2024</v>
      </c>
      <c r="C2195" t="s">
        <v>2212</v>
      </c>
      <c r="D2195">
        <v>3.5</v>
      </c>
      <c r="E2195" t="s">
        <v>14</v>
      </c>
      <c r="F2195">
        <v>0.55000001190000003</v>
      </c>
      <c r="G2195">
        <v>2</v>
      </c>
      <c r="H2195">
        <v>450</v>
      </c>
      <c r="I2195">
        <v>3</v>
      </c>
      <c r="J2195" t="s">
        <v>15</v>
      </c>
      <c r="K2195">
        <v>2649</v>
      </c>
      <c r="L2195">
        <f t="shared" si="70"/>
        <v>6</v>
      </c>
      <c r="M2195" s="5">
        <f>1/COUNTIF($A$2:A4866,A2195)</f>
        <v>4.5454545454545456E-2</v>
      </c>
    </row>
    <row r="2196" spans="1:13">
      <c r="A2196" s="9">
        <v>45328</v>
      </c>
      <c r="B2196">
        <f t="shared" si="69"/>
        <v>2024</v>
      </c>
      <c r="C2196" t="s">
        <v>2213</v>
      </c>
      <c r="D2196">
        <v>1.1499999759999999</v>
      </c>
      <c r="E2196" t="s">
        <v>14</v>
      </c>
      <c r="F2196">
        <v>0.55000001190000003</v>
      </c>
      <c r="G2196">
        <v>1</v>
      </c>
      <c r="H2196">
        <v>1290</v>
      </c>
      <c r="I2196">
        <v>4</v>
      </c>
      <c r="J2196" t="s">
        <v>15</v>
      </c>
      <c r="K2196">
        <v>2649</v>
      </c>
      <c r="L2196">
        <f t="shared" si="70"/>
        <v>4</v>
      </c>
      <c r="M2196" s="5">
        <f>1/COUNTIF($A$2:A4867,A2196)</f>
        <v>4.5454545454545456E-2</v>
      </c>
    </row>
    <row r="2197" spans="1:13">
      <c r="A2197" s="9">
        <v>45328</v>
      </c>
      <c r="B2197">
        <f t="shared" si="69"/>
        <v>2024</v>
      </c>
      <c r="C2197" t="s">
        <v>2214</v>
      </c>
      <c r="D2197">
        <v>2.4000000950000002</v>
      </c>
      <c r="E2197" t="s">
        <v>14</v>
      </c>
      <c r="F2197">
        <v>0.55000001190000003</v>
      </c>
      <c r="G2197">
        <v>1</v>
      </c>
      <c r="H2197">
        <v>260</v>
      </c>
      <c r="I2197">
        <v>3</v>
      </c>
      <c r="J2197" t="s">
        <v>15</v>
      </c>
      <c r="K2197">
        <v>2320</v>
      </c>
      <c r="L2197">
        <f t="shared" si="70"/>
        <v>3</v>
      </c>
      <c r="M2197" s="5">
        <f>1/COUNTIF($A$2:A4868,A2197)</f>
        <v>4.5454545454545456E-2</v>
      </c>
    </row>
    <row r="2198" spans="1:13">
      <c r="A2198" s="9">
        <v>45328</v>
      </c>
      <c r="B2198">
        <f t="shared" si="69"/>
        <v>2024</v>
      </c>
      <c r="C2198" t="s">
        <v>2215</v>
      </c>
      <c r="D2198">
        <v>2.2999999519999998</v>
      </c>
      <c r="E2198" t="s">
        <v>14</v>
      </c>
      <c r="F2198">
        <v>0.55000001190000003</v>
      </c>
      <c r="G2198">
        <v>1</v>
      </c>
      <c r="H2198">
        <v>315</v>
      </c>
      <c r="I2198">
        <v>3</v>
      </c>
      <c r="J2198" t="s">
        <v>15</v>
      </c>
      <c r="K2198">
        <v>2320</v>
      </c>
      <c r="L2198">
        <f t="shared" si="70"/>
        <v>3</v>
      </c>
      <c r="M2198" s="5">
        <f>1/COUNTIF($A$2:A4869,A2198)</f>
        <v>4.5454545454545456E-2</v>
      </c>
    </row>
    <row r="2199" spans="1:13">
      <c r="A2199" s="9">
        <v>45328</v>
      </c>
      <c r="B2199">
        <f t="shared" si="69"/>
        <v>2024</v>
      </c>
      <c r="C2199" t="s">
        <v>2216</v>
      </c>
      <c r="D2199">
        <v>1.2000000479999999</v>
      </c>
      <c r="E2199" t="s">
        <v>14</v>
      </c>
      <c r="F2199">
        <v>0.55000001190000003</v>
      </c>
      <c r="G2199">
        <v>1</v>
      </c>
      <c r="H2199">
        <v>210</v>
      </c>
      <c r="I2199">
        <v>2</v>
      </c>
      <c r="J2199" t="s">
        <v>15</v>
      </c>
      <c r="K2199">
        <v>2320</v>
      </c>
      <c r="L2199">
        <f t="shared" si="70"/>
        <v>2</v>
      </c>
      <c r="M2199" s="5">
        <f>1/COUNTIF($A$2:A4870,A2199)</f>
        <v>4.5454545454545456E-2</v>
      </c>
    </row>
    <row r="2200" spans="1:13">
      <c r="A2200" s="9">
        <v>45328</v>
      </c>
      <c r="B2200">
        <f t="shared" si="69"/>
        <v>2024</v>
      </c>
      <c r="C2200" t="s">
        <v>2217</v>
      </c>
      <c r="D2200">
        <v>1.2000000479999999</v>
      </c>
      <c r="E2200" t="s">
        <v>14</v>
      </c>
      <c r="F2200">
        <v>0.55000001190000003</v>
      </c>
      <c r="G2200">
        <v>1</v>
      </c>
      <c r="H2200">
        <v>68</v>
      </c>
      <c r="I2200">
        <v>2</v>
      </c>
      <c r="J2200" t="s">
        <v>15</v>
      </c>
      <c r="K2200">
        <v>2320</v>
      </c>
      <c r="L2200">
        <f t="shared" si="70"/>
        <v>2</v>
      </c>
      <c r="M2200" s="5">
        <f>1/COUNTIF($A$2:A4871,A2200)</f>
        <v>4.5454545454545456E-2</v>
      </c>
    </row>
    <row r="2201" spans="1:13">
      <c r="A2201" s="9">
        <v>45328</v>
      </c>
      <c r="B2201">
        <f t="shared" si="69"/>
        <v>2024</v>
      </c>
      <c r="C2201" t="s">
        <v>2218</v>
      </c>
      <c r="D2201">
        <v>1.8999999759999999</v>
      </c>
      <c r="E2201" t="s">
        <v>14</v>
      </c>
      <c r="F2201">
        <v>0.55000001190000003</v>
      </c>
      <c r="G2201">
        <v>1</v>
      </c>
      <c r="H2201">
        <v>325</v>
      </c>
      <c r="I2201">
        <v>1</v>
      </c>
      <c r="J2201" t="s">
        <v>15</v>
      </c>
      <c r="K2201">
        <v>2320</v>
      </c>
      <c r="L2201">
        <f t="shared" si="70"/>
        <v>1</v>
      </c>
      <c r="M2201" s="5">
        <f>1/COUNTIF($A$2:A4872,A2201)</f>
        <v>4.5454545454545456E-2</v>
      </c>
    </row>
    <row r="2202" spans="1:13">
      <c r="A2202" s="9">
        <v>45328</v>
      </c>
      <c r="B2202">
        <f t="shared" si="69"/>
        <v>2024</v>
      </c>
      <c r="C2202" t="s">
        <v>2219</v>
      </c>
      <c r="D2202">
        <v>1.8999999759999999</v>
      </c>
      <c r="E2202" t="s">
        <v>14</v>
      </c>
      <c r="F2202">
        <v>0.55000001190000003</v>
      </c>
      <c r="G2202">
        <v>1</v>
      </c>
      <c r="H2202">
        <v>150</v>
      </c>
      <c r="I2202">
        <v>1</v>
      </c>
      <c r="J2202" t="s">
        <v>15</v>
      </c>
      <c r="K2202">
        <v>2320</v>
      </c>
      <c r="L2202">
        <f t="shared" si="70"/>
        <v>1</v>
      </c>
      <c r="M2202" s="5">
        <f>1/COUNTIF($A$2:A4873,A2202)</f>
        <v>4.5454545454545456E-2</v>
      </c>
    </row>
    <row r="2203" spans="1:13">
      <c r="A2203" s="9">
        <v>45328</v>
      </c>
      <c r="B2203">
        <f t="shared" si="69"/>
        <v>2024</v>
      </c>
      <c r="C2203" t="s">
        <v>2220</v>
      </c>
      <c r="D2203">
        <v>3</v>
      </c>
      <c r="E2203" t="s">
        <v>14</v>
      </c>
      <c r="F2203">
        <v>0.55000001190000003</v>
      </c>
      <c r="G2203">
        <v>1</v>
      </c>
      <c r="H2203">
        <v>440</v>
      </c>
      <c r="I2203">
        <v>3</v>
      </c>
      <c r="J2203" t="s">
        <v>15</v>
      </c>
      <c r="K2203">
        <v>2320</v>
      </c>
      <c r="L2203">
        <f t="shared" si="70"/>
        <v>3</v>
      </c>
      <c r="M2203" s="5">
        <f>1/COUNTIF($A$2:A4874,A2203)</f>
        <v>4.5454545454545456E-2</v>
      </c>
    </row>
    <row r="2204" spans="1:13">
      <c r="A2204" s="9">
        <v>45328</v>
      </c>
      <c r="B2204">
        <f t="shared" si="69"/>
        <v>2024</v>
      </c>
      <c r="C2204" t="s">
        <v>2221</v>
      </c>
      <c r="D2204">
        <v>5</v>
      </c>
      <c r="E2204" t="s">
        <v>14</v>
      </c>
      <c r="F2204">
        <v>0.55000001190000003</v>
      </c>
      <c r="G2204">
        <v>1</v>
      </c>
      <c r="H2204">
        <v>120</v>
      </c>
      <c r="I2204">
        <v>2</v>
      </c>
      <c r="J2204" t="s">
        <v>15</v>
      </c>
      <c r="K2204">
        <v>2320</v>
      </c>
      <c r="L2204">
        <f t="shared" si="70"/>
        <v>2</v>
      </c>
      <c r="M2204" s="5">
        <f>1/COUNTIF($A$2:A4875,A2204)</f>
        <v>4.5454545454545456E-2</v>
      </c>
    </row>
    <row r="2205" spans="1:13">
      <c r="A2205" s="9">
        <v>45328</v>
      </c>
      <c r="B2205">
        <f t="shared" si="69"/>
        <v>2024</v>
      </c>
      <c r="C2205" t="s">
        <v>2222</v>
      </c>
      <c r="D2205">
        <v>3.5</v>
      </c>
      <c r="E2205" t="s">
        <v>14</v>
      </c>
      <c r="F2205">
        <v>0.55000001190000003</v>
      </c>
      <c r="G2205">
        <v>1</v>
      </c>
      <c r="H2205">
        <v>600</v>
      </c>
      <c r="I2205">
        <v>1</v>
      </c>
      <c r="J2205" t="s">
        <v>15</v>
      </c>
      <c r="K2205">
        <v>2320</v>
      </c>
      <c r="L2205">
        <f t="shared" si="70"/>
        <v>1</v>
      </c>
      <c r="M2205" s="5">
        <f>1/COUNTIF($A$2:A4876,A2205)</f>
        <v>4.5454545454545456E-2</v>
      </c>
    </row>
    <row r="2206" spans="1:13">
      <c r="A2206" s="9">
        <v>45328</v>
      </c>
      <c r="B2206">
        <f t="shared" si="69"/>
        <v>2024</v>
      </c>
      <c r="C2206" t="s">
        <v>2223</v>
      </c>
      <c r="D2206">
        <v>5.0999999049999998</v>
      </c>
      <c r="E2206" t="s">
        <v>14</v>
      </c>
      <c r="F2206">
        <v>0.55000001190000003</v>
      </c>
      <c r="G2206">
        <v>3</v>
      </c>
      <c r="H2206">
        <v>95</v>
      </c>
      <c r="I2206">
        <v>3</v>
      </c>
      <c r="J2206" t="s">
        <v>15</v>
      </c>
      <c r="K2206">
        <v>2320</v>
      </c>
      <c r="L2206">
        <f t="shared" si="70"/>
        <v>9</v>
      </c>
      <c r="M2206" s="5">
        <f>1/COUNTIF($A$2:A4877,A2206)</f>
        <v>4.5454545454545456E-2</v>
      </c>
    </row>
    <row r="2207" spans="1:13">
      <c r="A2207" s="9">
        <v>45328</v>
      </c>
      <c r="B2207">
        <f t="shared" si="69"/>
        <v>2024</v>
      </c>
      <c r="C2207" t="s">
        <v>2224</v>
      </c>
      <c r="D2207">
        <v>8</v>
      </c>
      <c r="E2207" t="s">
        <v>14</v>
      </c>
      <c r="F2207">
        <v>0.55000001190000003</v>
      </c>
      <c r="G2207">
        <v>1</v>
      </c>
      <c r="H2207">
        <v>329</v>
      </c>
      <c r="I2207">
        <v>3</v>
      </c>
      <c r="J2207" t="s">
        <v>15</v>
      </c>
      <c r="K2207">
        <v>2711</v>
      </c>
      <c r="L2207">
        <f t="shared" si="70"/>
        <v>3</v>
      </c>
      <c r="M2207" s="5">
        <f>1/COUNTIF($A$2:A4878,A2207)</f>
        <v>4.5454545454545456E-2</v>
      </c>
    </row>
    <row r="2208" spans="1:13">
      <c r="A2208" s="9">
        <v>45328</v>
      </c>
      <c r="B2208">
        <f t="shared" si="69"/>
        <v>2024</v>
      </c>
      <c r="C2208" t="s">
        <v>2225</v>
      </c>
      <c r="D2208">
        <v>8</v>
      </c>
      <c r="E2208" t="s">
        <v>14</v>
      </c>
      <c r="F2208">
        <v>0.55000001190000003</v>
      </c>
      <c r="G2208">
        <v>1</v>
      </c>
      <c r="H2208">
        <v>277</v>
      </c>
      <c r="I2208">
        <v>3</v>
      </c>
      <c r="J2208" t="s">
        <v>15</v>
      </c>
      <c r="K2208">
        <v>2711</v>
      </c>
      <c r="L2208">
        <f t="shared" si="70"/>
        <v>3</v>
      </c>
      <c r="M2208" s="5">
        <f>1/COUNTIF($A$2:A4879,A2208)</f>
        <v>4.5454545454545456E-2</v>
      </c>
    </row>
    <row r="2209" spans="1:13">
      <c r="A2209" s="9">
        <v>45328</v>
      </c>
      <c r="B2209">
        <f t="shared" si="69"/>
        <v>2024</v>
      </c>
      <c r="C2209" t="s">
        <v>2226</v>
      </c>
      <c r="D2209">
        <v>2.2000000480000002</v>
      </c>
      <c r="E2209" t="s">
        <v>14</v>
      </c>
      <c r="F2209">
        <v>0.55000001190000003</v>
      </c>
      <c r="G2209">
        <v>2</v>
      </c>
      <c r="H2209">
        <v>277</v>
      </c>
      <c r="I2209">
        <v>3</v>
      </c>
      <c r="J2209" t="s">
        <v>15</v>
      </c>
      <c r="K2209">
        <v>2711</v>
      </c>
      <c r="L2209">
        <f t="shared" si="70"/>
        <v>6</v>
      </c>
      <c r="M2209" s="5">
        <f>1/COUNTIF($A$2:A4880,A2209)</f>
        <v>4.5454545454545456E-2</v>
      </c>
    </row>
    <row r="2210" spans="1:13">
      <c r="A2210" s="9">
        <v>45328</v>
      </c>
      <c r="B2210">
        <f t="shared" si="69"/>
        <v>2024</v>
      </c>
      <c r="C2210" t="s">
        <v>2227</v>
      </c>
      <c r="D2210">
        <v>3</v>
      </c>
      <c r="E2210" t="s">
        <v>14</v>
      </c>
      <c r="F2210">
        <v>0.55000001190000003</v>
      </c>
      <c r="G2210">
        <v>2</v>
      </c>
      <c r="H2210">
        <v>250</v>
      </c>
      <c r="I2210">
        <v>1</v>
      </c>
      <c r="J2210" t="s">
        <v>64</v>
      </c>
      <c r="K2210">
        <v>2671</v>
      </c>
      <c r="L2210">
        <f t="shared" si="70"/>
        <v>2</v>
      </c>
      <c r="M2210" s="5">
        <f>1/COUNTIF($A$2:A4881,A2210)</f>
        <v>4.5454545454545456E-2</v>
      </c>
    </row>
    <row r="2211" spans="1:13">
      <c r="A2211" s="9">
        <v>45328</v>
      </c>
      <c r="B2211">
        <f t="shared" si="69"/>
        <v>2024</v>
      </c>
      <c r="C2211" t="s">
        <v>2228</v>
      </c>
      <c r="D2211">
        <v>3</v>
      </c>
      <c r="E2211" t="s">
        <v>14</v>
      </c>
      <c r="F2211">
        <v>0.55000001190000003</v>
      </c>
      <c r="G2211">
        <v>2</v>
      </c>
      <c r="H2211">
        <v>520</v>
      </c>
      <c r="I2211">
        <v>6</v>
      </c>
      <c r="J2211" t="s">
        <v>64</v>
      </c>
      <c r="K2211">
        <v>2671</v>
      </c>
      <c r="L2211">
        <f t="shared" si="70"/>
        <v>12</v>
      </c>
      <c r="M2211" s="5">
        <f>1/COUNTIF($A$2:A4882,A2211)</f>
        <v>4.5454545454545456E-2</v>
      </c>
    </row>
    <row r="2212" spans="1:13">
      <c r="A2212" s="9">
        <v>45328</v>
      </c>
      <c r="B2212">
        <f t="shared" si="69"/>
        <v>2024</v>
      </c>
      <c r="C2212" t="s">
        <v>2229</v>
      </c>
      <c r="D2212">
        <v>3</v>
      </c>
      <c r="E2212" t="s">
        <v>14</v>
      </c>
      <c r="F2212">
        <v>0.55000001190000003</v>
      </c>
      <c r="G2212">
        <v>2</v>
      </c>
      <c r="H2212">
        <v>510</v>
      </c>
      <c r="I2212">
        <v>6</v>
      </c>
      <c r="J2212" t="s">
        <v>64</v>
      </c>
      <c r="K2212">
        <v>2671</v>
      </c>
      <c r="L2212">
        <f t="shared" si="70"/>
        <v>12</v>
      </c>
      <c r="M2212" s="5">
        <f>1/COUNTIF($A$2:A4883,A2212)</f>
        <v>4.5454545454545456E-2</v>
      </c>
    </row>
    <row r="2213" spans="1:13">
      <c r="A2213" s="9">
        <v>45328</v>
      </c>
      <c r="B2213">
        <f t="shared" si="69"/>
        <v>2024</v>
      </c>
      <c r="C2213" t="s">
        <v>2230</v>
      </c>
      <c r="D2213">
        <v>3</v>
      </c>
      <c r="E2213" t="s">
        <v>14</v>
      </c>
      <c r="F2213">
        <v>0.55000001190000003</v>
      </c>
      <c r="G2213">
        <v>2</v>
      </c>
      <c r="H2213">
        <v>897</v>
      </c>
      <c r="I2213">
        <v>5</v>
      </c>
      <c r="J2213" t="s">
        <v>64</v>
      </c>
      <c r="K2213">
        <v>2671</v>
      </c>
      <c r="L2213">
        <f t="shared" si="70"/>
        <v>10</v>
      </c>
      <c r="M2213" s="5">
        <f>1/COUNTIF($A$2:A4884,A2213)</f>
        <v>4.5454545454545456E-2</v>
      </c>
    </row>
    <row r="2214" spans="1:13">
      <c r="A2214" s="9">
        <v>45329</v>
      </c>
      <c r="B2214">
        <f t="shared" si="69"/>
        <v>2024</v>
      </c>
      <c r="C2214" t="s">
        <v>2231</v>
      </c>
      <c r="D2214">
        <v>4.8000001909999996</v>
      </c>
      <c r="E2214" t="s">
        <v>14</v>
      </c>
      <c r="F2214">
        <v>0.55000001190000003</v>
      </c>
      <c r="G2214">
        <v>1</v>
      </c>
      <c r="H2214">
        <v>185</v>
      </c>
      <c r="I2214">
        <v>3</v>
      </c>
      <c r="J2214" t="s">
        <v>15</v>
      </c>
      <c r="K2214">
        <v>2680</v>
      </c>
      <c r="L2214">
        <f t="shared" si="70"/>
        <v>3</v>
      </c>
      <c r="M2214" s="5">
        <f>1/COUNTIF($A$2:A4885,A2214)</f>
        <v>3.125E-2</v>
      </c>
    </row>
    <row r="2215" spans="1:13">
      <c r="A2215" s="9">
        <v>45329</v>
      </c>
      <c r="B2215">
        <f t="shared" si="69"/>
        <v>2024</v>
      </c>
      <c r="C2215" t="s">
        <v>2232</v>
      </c>
      <c r="D2215">
        <v>4</v>
      </c>
      <c r="E2215" t="s">
        <v>14</v>
      </c>
      <c r="F2215">
        <v>0.55000001190000003</v>
      </c>
      <c r="G2215">
        <v>10</v>
      </c>
      <c r="H2215">
        <v>260</v>
      </c>
      <c r="I2215">
        <v>4</v>
      </c>
      <c r="J2215" t="s">
        <v>15</v>
      </c>
      <c r="K2215">
        <v>2680</v>
      </c>
      <c r="L2215">
        <f t="shared" si="70"/>
        <v>40</v>
      </c>
      <c r="M2215" s="5">
        <f>1/COUNTIF($A$2:A4886,A2215)</f>
        <v>3.125E-2</v>
      </c>
    </row>
    <row r="2216" spans="1:13">
      <c r="A2216" s="9">
        <v>45329</v>
      </c>
      <c r="B2216">
        <f t="shared" si="69"/>
        <v>2024</v>
      </c>
      <c r="C2216" t="s">
        <v>2233</v>
      </c>
      <c r="D2216">
        <v>3.2000000480000002</v>
      </c>
      <c r="E2216" t="s">
        <v>14</v>
      </c>
      <c r="F2216">
        <v>0.55000001190000003</v>
      </c>
      <c r="G2216">
        <v>4</v>
      </c>
      <c r="H2216">
        <v>260</v>
      </c>
      <c r="I2216">
        <v>4</v>
      </c>
      <c r="J2216" t="s">
        <v>15</v>
      </c>
      <c r="K2216">
        <v>2680</v>
      </c>
      <c r="L2216">
        <f t="shared" si="70"/>
        <v>16</v>
      </c>
      <c r="M2216" s="5">
        <f>1/COUNTIF($A$2:A4887,A2216)</f>
        <v>3.125E-2</v>
      </c>
    </row>
    <row r="2217" spans="1:13">
      <c r="A2217" s="9">
        <v>45329</v>
      </c>
      <c r="B2217">
        <f t="shared" si="69"/>
        <v>2024</v>
      </c>
      <c r="C2217" t="s">
        <v>2234</v>
      </c>
      <c r="D2217">
        <v>4.6999998090000004</v>
      </c>
      <c r="E2217" t="s">
        <v>14</v>
      </c>
      <c r="F2217">
        <v>0.55000001190000003</v>
      </c>
      <c r="G2217">
        <v>2</v>
      </c>
      <c r="H2217">
        <v>220</v>
      </c>
      <c r="I2217">
        <v>4</v>
      </c>
      <c r="J2217" t="s">
        <v>15</v>
      </c>
      <c r="K2217">
        <v>2160</v>
      </c>
      <c r="L2217">
        <f t="shared" si="70"/>
        <v>8</v>
      </c>
      <c r="M2217" s="5">
        <f>1/COUNTIF($A$2:A4888,A2217)</f>
        <v>3.125E-2</v>
      </c>
    </row>
    <row r="2218" spans="1:13">
      <c r="A2218" s="9">
        <v>45329</v>
      </c>
      <c r="B2218">
        <f t="shared" si="69"/>
        <v>2024</v>
      </c>
      <c r="C2218" t="s">
        <v>2235</v>
      </c>
      <c r="D2218">
        <v>0.69999998809999997</v>
      </c>
      <c r="E2218" t="s">
        <v>14</v>
      </c>
      <c r="F2218">
        <v>0.55000001190000003</v>
      </c>
      <c r="G2218">
        <v>2</v>
      </c>
      <c r="H2218">
        <v>375</v>
      </c>
      <c r="I2218">
        <v>2</v>
      </c>
      <c r="J2218" t="s">
        <v>15</v>
      </c>
      <c r="K2218">
        <v>2654</v>
      </c>
      <c r="L2218">
        <f t="shared" si="70"/>
        <v>4</v>
      </c>
      <c r="M2218" s="5">
        <f>1/COUNTIF($A$2:A4889,A2218)</f>
        <v>3.125E-2</v>
      </c>
    </row>
    <row r="2219" spans="1:13">
      <c r="A2219" s="9">
        <v>45329</v>
      </c>
      <c r="B2219">
        <f t="shared" si="69"/>
        <v>2024</v>
      </c>
      <c r="C2219" t="s">
        <v>2236</v>
      </c>
      <c r="D2219">
        <v>0.69999998809999997</v>
      </c>
      <c r="E2219" t="s">
        <v>14</v>
      </c>
      <c r="F2219">
        <v>0.55000001190000003</v>
      </c>
      <c r="G2219">
        <v>2</v>
      </c>
      <c r="H2219">
        <v>80</v>
      </c>
      <c r="I2219">
        <v>2</v>
      </c>
      <c r="J2219" t="s">
        <v>15</v>
      </c>
      <c r="K2219">
        <v>2654</v>
      </c>
      <c r="L2219">
        <f t="shared" si="70"/>
        <v>4</v>
      </c>
      <c r="M2219" s="5">
        <f>1/COUNTIF($A$2:A4890,A2219)</f>
        <v>3.125E-2</v>
      </c>
    </row>
    <row r="2220" spans="1:13">
      <c r="A2220" s="9">
        <v>45329</v>
      </c>
      <c r="B2220">
        <f t="shared" si="69"/>
        <v>2024</v>
      </c>
      <c r="C2220" t="s">
        <v>2237</v>
      </c>
      <c r="D2220">
        <v>0.69999998809999997</v>
      </c>
      <c r="E2220" t="s">
        <v>14</v>
      </c>
      <c r="F2220">
        <v>0.55000001190000003</v>
      </c>
      <c r="G2220">
        <v>2</v>
      </c>
      <c r="H2220">
        <v>445</v>
      </c>
      <c r="I2220">
        <v>2</v>
      </c>
      <c r="J2220" t="s">
        <v>15</v>
      </c>
      <c r="K2220">
        <v>2654</v>
      </c>
      <c r="L2220">
        <f t="shared" si="70"/>
        <v>4</v>
      </c>
      <c r="M2220" s="5">
        <f>1/COUNTIF($A$2:A4891,A2220)</f>
        <v>3.125E-2</v>
      </c>
    </row>
    <row r="2221" spans="1:13">
      <c r="A2221" s="9">
        <v>45329</v>
      </c>
      <c r="B2221">
        <f t="shared" si="69"/>
        <v>2024</v>
      </c>
      <c r="C2221" t="s">
        <v>2238</v>
      </c>
      <c r="D2221">
        <v>0.69999998809999997</v>
      </c>
      <c r="E2221" t="s">
        <v>14</v>
      </c>
      <c r="F2221">
        <v>0.55000001190000003</v>
      </c>
      <c r="G2221">
        <v>1</v>
      </c>
      <c r="H2221">
        <v>67</v>
      </c>
      <c r="I2221">
        <v>2</v>
      </c>
      <c r="J2221" t="s">
        <v>15</v>
      </c>
      <c r="K2221">
        <v>2654</v>
      </c>
      <c r="L2221">
        <f t="shared" si="70"/>
        <v>2</v>
      </c>
      <c r="M2221" s="5">
        <f>1/COUNTIF($A$2:A4892,A2221)</f>
        <v>3.125E-2</v>
      </c>
    </row>
    <row r="2222" spans="1:13">
      <c r="A2222" s="9">
        <v>45329</v>
      </c>
      <c r="B2222">
        <f t="shared" si="69"/>
        <v>2024</v>
      </c>
      <c r="C2222" t="s">
        <v>2239</v>
      </c>
      <c r="D2222">
        <v>5.1999998090000004</v>
      </c>
      <c r="E2222" t="s">
        <v>14</v>
      </c>
      <c r="F2222">
        <v>0.55000001190000003</v>
      </c>
      <c r="G2222">
        <v>1</v>
      </c>
      <c r="H2222">
        <v>375</v>
      </c>
      <c r="I2222">
        <v>5</v>
      </c>
      <c r="J2222" t="s">
        <v>15</v>
      </c>
      <c r="K2222">
        <v>2654</v>
      </c>
      <c r="L2222">
        <f t="shared" si="70"/>
        <v>5</v>
      </c>
      <c r="M2222" s="5">
        <f>1/COUNTIF($A$2:A4893,A2222)</f>
        <v>3.125E-2</v>
      </c>
    </row>
    <row r="2223" spans="1:13">
      <c r="A2223" s="9">
        <v>45329</v>
      </c>
      <c r="B2223">
        <f t="shared" si="69"/>
        <v>2024</v>
      </c>
      <c r="C2223" t="s">
        <v>2240</v>
      </c>
      <c r="D2223">
        <v>3</v>
      </c>
      <c r="E2223" t="s">
        <v>14</v>
      </c>
      <c r="F2223">
        <v>0.55000001190000003</v>
      </c>
      <c r="G2223">
        <v>1</v>
      </c>
      <c r="H2223">
        <v>335</v>
      </c>
      <c r="I2223">
        <v>3</v>
      </c>
      <c r="J2223" t="s">
        <v>15</v>
      </c>
      <c r="K2223">
        <v>2652</v>
      </c>
      <c r="L2223">
        <f t="shared" si="70"/>
        <v>3</v>
      </c>
      <c r="M2223" s="5">
        <f>1/COUNTIF($A$2:A4894,A2223)</f>
        <v>3.125E-2</v>
      </c>
    </row>
    <row r="2224" spans="1:13">
      <c r="A2224" s="9">
        <v>45329</v>
      </c>
      <c r="B2224">
        <f t="shared" si="69"/>
        <v>2024</v>
      </c>
      <c r="C2224" t="s">
        <v>2241</v>
      </c>
      <c r="D2224">
        <v>3.4000000950000002</v>
      </c>
      <c r="E2224" t="s">
        <v>14</v>
      </c>
      <c r="F2224">
        <v>0.55000001190000003</v>
      </c>
      <c r="G2224">
        <v>1</v>
      </c>
      <c r="H2224">
        <v>335</v>
      </c>
      <c r="I2224">
        <v>3</v>
      </c>
      <c r="J2224" t="s">
        <v>15</v>
      </c>
      <c r="K2224">
        <v>2652</v>
      </c>
      <c r="L2224">
        <f t="shared" si="70"/>
        <v>3</v>
      </c>
      <c r="M2224" s="5">
        <f>1/COUNTIF($A$2:A4895,A2224)</f>
        <v>3.125E-2</v>
      </c>
    </row>
    <row r="2225" spans="1:13">
      <c r="A2225" s="9">
        <v>45329</v>
      </c>
      <c r="B2225">
        <f t="shared" si="69"/>
        <v>2024</v>
      </c>
      <c r="C2225" t="s">
        <v>2242</v>
      </c>
      <c r="D2225">
        <v>2.5</v>
      </c>
      <c r="E2225" t="s">
        <v>14</v>
      </c>
      <c r="F2225">
        <v>0.55000001190000003</v>
      </c>
      <c r="G2225">
        <v>1</v>
      </c>
      <c r="H2225">
        <v>370</v>
      </c>
      <c r="I2225">
        <v>3</v>
      </c>
      <c r="J2225" t="s">
        <v>15</v>
      </c>
      <c r="K2225">
        <v>2652</v>
      </c>
      <c r="L2225">
        <f t="shared" si="70"/>
        <v>3</v>
      </c>
      <c r="M2225" s="5">
        <f>1/COUNTIF($A$2:A4896,A2225)</f>
        <v>3.125E-2</v>
      </c>
    </row>
    <row r="2226" spans="1:13">
      <c r="A2226" s="9">
        <v>45329</v>
      </c>
      <c r="B2226">
        <f t="shared" si="69"/>
        <v>2024</v>
      </c>
      <c r="C2226" t="s">
        <v>2243</v>
      </c>
      <c r="D2226">
        <v>4</v>
      </c>
      <c r="E2226" t="s">
        <v>14</v>
      </c>
      <c r="F2226">
        <v>0.55000001190000003</v>
      </c>
      <c r="G2226">
        <v>1</v>
      </c>
      <c r="H2226">
        <v>300</v>
      </c>
      <c r="I2226">
        <v>3</v>
      </c>
      <c r="J2226" t="s">
        <v>64</v>
      </c>
      <c r="K2226">
        <v>2652</v>
      </c>
      <c r="L2226">
        <f t="shared" si="70"/>
        <v>3</v>
      </c>
      <c r="M2226" s="5">
        <f>1/COUNTIF($A$2:A4897,A2226)</f>
        <v>3.125E-2</v>
      </c>
    </row>
    <row r="2227" spans="1:13">
      <c r="A2227" s="9">
        <v>45329</v>
      </c>
      <c r="B2227">
        <f t="shared" si="69"/>
        <v>2024</v>
      </c>
      <c r="C2227" t="s">
        <v>2244</v>
      </c>
      <c r="D2227">
        <v>4.5</v>
      </c>
      <c r="E2227" t="s">
        <v>14</v>
      </c>
      <c r="F2227">
        <v>0.55000001190000003</v>
      </c>
      <c r="G2227">
        <v>1</v>
      </c>
      <c r="H2227">
        <v>375</v>
      </c>
      <c r="I2227">
        <v>3</v>
      </c>
      <c r="J2227" t="s">
        <v>15</v>
      </c>
      <c r="K2227">
        <v>21134</v>
      </c>
      <c r="L2227">
        <f t="shared" si="70"/>
        <v>3</v>
      </c>
      <c r="M2227" s="5">
        <f>1/COUNTIF($A$2:A4898,A2227)</f>
        <v>3.125E-2</v>
      </c>
    </row>
    <row r="2228" spans="1:13">
      <c r="A2228" s="9">
        <v>45329</v>
      </c>
      <c r="B2228">
        <f t="shared" si="69"/>
        <v>2024</v>
      </c>
      <c r="C2228" t="s">
        <v>2245</v>
      </c>
      <c r="D2228">
        <v>4.5</v>
      </c>
      <c r="E2228" t="s">
        <v>14</v>
      </c>
      <c r="F2228">
        <v>0.55000001190000003</v>
      </c>
      <c r="G2228">
        <v>1</v>
      </c>
      <c r="H2228">
        <v>337.5</v>
      </c>
      <c r="I2228">
        <v>3</v>
      </c>
      <c r="J2228" t="s">
        <v>15</v>
      </c>
      <c r="K2228">
        <v>21134</v>
      </c>
      <c r="L2228">
        <f t="shared" si="70"/>
        <v>3</v>
      </c>
      <c r="M2228" s="5">
        <f>1/COUNTIF($A$2:A4899,A2228)</f>
        <v>3.125E-2</v>
      </c>
    </row>
    <row r="2229" spans="1:13">
      <c r="A2229" s="9">
        <v>45329</v>
      </c>
      <c r="B2229">
        <f t="shared" si="69"/>
        <v>2024</v>
      </c>
      <c r="C2229" t="s">
        <v>2246</v>
      </c>
      <c r="D2229">
        <v>5</v>
      </c>
      <c r="E2229" t="s">
        <v>14</v>
      </c>
      <c r="F2229">
        <v>0.55000001190000003</v>
      </c>
      <c r="G2229">
        <v>2</v>
      </c>
      <c r="H2229">
        <v>265</v>
      </c>
      <c r="I2229">
        <v>3</v>
      </c>
      <c r="J2229" t="s">
        <v>15</v>
      </c>
      <c r="K2229">
        <v>21134</v>
      </c>
      <c r="L2229">
        <f t="shared" si="70"/>
        <v>6</v>
      </c>
      <c r="M2229" s="5">
        <f>1/COUNTIF($A$2:A4900,A2229)</f>
        <v>3.125E-2</v>
      </c>
    </row>
    <row r="2230" spans="1:13">
      <c r="A2230" s="9">
        <v>45329</v>
      </c>
      <c r="B2230">
        <f t="shared" si="69"/>
        <v>2024</v>
      </c>
      <c r="C2230" t="s">
        <v>2247</v>
      </c>
      <c r="D2230">
        <v>5.1999998090000004</v>
      </c>
      <c r="E2230" t="s">
        <v>14</v>
      </c>
      <c r="F2230">
        <v>0.55000001190000003</v>
      </c>
      <c r="G2230">
        <v>2</v>
      </c>
      <c r="H2230">
        <v>320</v>
      </c>
      <c r="I2230">
        <v>3</v>
      </c>
      <c r="J2230" t="s">
        <v>15</v>
      </c>
      <c r="K2230">
        <v>21134</v>
      </c>
      <c r="L2230">
        <f t="shared" si="70"/>
        <v>6</v>
      </c>
      <c r="M2230" s="5">
        <f>1/COUNTIF($A$2:A4901,A2230)</f>
        <v>3.125E-2</v>
      </c>
    </row>
    <row r="2231" spans="1:13">
      <c r="A2231" s="9">
        <v>45329</v>
      </c>
      <c r="B2231">
        <f t="shared" si="69"/>
        <v>2024</v>
      </c>
      <c r="C2231" t="s">
        <v>2248</v>
      </c>
      <c r="D2231">
        <v>5</v>
      </c>
      <c r="E2231" t="s">
        <v>14</v>
      </c>
      <c r="F2231">
        <v>0.55000001190000003</v>
      </c>
      <c r="G2231">
        <v>9</v>
      </c>
      <c r="H2231">
        <v>514</v>
      </c>
      <c r="I2231">
        <v>13</v>
      </c>
      <c r="J2231" t="s">
        <v>15</v>
      </c>
      <c r="K2231">
        <v>21134</v>
      </c>
      <c r="L2231">
        <f t="shared" si="70"/>
        <v>117</v>
      </c>
      <c r="M2231" s="5">
        <f>1/COUNTIF($A$2:A4902,A2231)</f>
        <v>3.125E-2</v>
      </c>
    </row>
    <row r="2232" spans="1:13">
      <c r="A2232" s="9">
        <v>45329</v>
      </c>
      <c r="B2232">
        <f t="shared" si="69"/>
        <v>2024</v>
      </c>
      <c r="C2232" t="s">
        <v>2249</v>
      </c>
      <c r="D2232">
        <v>4.5</v>
      </c>
      <c r="E2232" t="s">
        <v>14</v>
      </c>
      <c r="F2232">
        <v>0.55000001190000003</v>
      </c>
      <c r="G2232">
        <v>6</v>
      </c>
      <c r="H2232">
        <v>380</v>
      </c>
      <c r="I2232">
        <v>3</v>
      </c>
      <c r="J2232" t="s">
        <v>15</v>
      </c>
      <c r="K2232">
        <v>2375</v>
      </c>
      <c r="L2232">
        <f t="shared" si="70"/>
        <v>18</v>
      </c>
      <c r="M2232" s="5">
        <f>1/COUNTIF($A$2:A4903,A2232)</f>
        <v>3.125E-2</v>
      </c>
    </row>
    <row r="2233" spans="1:13">
      <c r="A2233" s="9">
        <v>45329</v>
      </c>
      <c r="B2233">
        <f t="shared" si="69"/>
        <v>2024</v>
      </c>
      <c r="C2233" t="s">
        <v>2250</v>
      </c>
      <c r="D2233">
        <v>7.8000001909999996</v>
      </c>
      <c r="E2233" t="s">
        <v>14</v>
      </c>
      <c r="F2233">
        <v>0.55000001190000003</v>
      </c>
      <c r="G2233">
        <v>1</v>
      </c>
      <c r="H2233">
        <v>210</v>
      </c>
      <c r="I2233">
        <v>4</v>
      </c>
      <c r="J2233" t="s">
        <v>15</v>
      </c>
      <c r="K2233">
        <v>2709</v>
      </c>
      <c r="L2233">
        <f t="shared" si="70"/>
        <v>4</v>
      </c>
      <c r="M2233" s="5">
        <f>1/COUNTIF($A$2:A4904,A2233)</f>
        <v>3.125E-2</v>
      </c>
    </row>
    <row r="2234" spans="1:13">
      <c r="A2234" s="9">
        <v>45329</v>
      </c>
      <c r="B2234">
        <f t="shared" si="69"/>
        <v>2024</v>
      </c>
      <c r="C2234" t="s">
        <v>2251</v>
      </c>
      <c r="D2234">
        <v>7.8000001909999996</v>
      </c>
      <c r="E2234" t="s">
        <v>14</v>
      </c>
      <c r="F2234">
        <v>0.55000001190000003</v>
      </c>
      <c r="G2234">
        <v>1</v>
      </c>
      <c r="H2234">
        <v>210</v>
      </c>
      <c r="I2234">
        <v>4</v>
      </c>
      <c r="J2234" t="s">
        <v>15</v>
      </c>
      <c r="K2234">
        <v>2709</v>
      </c>
      <c r="L2234">
        <f t="shared" si="70"/>
        <v>4</v>
      </c>
      <c r="M2234" s="5">
        <f>1/COUNTIF($A$2:A4905,A2234)</f>
        <v>3.125E-2</v>
      </c>
    </row>
    <row r="2235" spans="1:13">
      <c r="A2235" s="9">
        <v>45329</v>
      </c>
      <c r="B2235">
        <f t="shared" si="69"/>
        <v>2024</v>
      </c>
      <c r="C2235" t="s">
        <v>2252</v>
      </c>
      <c r="D2235">
        <v>7.8000001909999996</v>
      </c>
      <c r="E2235" t="s">
        <v>14</v>
      </c>
      <c r="F2235">
        <v>0.55000001190000003</v>
      </c>
      <c r="G2235">
        <v>1</v>
      </c>
      <c r="H2235">
        <v>205</v>
      </c>
      <c r="I2235">
        <v>4</v>
      </c>
      <c r="J2235" t="s">
        <v>15</v>
      </c>
      <c r="K2235">
        <v>2709</v>
      </c>
      <c r="L2235">
        <f t="shared" si="70"/>
        <v>4</v>
      </c>
      <c r="M2235" s="5">
        <f>1/COUNTIF($A$2:A4906,A2235)</f>
        <v>3.125E-2</v>
      </c>
    </row>
    <row r="2236" spans="1:13">
      <c r="A2236" s="9">
        <v>45329</v>
      </c>
      <c r="B2236">
        <f t="shared" si="69"/>
        <v>2024</v>
      </c>
      <c r="C2236" t="s">
        <v>2253</v>
      </c>
      <c r="D2236">
        <v>7.8000001909999996</v>
      </c>
      <c r="E2236" t="s">
        <v>14</v>
      </c>
      <c r="F2236">
        <v>0.55000001190000003</v>
      </c>
      <c r="G2236">
        <v>1</v>
      </c>
      <c r="H2236">
        <v>210</v>
      </c>
      <c r="I2236">
        <v>4</v>
      </c>
      <c r="J2236" t="s">
        <v>15</v>
      </c>
      <c r="K2236">
        <v>2709</v>
      </c>
      <c r="L2236">
        <f t="shared" si="70"/>
        <v>4</v>
      </c>
      <c r="M2236" s="5">
        <f>1/COUNTIF($A$2:A4907,A2236)</f>
        <v>3.125E-2</v>
      </c>
    </row>
    <row r="2237" spans="1:13">
      <c r="A2237" s="9">
        <v>45329</v>
      </c>
      <c r="B2237">
        <f t="shared" si="69"/>
        <v>2024</v>
      </c>
      <c r="C2237" t="s">
        <v>2254</v>
      </c>
      <c r="D2237">
        <v>7.8000001909999996</v>
      </c>
      <c r="E2237" t="s">
        <v>14</v>
      </c>
      <c r="F2237">
        <v>0.55000001190000003</v>
      </c>
      <c r="G2237">
        <v>1</v>
      </c>
      <c r="H2237">
        <v>190</v>
      </c>
      <c r="I2237">
        <v>4</v>
      </c>
      <c r="J2237" t="s">
        <v>15</v>
      </c>
      <c r="K2237">
        <v>2709</v>
      </c>
      <c r="L2237">
        <f t="shared" si="70"/>
        <v>4</v>
      </c>
      <c r="M2237" s="5">
        <f>1/COUNTIF($A$2:A4908,A2237)</f>
        <v>3.125E-2</v>
      </c>
    </row>
    <row r="2238" spans="1:13">
      <c r="A2238" s="9">
        <v>45329</v>
      </c>
      <c r="B2238">
        <f t="shared" si="69"/>
        <v>2024</v>
      </c>
      <c r="C2238" t="s">
        <v>2255</v>
      </c>
      <c r="D2238">
        <v>7.8000001909999996</v>
      </c>
      <c r="E2238" t="s">
        <v>14</v>
      </c>
      <c r="F2238">
        <v>0.55000001190000003</v>
      </c>
      <c r="G2238">
        <v>1</v>
      </c>
      <c r="H2238">
        <v>185</v>
      </c>
      <c r="I2238">
        <v>4</v>
      </c>
      <c r="J2238" t="s">
        <v>15</v>
      </c>
      <c r="K2238">
        <v>2709</v>
      </c>
      <c r="L2238">
        <f t="shared" si="70"/>
        <v>4</v>
      </c>
      <c r="M2238" s="5">
        <f>1/COUNTIF($A$2:A4909,A2238)</f>
        <v>3.125E-2</v>
      </c>
    </row>
    <row r="2239" spans="1:13">
      <c r="A2239" s="9">
        <v>45329</v>
      </c>
      <c r="B2239">
        <f t="shared" si="69"/>
        <v>2024</v>
      </c>
      <c r="C2239" t="s">
        <v>2256</v>
      </c>
      <c r="D2239">
        <v>7.8000001909999996</v>
      </c>
      <c r="E2239" t="s">
        <v>14</v>
      </c>
      <c r="F2239">
        <v>0.55000001190000003</v>
      </c>
      <c r="G2239">
        <v>1</v>
      </c>
      <c r="H2239">
        <v>185</v>
      </c>
      <c r="I2239">
        <v>4</v>
      </c>
      <c r="J2239" t="s">
        <v>15</v>
      </c>
      <c r="K2239">
        <v>2709</v>
      </c>
      <c r="L2239">
        <f t="shared" si="70"/>
        <v>4</v>
      </c>
      <c r="M2239" s="5">
        <f>1/COUNTIF($A$2:A4910,A2239)</f>
        <v>3.125E-2</v>
      </c>
    </row>
    <row r="2240" spans="1:13">
      <c r="A2240" s="9">
        <v>45329</v>
      </c>
      <c r="B2240">
        <f t="shared" si="69"/>
        <v>2024</v>
      </c>
      <c r="C2240" t="s">
        <v>2257</v>
      </c>
      <c r="D2240">
        <v>7.8000001909999996</v>
      </c>
      <c r="E2240" t="s">
        <v>14</v>
      </c>
      <c r="F2240">
        <v>0.55000001190000003</v>
      </c>
      <c r="G2240">
        <v>1</v>
      </c>
      <c r="H2240">
        <v>185</v>
      </c>
      <c r="I2240">
        <v>4</v>
      </c>
      <c r="J2240" t="s">
        <v>15</v>
      </c>
      <c r="K2240">
        <v>2709</v>
      </c>
      <c r="L2240">
        <f t="shared" si="70"/>
        <v>4</v>
      </c>
      <c r="M2240" s="5">
        <f>1/COUNTIF($A$2:A4911,A2240)</f>
        <v>3.125E-2</v>
      </c>
    </row>
    <row r="2241" spans="1:13">
      <c r="A2241" s="9">
        <v>45329</v>
      </c>
      <c r="B2241">
        <f t="shared" si="69"/>
        <v>2024</v>
      </c>
      <c r="C2241" t="s">
        <v>2258</v>
      </c>
      <c r="D2241">
        <v>6</v>
      </c>
      <c r="E2241" t="s">
        <v>14</v>
      </c>
      <c r="F2241">
        <v>0.55000001190000003</v>
      </c>
      <c r="G2241">
        <v>7</v>
      </c>
      <c r="H2241">
        <v>150</v>
      </c>
      <c r="I2241">
        <v>2</v>
      </c>
      <c r="J2241" t="s">
        <v>64</v>
      </c>
      <c r="K2241">
        <v>2369</v>
      </c>
      <c r="L2241">
        <f t="shared" si="70"/>
        <v>14</v>
      </c>
      <c r="M2241" s="5">
        <f>1/COUNTIF($A$2:A4912,A2241)</f>
        <v>3.125E-2</v>
      </c>
    </row>
    <row r="2242" spans="1:13">
      <c r="A2242" s="9">
        <v>45329</v>
      </c>
      <c r="B2242">
        <f t="shared" si="69"/>
        <v>2024</v>
      </c>
      <c r="C2242" t="s">
        <v>2259</v>
      </c>
      <c r="D2242">
        <v>1.5</v>
      </c>
      <c r="E2242" t="s">
        <v>14</v>
      </c>
      <c r="F2242">
        <v>0.55000001190000003</v>
      </c>
      <c r="G2242">
        <v>1</v>
      </c>
      <c r="H2242">
        <v>410</v>
      </c>
      <c r="I2242">
        <v>5</v>
      </c>
      <c r="J2242" t="s">
        <v>15</v>
      </c>
      <c r="K2242">
        <v>3885</v>
      </c>
      <c r="L2242">
        <f t="shared" si="70"/>
        <v>5</v>
      </c>
      <c r="M2242" s="5">
        <f>1/COUNTIF($A$2:A4913,A2242)</f>
        <v>3.125E-2</v>
      </c>
    </row>
    <row r="2243" spans="1:13">
      <c r="A2243" s="9">
        <v>45329</v>
      </c>
      <c r="B2243">
        <f t="shared" ref="B2243:B2306" si="71">YEAR(A2243)</f>
        <v>2024</v>
      </c>
      <c r="C2243" t="s">
        <v>2260</v>
      </c>
      <c r="D2243">
        <v>1.5</v>
      </c>
      <c r="E2243" t="s">
        <v>14</v>
      </c>
      <c r="F2243">
        <v>0.55000001190000003</v>
      </c>
      <c r="G2243">
        <v>1</v>
      </c>
      <c r="H2243">
        <v>470</v>
      </c>
      <c r="I2243">
        <v>5</v>
      </c>
      <c r="J2243" t="s">
        <v>15</v>
      </c>
      <c r="K2243">
        <v>3885</v>
      </c>
      <c r="L2243">
        <f t="shared" si="70"/>
        <v>5</v>
      </c>
      <c r="M2243" s="5">
        <f>1/COUNTIF($A$2:A4914,A2243)</f>
        <v>3.125E-2</v>
      </c>
    </row>
    <row r="2244" spans="1:13">
      <c r="A2244" s="9">
        <v>45329</v>
      </c>
      <c r="B2244">
        <f t="shared" si="71"/>
        <v>2024</v>
      </c>
      <c r="C2244" t="s">
        <v>2261</v>
      </c>
      <c r="D2244">
        <v>1.2999999520000001</v>
      </c>
      <c r="E2244" t="s">
        <v>14</v>
      </c>
      <c r="F2244">
        <v>0.55000001190000003</v>
      </c>
      <c r="G2244">
        <v>2</v>
      </c>
      <c r="H2244">
        <v>370</v>
      </c>
      <c r="I2244">
        <v>6</v>
      </c>
      <c r="J2244" t="s">
        <v>15</v>
      </c>
      <c r="K2244">
        <v>3885</v>
      </c>
      <c r="L2244">
        <f t="shared" ref="L2244:L2307" si="72">G2244*I2244</f>
        <v>12</v>
      </c>
      <c r="M2244" s="5">
        <f>1/COUNTIF($A$2:A4915,A2244)</f>
        <v>3.125E-2</v>
      </c>
    </row>
    <row r="2245" spans="1:13">
      <c r="A2245" s="9">
        <v>45329</v>
      </c>
      <c r="B2245">
        <f t="shared" si="71"/>
        <v>2024</v>
      </c>
      <c r="C2245" t="s">
        <v>2262</v>
      </c>
      <c r="D2245">
        <v>1.2000000479999999</v>
      </c>
      <c r="E2245" t="s">
        <v>14</v>
      </c>
      <c r="F2245">
        <v>0.55000001190000003</v>
      </c>
      <c r="G2245">
        <v>2</v>
      </c>
      <c r="H2245">
        <v>1620</v>
      </c>
      <c r="I2245">
        <v>2</v>
      </c>
      <c r="J2245" t="s">
        <v>64</v>
      </c>
      <c r="K2245">
        <v>2388</v>
      </c>
      <c r="L2245">
        <f t="shared" si="72"/>
        <v>4</v>
      </c>
      <c r="M2245" s="5">
        <f>1/COUNTIF($A$2:A4916,A2245)</f>
        <v>3.125E-2</v>
      </c>
    </row>
    <row r="2246" spans="1:13">
      <c r="A2246" s="9">
        <v>45330</v>
      </c>
      <c r="B2246">
        <f t="shared" si="71"/>
        <v>2024</v>
      </c>
      <c r="C2246" t="s">
        <v>2263</v>
      </c>
      <c r="D2246">
        <v>5</v>
      </c>
      <c r="E2246" t="s">
        <v>14</v>
      </c>
      <c r="F2246">
        <v>0.55000001200000004</v>
      </c>
      <c r="G2246">
        <v>26</v>
      </c>
      <c r="H2246">
        <v>1140</v>
      </c>
      <c r="I2246">
        <v>17</v>
      </c>
      <c r="J2246" t="s">
        <v>388</v>
      </c>
      <c r="K2246">
        <v>2707</v>
      </c>
      <c r="L2246">
        <f t="shared" si="72"/>
        <v>442</v>
      </c>
      <c r="M2246" s="5">
        <f>1/COUNTIF($A$2:A4917,A2246)</f>
        <v>0.1111111111111111</v>
      </c>
    </row>
    <row r="2247" spans="1:13">
      <c r="A2247" s="9">
        <v>45330</v>
      </c>
      <c r="B2247">
        <f t="shared" si="71"/>
        <v>2024</v>
      </c>
      <c r="C2247" t="s">
        <v>2264</v>
      </c>
      <c r="D2247">
        <v>3.5</v>
      </c>
      <c r="E2247" t="s">
        <v>14</v>
      </c>
      <c r="F2247">
        <v>0.55000001200000004</v>
      </c>
      <c r="G2247">
        <v>1</v>
      </c>
      <c r="H2247">
        <v>181</v>
      </c>
      <c r="I2247">
        <v>3</v>
      </c>
      <c r="J2247" t="s">
        <v>15</v>
      </c>
      <c r="K2247">
        <v>2217</v>
      </c>
      <c r="L2247">
        <f t="shared" si="72"/>
        <v>3</v>
      </c>
      <c r="M2247" s="5">
        <f>1/COUNTIF($A$2:A4918,A2247)</f>
        <v>0.1111111111111111</v>
      </c>
    </row>
    <row r="2248" spans="1:13">
      <c r="A2248" s="9">
        <v>45330</v>
      </c>
      <c r="B2248">
        <f t="shared" si="71"/>
        <v>2024</v>
      </c>
      <c r="C2248" t="s">
        <v>2265</v>
      </c>
      <c r="D2248">
        <v>3</v>
      </c>
      <c r="E2248" t="s">
        <v>14</v>
      </c>
      <c r="F2248">
        <v>0.55000001200000004</v>
      </c>
      <c r="G2248">
        <v>4</v>
      </c>
      <c r="H2248">
        <v>181</v>
      </c>
      <c r="I2248">
        <v>3</v>
      </c>
      <c r="J2248" t="s">
        <v>15</v>
      </c>
      <c r="K2248">
        <v>2217</v>
      </c>
      <c r="L2248">
        <f t="shared" si="72"/>
        <v>12</v>
      </c>
      <c r="M2248" s="5">
        <f>1/COUNTIF($A$2:A4919,A2248)</f>
        <v>0.1111111111111111</v>
      </c>
    </row>
    <row r="2249" spans="1:13">
      <c r="A2249" s="9">
        <v>45330</v>
      </c>
      <c r="B2249">
        <f t="shared" si="71"/>
        <v>2024</v>
      </c>
      <c r="C2249" t="s">
        <v>2266</v>
      </c>
      <c r="D2249">
        <v>3</v>
      </c>
      <c r="E2249" t="s">
        <v>14</v>
      </c>
      <c r="F2249">
        <v>0.55000001200000004</v>
      </c>
      <c r="G2249">
        <v>10</v>
      </c>
      <c r="H2249">
        <v>189</v>
      </c>
      <c r="I2249">
        <v>3</v>
      </c>
      <c r="J2249" t="s">
        <v>15</v>
      </c>
      <c r="K2249">
        <v>2217</v>
      </c>
      <c r="L2249">
        <f t="shared" si="72"/>
        <v>30</v>
      </c>
      <c r="M2249" s="5">
        <f>1/COUNTIF($A$2:A4920,A2249)</f>
        <v>0.1111111111111111</v>
      </c>
    </row>
    <row r="2250" spans="1:13">
      <c r="A2250" s="9">
        <v>45330</v>
      </c>
      <c r="B2250">
        <f t="shared" si="71"/>
        <v>2024</v>
      </c>
      <c r="C2250" t="s">
        <v>2267</v>
      </c>
      <c r="D2250">
        <v>4</v>
      </c>
      <c r="E2250" t="s">
        <v>14</v>
      </c>
      <c r="F2250">
        <v>0.55000001200000004</v>
      </c>
      <c r="G2250">
        <v>2</v>
      </c>
      <c r="H2250">
        <v>590</v>
      </c>
      <c r="I2250">
        <v>6</v>
      </c>
      <c r="J2250" t="s">
        <v>15</v>
      </c>
      <c r="K2250">
        <v>2680</v>
      </c>
      <c r="L2250">
        <f t="shared" si="72"/>
        <v>12</v>
      </c>
      <c r="M2250" s="5">
        <f>1/COUNTIF($A$2:A4921,A2250)</f>
        <v>0.1111111111111111</v>
      </c>
    </row>
    <row r="2251" spans="1:13">
      <c r="A2251" s="9">
        <v>45330</v>
      </c>
      <c r="B2251">
        <f t="shared" si="71"/>
        <v>2024</v>
      </c>
      <c r="C2251" t="s">
        <v>2268</v>
      </c>
      <c r="D2251">
        <v>2.5</v>
      </c>
      <c r="E2251" t="s">
        <v>14</v>
      </c>
      <c r="F2251">
        <v>0.55000001200000004</v>
      </c>
      <c r="G2251">
        <v>1</v>
      </c>
      <c r="H2251">
        <v>990</v>
      </c>
      <c r="I2251">
        <v>3</v>
      </c>
      <c r="J2251" t="s">
        <v>15</v>
      </c>
      <c r="K2251">
        <v>2680</v>
      </c>
      <c r="L2251">
        <f t="shared" si="72"/>
        <v>3</v>
      </c>
      <c r="M2251" s="5">
        <f>1/COUNTIF($A$2:A4922,A2251)</f>
        <v>0.1111111111111111</v>
      </c>
    </row>
    <row r="2252" spans="1:13">
      <c r="A2252" s="9">
        <v>45330</v>
      </c>
      <c r="B2252">
        <f t="shared" si="71"/>
        <v>2024</v>
      </c>
      <c r="C2252" t="s">
        <v>2269</v>
      </c>
      <c r="D2252">
        <v>2.4000000950000002</v>
      </c>
      <c r="E2252" t="s">
        <v>14</v>
      </c>
      <c r="F2252">
        <v>0.55000001200000004</v>
      </c>
      <c r="G2252">
        <v>1</v>
      </c>
      <c r="H2252">
        <v>1185</v>
      </c>
      <c r="I2252">
        <v>2</v>
      </c>
      <c r="J2252" t="s">
        <v>15</v>
      </c>
      <c r="K2252">
        <v>2340</v>
      </c>
      <c r="L2252">
        <f t="shared" si="72"/>
        <v>2</v>
      </c>
      <c r="M2252" s="5">
        <f>1/COUNTIF($A$2:A4923,A2252)</f>
        <v>0.1111111111111111</v>
      </c>
    </row>
    <row r="2253" spans="1:13">
      <c r="A2253" s="9">
        <v>45330</v>
      </c>
      <c r="B2253">
        <f t="shared" si="71"/>
        <v>2024</v>
      </c>
      <c r="C2253" t="s">
        <v>2270</v>
      </c>
      <c r="D2253">
        <v>0.69999998799999996</v>
      </c>
      <c r="E2253" t="s">
        <v>14</v>
      </c>
      <c r="F2253">
        <v>0.55000001200000004</v>
      </c>
      <c r="G2253">
        <v>1</v>
      </c>
      <c r="H2253">
        <v>360</v>
      </c>
      <c r="I2253">
        <v>2</v>
      </c>
      <c r="J2253" t="s">
        <v>15</v>
      </c>
      <c r="K2253">
        <v>2340</v>
      </c>
      <c r="L2253">
        <f t="shared" si="72"/>
        <v>2</v>
      </c>
      <c r="M2253" s="5">
        <f>1/COUNTIF($A$2:A4924,A2253)</f>
        <v>0.1111111111111111</v>
      </c>
    </row>
    <row r="2254" spans="1:13">
      <c r="A2254" s="9">
        <v>45330</v>
      </c>
      <c r="B2254">
        <f t="shared" si="71"/>
        <v>2024</v>
      </c>
      <c r="C2254" t="s">
        <v>2271</v>
      </c>
      <c r="D2254">
        <v>1.2999999520000001</v>
      </c>
      <c r="E2254" t="s">
        <v>14</v>
      </c>
      <c r="F2254">
        <v>0.55000001200000004</v>
      </c>
      <c r="G2254">
        <v>2</v>
      </c>
      <c r="H2254">
        <v>410</v>
      </c>
      <c r="I2254">
        <v>6</v>
      </c>
      <c r="J2254" t="s">
        <v>15</v>
      </c>
      <c r="K2254">
        <v>3885</v>
      </c>
      <c r="L2254">
        <f t="shared" si="72"/>
        <v>12</v>
      </c>
      <c r="M2254" s="5">
        <f>1/COUNTIF($A$2:A4925,A2254)</f>
        <v>0.1111111111111111</v>
      </c>
    </row>
    <row r="2255" spans="1:13">
      <c r="A2255" s="9">
        <v>45331</v>
      </c>
      <c r="B2255">
        <f t="shared" si="71"/>
        <v>2024</v>
      </c>
      <c r="C2255" t="s">
        <v>2272</v>
      </c>
      <c r="D2255">
        <v>1.2000000479999999</v>
      </c>
      <c r="E2255" t="s">
        <v>14</v>
      </c>
      <c r="F2255">
        <v>0.55000001190000003</v>
      </c>
      <c r="G2255">
        <v>1</v>
      </c>
      <c r="H2255">
        <v>665</v>
      </c>
      <c r="I2255">
        <v>5</v>
      </c>
      <c r="J2255" t="s">
        <v>15</v>
      </c>
      <c r="K2255">
        <v>2680</v>
      </c>
      <c r="L2255">
        <f t="shared" si="72"/>
        <v>5</v>
      </c>
      <c r="M2255" s="5">
        <f>1/COUNTIF($A$2:A4926,A2255)</f>
        <v>5.2631578947368418E-2</v>
      </c>
    </row>
    <row r="2256" spans="1:13">
      <c r="A2256" s="9">
        <v>45331</v>
      </c>
      <c r="B2256">
        <f t="shared" si="71"/>
        <v>2024</v>
      </c>
      <c r="C2256" t="s">
        <v>2273</v>
      </c>
      <c r="D2256">
        <v>1.2000000479999999</v>
      </c>
      <c r="E2256" t="s">
        <v>14</v>
      </c>
      <c r="F2256">
        <v>0.75</v>
      </c>
      <c r="G2256">
        <v>2</v>
      </c>
      <c r="H2256">
        <v>210</v>
      </c>
      <c r="I2256">
        <v>1</v>
      </c>
      <c r="J2256" t="s">
        <v>170</v>
      </c>
      <c r="K2256">
        <v>2340</v>
      </c>
      <c r="L2256">
        <f t="shared" si="72"/>
        <v>2</v>
      </c>
      <c r="M2256" s="5">
        <f>1/COUNTIF($A$2:A4927,A2256)</f>
        <v>5.2631578947368418E-2</v>
      </c>
    </row>
    <row r="2257" spans="1:13">
      <c r="A2257" s="9">
        <v>45331</v>
      </c>
      <c r="B2257">
        <f t="shared" si="71"/>
        <v>2024</v>
      </c>
      <c r="C2257" t="s">
        <v>2274</v>
      </c>
      <c r="D2257">
        <v>1.2000000479999999</v>
      </c>
      <c r="E2257" t="s">
        <v>14</v>
      </c>
      <c r="F2257">
        <v>0.55000001190000003</v>
      </c>
      <c r="G2257">
        <v>2</v>
      </c>
      <c r="H2257">
        <v>220</v>
      </c>
      <c r="I2257">
        <v>3</v>
      </c>
      <c r="J2257" t="s">
        <v>15</v>
      </c>
      <c r="K2257">
        <v>2340</v>
      </c>
      <c r="L2257">
        <f t="shared" si="72"/>
        <v>6</v>
      </c>
      <c r="M2257" s="5">
        <f>1/COUNTIF($A$2:A4928,A2257)</f>
        <v>5.2631578947368418E-2</v>
      </c>
    </row>
    <row r="2258" spans="1:13">
      <c r="A2258" s="9">
        <v>45331</v>
      </c>
      <c r="B2258">
        <f t="shared" si="71"/>
        <v>2024</v>
      </c>
      <c r="C2258" t="s">
        <v>2275</v>
      </c>
      <c r="D2258">
        <v>0.69999998809999997</v>
      </c>
      <c r="E2258" t="s">
        <v>14</v>
      </c>
      <c r="F2258">
        <v>0.55000001190000003</v>
      </c>
      <c r="G2258">
        <v>1</v>
      </c>
      <c r="H2258">
        <v>510</v>
      </c>
      <c r="I2258">
        <v>1</v>
      </c>
      <c r="J2258" t="s">
        <v>15</v>
      </c>
      <c r="K2258">
        <v>2654</v>
      </c>
      <c r="L2258">
        <f t="shared" si="72"/>
        <v>1</v>
      </c>
      <c r="M2258" s="5">
        <f>1/COUNTIF($A$2:A4929,A2258)</f>
        <v>5.2631578947368418E-2</v>
      </c>
    </row>
    <row r="2259" spans="1:13">
      <c r="A2259" s="9">
        <v>45331</v>
      </c>
      <c r="B2259">
        <f t="shared" si="71"/>
        <v>2024</v>
      </c>
      <c r="C2259" t="s">
        <v>2276</v>
      </c>
      <c r="D2259">
        <v>0.69999998809999997</v>
      </c>
      <c r="E2259" t="s">
        <v>14</v>
      </c>
      <c r="F2259">
        <v>0.55000001190000003</v>
      </c>
      <c r="G2259">
        <v>1</v>
      </c>
      <c r="H2259">
        <v>510</v>
      </c>
      <c r="I2259">
        <v>1</v>
      </c>
      <c r="J2259" t="s">
        <v>15</v>
      </c>
      <c r="K2259">
        <v>2654</v>
      </c>
      <c r="L2259">
        <f t="shared" si="72"/>
        <v>1</v>
      </c>
      <c r="M2259" s="5">
        <f>1/COUNTIF($A$2:A4930,A2259)</f>
        <v>5.2631578947368418E-2</v>
      </c>
    </row>
    <row r="2260" spans="1:13">
      <c r="A2260" s="9">
        <v>45331</v>
      </c>
      <c r="B2260">
        <f t="shared" si="71"/>
        <v>2024</v>
      </c>
      <c r="C2260" t="s">
        <v>2277</v>
      </c>
      <c r="D2260">
        <v>4.4000000950000002</v>
      </c>
      <c r="E2260" t="s">
        <v>14</v>
      </c>
      <c r="F2260">
        <v>0.55000001190000003</v>
      </c>
      <c r="G2260">
        <v>28</v>
      </c>
      <c r="H2260">
        <v>180</v>
      </c>
      <c r="I2260">
        <v>2</v>
      </c>
      <c r="J2260" t="s">
        <v>64</v>
      </c>
      <c r="K2260">
        <v>2654</v>
      </c>
      <c r="L2260">
        <f t="shared" si="72"/>
        <v>56</v>
      </c>
      <c r="M2260" s="5">
        <f>1/COUNTIF($A$2:A4931,A2260)</f>
        <v>5.2631578947368418E-2</v>
      </c>
    </row>
    <row r="2261" spans="1:13">
      <c r="A2261" s="9">
        <v>45331</v>
      </c>
      <c r="B2261">
        <f t="shared" si="71"/>
        <v>2024</v>
      </c>
      <c r="C2261" t="s">
        <v>2278</v>
      </c>
      <c r="D2261">
        <v>4.8000001909999996</v>
      </c>
      <c r="E2261" t="s">
        <v>14</v>
      </c>
      <c r="F2261">
        <v>0.55000001190000003</v>
      </c>
      <c r="G2261">
        <v>28</v>
      </c>
      <c r="H2261">
        <v>180</v>
      </c>
      <c r="I2261">
        <v>2</v>
      </c>
      <c r="J2261" t="s">
        <v>64</v>
      </c>
      <c r="K2261">
        <v>2654</v>
      </c>
      <c r="L2261">
        <f t="shared" si="72"/>
        <v>56</v>
      </c>
      <c r="M2261" s="5">
        <f>1/COUNTIF($A$2:A4932,A2261)</f>
        <v>5.2631578947368418E-2</v>
      </c>
    </row>
    <row r="2262" spans="1:13">
      <c r="A2262" s="9">
        <v>45331</v>
      </c>
      <c r="B2262">
        <f t="shared" si="71"/>
        <v>2024</v>
      </c>
      <c r="C2262" t="s">
        <v>2279</v>
      </c>
      <c r="D2262">
        <v>4.9000000950000002</v>
      </c>
      <c r="E2262" t="s">
        <v>14</v>
      </c>
      <c r="F2262">
        <v>0.55000001190000003</v>
      </c>
      <c r="G2262">
        <v>4</v>
      </c>
      <c r="H2262">
        <v>230</v>
      </c>
      <c r="I2262">
        <v>2</v>
      </c>
      <c r="J2262" t="s">
        <v>15</v>
      </c>
      <c r="K2262">
        <v>2654</v>
      </c>
      <c r="L2262">
        <f t="shared" si="72"/>
        <v>8</v>
      </c>
      <c r="M2262" s="5">
        <f>1/COUNTIF($A$2:A4933,A2262)</f>
        <v>5.2631578947368418E-2</v>
      </c>
    </row>
    <row r="2263" spans="1:13">
      <c r="A2263" s="9">
        <v>45331</v>
      </c>
      <c r="B2263">
        <f t="shared" si="71"/>
        <v>2024</v>
      </c>
      <c r="C2263" t="s">
        <v>2280</v>
      </c>
      <c r="D2263">
        <v>4.9000000950000002</v>
      </c>
      <c r="E2263" t="s">
        <v>14</v>
      </c>
      <c r="F2263">
        <v>0.55000001190000003</v>
      </c>
      <c r="G2263">
        <v>8</v>
      </c>
      <c r="H2263">
        <v>310</v>
      </c>
      <c r="I2263">
        <v>4</v>
      </c>
      <c r="J2263" t="s">
        <v>15</v>
      </c>
      <c r="K2263">
        <v>2654</v>
      </c>
      <c r="L2263">
        <f t="shared" si="72"/>
        <v>32</v>
      </c>
      <c r="M2263" s="5">
        <f>1/COUNTIF($A$2:A4934,A2263)</f>
        <v>5.2631578947368418E-2</v>
      </c>
    </row>
    <row r="2264" spans="1:13">
      <c r="A2264" s="9">
        <v>45331</v>
      </c>
      <c r="B2264">
        <f t="shared" si="71"/>
        <v>2024</v>
      </c>
      <c r="C2264" t="s">
        <v>2281</v>
      </c>
      <c r="D2264">
        <v>0.69999998809999997</v>
      </c>
      <c r="E2264" t="s">
        <v>14</v>
      </c>
      <c r="F2264">
        <v>0.55000001190000003</v>
      </c>
      <c r="G2264">
        <v>1</v>
      </c>
      <c r="H2264">
        <v>210</v>
      </c>
      <c r="I2264">
        <v>4</v>
      </c>
      <c r="J2264" t="s">
        <v>15</v>
      </c>
      <c r="K2264">
        <v>2654</v>
      </c>
      <c r="L2264">
        <f t="shared" si="72"/>
        <v>4</v>
      </c>
      <c r="M2264" s="5">
        <f>1/COUNTIF($A$2:A4935,A2264)</f>
        <v>5.2631578947368418E-2</v>
      </c>
    </row>
    <row r="2265" spans="1:13">
      <c r="A2265" s="9">
        <v>45331</v>
      </c>
      <c r="B2265">
        <f t="shared" si="71"/>
        <v>2024</v>
      </c>
      <c r="C2265" t="s">
        <v>2282</v>
      </c>
      <c r="D2265">
        <v>0.69999998809999997</v>
      </c>
      <c r="E2265" t="s">
        <v>14</v>
      </c>
      <c r="F2265">
        <v>0.55000001190000003</v>
      </c>
      <c r="G2265">
        <v>1</v>
      </c>
      <c r="H2265">
        <v>150</v>
      </c>
      <c r="I2265">
        <v>4</v>
      </c>
      <c r="J2265" t="s">
        <v>15</v>
      </c>
      <c r="K2265">
        <v>2654</v>
      </c>
      <c r="L2265">
        <f t="shared" si="72"/>
        <v>4</v>
      </c>
      <c r="M2265" s="5">
        <f>1/COUNTIF($A$2:A4936,A2265)</f>
        <v>5.2631578947368418E-2</v>
      </c>
    </row>
    <row r="2266" spans="1:13">
      <c r="A2266" s="9">
        <v>45331</v>
      </c>
      <c r="B2266">
        <f t="shared" si="71"/>
        <v>2024</v>
      </c>
      <c r="C2266" t="s">
        <v>2283</v>
      </c>
      <c r="D2266">
        <v>3</v>
      </c>
      <c r="E2266" t="s">
        <v>14</v>
      </c>
      <c r="F2266">
        <v>0.55000001190000003</v>
      </c>
      <c r="G2266">
        <v>1</v>
      </c>
      <c r="H2266">
        <v>450</v>
      </c>
      <c r="I2266">
        <v>3</v>
      </c>
      <c r="J2266" t="s">
        <v>15</v>
      </c>
      <c r="K2266">
        <v>2654</v>
      </c>
      <c r="L2266">
        <f t="shared" si="72"/>
        <v>3</v>
      </c>
      <c r="M2266" s="5">
        <f>1/COUNTIF($A$2:A4937,A2266)</f>
        <v>5.2631578947368418E-2</v>
      </c>
    </row>
    <row r="2267" spans="1:13">
      <c r="A2267" s="9">
        <v>45331</v>
      </c>
      <c r="B2267">
        <f t="shared" si="71"/>
        <v>2024</v>
      </c>
      <c r="C2267" t="s">
        <v>2284</v>
      </c>
      <c r="D2267">
        <v>4.8000001909999996</v>
      </c>
      <c r="E2267" t="s">
        <v>14</v>
      </c>
      <c r="F2267">
        <v>0.55000001190000003</v>
      </c>
      <c r="G2267">
        <v>3</v>
      </c>
      <c r="H2267">
        <v>235</v>
      </c>
      <c r="I2267">
        <v>4</v>
      </c>
      <c r="J2267" t="s">
        <v>15</v>
      </c>
      <c r="K2267">
        <v>2654</v>
      </c>
      <c r="L2267">
        <f t="shared" si="72"/>
        <v>12</v>
      </c>
      <c r="M2267" s="5">
        <f>1/COUNTIF($A$2:A4938,A2267)</f>
        <v>5.2631578947368418E-2</v>
      </c>
    </row>
    <row r="2268" spans="1:13">
      <c r="A2268" s="9">
        <v>45331</v>
      </c>
      <c r="B2268">
        <f t="shared" si="71"/>
        <v>2024</v>
      </c>
      <c r="C2268" t="s">
        <v>2285</v>
      </c>
      <c r="D2268">
        <v>4.8000001909999996</v>
      </c>
      <c r="E2268" t="s">
        <v>14</v>
      </c>
      <c r="F2268">
        <v>0.55000001190000003</v>
      </c>
      <c r="G2268">
        <v>3</v>
      </c>
      <c r="H2268">
        <v>370</v>
      </c>
      <c r="I2268">
        <v>2</v>
      </c>
      <c r="J2268" t="s">
        <v>15</v>
      </c>
      <c r="K2268">
        <v>2654</v>
      </c>
      <c r="L2268">
        <f t="shared" si="72"/>
        <v>6</v>
      </c>
      <c r="M2268" s="5">
        <f>1/COUNTIF($A$2:A4939,A2268)</f>
        <v>5.2631578947368418E-2</v>
      </c>
    </row>
    <row r="2269" spans="1:13">
      <c r="A2269" s="9">
        <v>45331</v>
      </c>
      <c r="B2269">
        <f t="shared" si="71"/>
        <v>2024</v>
      </c>
      <c r="C2269" t="s">
        <v>2286</v>
      </c>
      <c r="D2269">
        <v>3</v>
      </c>
      <c r="E2269" t="s">
        <v>14</v>
      </c>
      <c r="F2269">
        <v>0.55000001190000003</v>
      </c>
      <c r="G2269">
        <v>1</v>
      </c>
      <c r="H2269">
        <v>495</v>
      </c>
      <c r="I2269">
        <v>2</v>
      </c>
      <c r="J2269" t="s">
        <v>15</v>
      </c>
      <c r="K2269">
        <v>2654</v>
      </c>
      <c r="L2269">
        <f t="shared" si="72"/>
        <v>2</v>
      </c>
      <c r="M2269" s="5">
        <f>1/COUNTIF($A$2:A4940,A2269)</f>
        <v>5.2631578947368418E-2</v>
      </c>
    </row>
    <row r="2270" spans="1:13">
      <c r="A2270" s="9">
        <v>45331</v>
      </c>
      <c r="B2270">
        <f t="shared" si="71"/>
        <v>2024</v>
      </c>
      <c r="C2270" t="s">
        <v>2287</v>
      </c>
      <c r="D2270">
        <v>3</v>
      </c>
      <c r="E2270" t="s">
        <v>14</v>
      </c>
      <c r="F2270">
        <v>0.55000001190000003</v>
      </c>
      <c r="G2270">
        <v>1</v>
      </c>
      <c r="H2270">
        <v>930</v>
      </c>
      <c r="I2270">
        <v>2</v>
      </c>
      <c r="J2270" t="s">
        <v>64</v>
      </c>
      <c r="K2270">
        <v>2370</v>
      </c>
      <c r="L2270">
        <f t="shared" si="72"/>
        <v>2</v>
      </c>
      <c r="M2270" s="5">
        <f>1/COUNTIF($A$2:A4941,A2270)</f>
        <v>5.2631578947368418E-2</v>
      </c>
    </row>
    <row r="2271" spans="1:13">
      <c r="A2271" s="9">
        <v>45331</v>
      </c>
      <c r="B2271">
        <f t="shared" si="71"/>
        <v>2024</v>
      </c>
      <c r="C2271" t="s">
        <v>2288</v>
      </c>
      <c r="D2271">
        <v>3.7999999519999998</v>
      </c>
      <c r="E2271" t="s">
        <v>14</v>
      </c>
      <c r="F2271">
        <v>0.55000001190000003</v>
      </c>
      <c r="G2271">
        <v>2</v>
      </c>
      <c r="H2271">
        <v>510</v>
      </c>
      <c r="I2271">
        <v>3</v>
      </c>
      <c r="J2271" t="s">
        <v>64</v>
      </c>
      <c r="K2271">
        <v>2370</v>
      </c>
      <c r="L2271">
        <f t="shared" si="72"/>
        <v>6</v>
      </c>
      <c r="M2271" s="5">
        <f>1/COUNTIF($A$2:A4942,A2271)</f>
        <v>5.2631578947368418E-2</v>
      </c>
    </row>
    <row r="2272" spans="1:13">
      <c r="A2272" s="9">
        <v>45331</v>
      </c>
      <c r="B2272">
        <f t="shared" si="71"/>
        <v>2024</v>
      </c>
      <c r="C2272" t="s">
        <v>2289</v>
      </c>
      <c r="D2272">
        <v>3</v>
      </c>
      <c r="E2272" t="s">
        <v>14</v>
      </c>
      <c r="F2272">
        <v>0.55000001190000003</v>
      </c>
      <c r="G2272">
        <v>6</v>
      </c>
      <c r="H2272">
        <v>140</v>
      </c>
      <c r="I2272">
        <v>3</v>
      </c>
      <c r="J2272" t="s">
        <v>15</v>
      </c>
      <c r="K2272">
        <v>2281</v>
      </c>
      <c r="L2272">
        <f t="shared" si="72"/>
        <v>18</v>
      </c>
      <c r="M2272" s="5">
        <f>1/COUNTIF($A$2:A4943,A2272)</f>
        <v>5.2631578947368418E-2</v>
      </c>
    </row>
    <row r="2273" spans="1:13">
      <c r="A2273" s="9">
        <v>45331</v>
      </c>
      <c r="B2273">
        <f t="shared" si="71"/>
        <v>2024</v>
      </c>
      <c r="C2273" t="s">
        <v>2290</v>
      </c>
      <c r="D2273">
        <v>2.2000000480000002</v>
      </c>
      <c r="E2273" t="s">
        <v>14</v>
      </c>
      <c r="F2273">
        <v>0.55000001190000003</v>
      </c>
      <c r="G2273">
        <v>2</v>
      </c>
      <c r="H2273">
        <v>100</v>
      </c>
      <c r="I2273">
        <v>5</v>
      </c>
      <c r="J2273" t="s">
        <v>15</v>
      </c>
      <c r="K2273">
        <v>2281</v>
      </c>
      <c r="L2273">
        <f t="shared" si="72"/>
        <v>10</v>
      </c>
      <c r="M2273" s="5">
        <f>1/COUNTIF($A$2:A4944,A2273)</f>
        <v>5.2631578947368418E-2</v>
      </c>
    </row>
    <row r="2274" spans="1:13">
      <c r="A2274" s="9">
        <v>45334</v>
      </c>
      <c r="B2274">
        <f t="shared" si="71"/>
        <v>2024</v>
      </c>
      <c r="C2274" t="s">
        <v>2291</v>
      </c>
      <c r="D2274">
        <v>2.5</v>
      </c>
      <c r="E2274" t="s">
        <v>14</v>
      </c>
      <c r="F2274">
        <v>0.55000001190000003</v>
      </c>
      <c r="G2274">
        <v>1</v>
      </c>
      <c r="H2274">
        <v>87</v>
      </c>
      <c r="I2274">
        <v>4</v>
      </c>
      <c r="J2274" t="s">
        <v>15</v>
      </c>
      <c r="K2274">
        <v>2371</v>
      </c>
      <c r="L2274">
        <f t="shared" si="72"/>
        <v>4</v>
      </c>
      <c r="M2274" s="5">
        <f>1/COUNTIF($A$2:A4945,A2274)</f>
        <v>5.5555555555555552E-2</v>
      </c>
    </row>
    <row r="2275" spans="1:13">
      <c r="A2275" s="9">
        <v>45334</v>
      </c>
      <c r="B2275">
        <f t="shared" si="71"/>
        <v>2024</v>
      </c>
      <c r="C2275" t="s">
        <v>2292</v>
      </c>
      <c r="D2275">
        <v>2</v>
      </c>
      <c r="E2275" t="s">
        <v>14</v>
      </c>
      <c r="F2275">
        <v>0.55000001190000003</v>
      </c>
      <c r="G2275">
        <v>2</v>
      </c>
      <c r="H2275">
        <v>87</v>
      </c>
      <c r="I2275">
        <v>4</v>
      </c>
      <c r="J2275" t="s">
        <v>15</v>
      </c>
      <c r="K2275">
        <v>2371</v>
      </c>
      <c r="L2275">
        <f t="shared" si="72"/>
        <v>8</v>
      </c>
      <c r="M2275" s="5">
        <f>1/COUNTIF($A$2:A4946,A2275)</f>
        <v>5.5555555555555552E-2</v>
      </c>
    </row>
    <row r="2276" spans="1:13">
      <c r="A2276" s="9">
        <v>45334</v>
      </c>
      <c r="B2276">
        <f t="shared" si="71"/>
        <v>2024</v>
      </c>
      <c r="C2276" t="s">
        <v>2293</v>
      </c>
      <c r="D2276">
        <v>2.5</v>
      </c>
      <c r="E2276" t="s">
        <v>14</v>
      </c>
      <c r="F2276">
        <v>0.55000001190000003</v>
      </c>
      <c r="G2276">
        <v>4</v>
      </c>
      <c r="H2276">
        <v>45</v>
      </c>
      <c r="I2276">
        <v>1</v>
      </c>
      <c r="J2276" t="s">
        <v>15</v>
      </c>
      <c r="K2276">
        <v>2371</v>
      </c>
      <c r="L2276">
        <f t="shared" si="72"/>
        <v>4</v>
      </c>
      <c r="M2276" s="5">
        <f>1/COUNTIF($A$2:A4947,A2276)</f>
        <v>5.5555555555555552E-2</v>
      </c>
    </row>
    <row r="2277" spans="1:13">
      <c r="A2277" s="9">
        <v>45334</v>
      </c>
      <c r="B2277">
        <f t="shared" si="71"/>
        <v>2024</v>
      </c>
      <c r="C2277" t="s">
        <v>2294</v>
      </c>
      <c r="D2277">
        <v>2.5</v>
      </c>
      <c r="E2277" t="s">
        <v>14</v>
      </c>
      <c r="F2277">
        <v>0.55000001190000003</v>
      </c>
      <c r="G2277">
        <v>4</v>
      </c>
      <c r="H2277">
        <v>55</v>
      </c>
      <c r="I2277">
        <v>3</v>
      </c>
      <c r="J2277" t="s">
        <v>15</v>
      </c>
      <c r="K2277">
        <v>2371</v>
      </c>
      <c r="L2277">
        <f t="shared" si="72"/>
        <v>12</v>
      </c>
      <c r="M2277" s="5">
        <f>1/COUNTIF($A$2:A4948,A2277)</f>
        <v>5.5555555555555552E-2</v>
      </c>
    </row>
    <row r="2278" spans="1:13">
      <c r="A2278" s="9">
        <v>45334</v>
      </c>
      <c r="B2278">
        <f t="shared" si="71"/>
        <v>2024</v>
      </c>
      <c r="C2278" t="s">
        <v>2295</v>
      </c>
      <c r="D2278">
        <v>1.2</v>
      </c>
      <c r="E2278" t="s">
        <v>14</v>
      </c>
      <c r="F2278">
        <v>0.55000001190000003</v>
      </c>
      <c r="G2278">
        <v>4</v>
      </c>
      <c r="H2278">
        <v>1200</v>
      </c>
      <c r="I2278">
        <v>0</v>
      </c>
      <c r="J2278" t="s">
        <v>15</v>
      </c>
      <c r="K2278">
        <v>2371</v>
      </c>
      <c r="L2278">
        <f t="shared" si="72"/>
        <v>0</v>
      </c>
      <c r="M2278" s="5">
        <f>1/COUNTIF($A$2:A4949,A2278)</f>
        <v>5.5555555555555552E-2</v>
      </c>
    </row>
    <row r="2279" spans="1:13">
      <c r="A2279" s="9">
        <v>45334</v>
      </c>
      <c r="B2279">
        <f t="shared" si="71"/>
        <v>2024</v>
      </c>
      <c r="C2279" t="s">
        <v>2296</v>
      </c>
      <c r="D2279">
        <v>3.2000000480000002</v>
      </c>
      <c r="E2279" t="s">
        <v>14</v>
      </c>
      <c r="F2279">
        <v>0.55000001190000003</v>
      </c>
      <c r="G2279">
        <v>1</v>
      </c>
      <c r="H2279">
        <v>97</v>
      </c>
      <c r="I2279">
        <v>4</v>
      </c>
      <c r="J2279" t="s">
        <v>15</v>
      </c>
      <c r="K2279">
        <v>2371</v>
      </c>
      <c r="L2279">
        <f t="shared" si="72"/>
        <v>4</v>
      </c>
      <c r="M2279" s="5">
        <f>1/COUNTIF($A$2:A4950,A2279)</f>
        <v>5.5555555555555552E-2</v>
      </c>
    </row>
    <row r="2280" spans="1:13">
      <c r="A2280" s="9">
        <v>45334</v>
      </c>
      <c r="B2280">
        <f t="shared" si="71"/>
        <v>2024</v>
      </c>
      <c r="C2280" t="s">
        <v>2297</v>
      </c>
      <c r="D2280">
        <v>4</v>
      </c>
      <c r="E2280" t="s">
        <v>14</v>
      </c>
      <c r="F2280">
        <v>0.55000001190000003</v>
      </c>
      <c r="G2280">
        <v>2</v>
      </c>
      <c r="H2280">
        <v>610</v>
      </c>
      <c r="I2280">
        <v>6</v>
      </c>
      <c r="J2280" t="s">
        <v>15</v>
      </c>
      <c r="K2280">
        <v>2680</v>
      </c>
      <c r="L2280">
        <f t="shared" si="72"/>
        <v>12</v>
      </c>
      <c r="M2280" s="5">
        <f>1/COUNTIF($A$2:A4951,A2280)</f>
        <v>5.5555555555555552E-2</v>
      </c>
    </row>
    <row r="2281" spans="1:13">
      <c r="A2281" s="9">
        <v>45334</v>
      </c>
      <c r="B2281">
        <f t="shared" si="71"/>
        <v>2024</v>
      </c>
      <c r="C2281" t="s">
        <v>2298</v>
      </c>
      <c r="D2281">
        <v>4</v>
      </c>
      <c r="E2281" t="s">
        <v>14</v>
      </c>
      <c r="F2281">
        <v>0.55000001190000003</v>
      </c>
      <c r="G2281">
        <v>2</v>
      </c>
      <c r="H2281">
        <v>177</v>
      </c>
      <c r="I2281">
        <v>4</v>
      </c>
      <c r="J2281" t="s">
        <v>15</v>
      </c>
      <c r="K2281">
        <v>2680</v>
      </c>
      <c r="L2281">
        <f t="shared" si="72"/>
        <v>8</v>
      </c>
      <c r="M2281" s="5">
        <f>1/COUNTIF($A$2:A4952,A2281)</f>
        <v>5.5555555555555552E-2</v>
      </c>
    </row>
    <row r="2282" spans="1:13">
      <c r="A2282" s="9">
        <v>45334</v>
      </c>
      <c r="B2282">
        <f t="shared" si="71"/>
        <v>2024</v>
      </c>
      <c r="C2282" t="s">
        <v>2299</v>
      </c>
      <c r="D2282">
        <v>3</v>
      </c>
      <c r="E2282" t="s">
        <v>14</v>
      </c>
      <c r="F2282">
        <v>0.55000001190000003</v>
      </c>
      <c r="G2282">
        <v>5</v>
      </c>
      <c r="H2282">
        <v>140</v>
      </c>
      <c r="I2282">
        <v>4</v>
      </c>
      <c r="J2282" t="s">
        <v>15</v>
      </c>
      <c r="K2282">
        <v>2680</v>
      </c>
      <c r="L2282">
        <f t="shared" si="72"/>
        <v>20</v>
      </c>
      <c r="M2282" s="5">
        <f>1/COUNTIF($A$2:A4953,A2282)</f>
        <v>5.5555555555555552E-2</v>
      </c>
    </row>
    <row r="2283" spans="1:13">
      <c r="A2283" s="9">
        <v>45334</v>
      </c>
      <c r="B2283">
        <f t="shared" si="71"/>
        <v>2024</v>
      </c>
      <c r="C2283" t="s">
        <v>2300</v>
      </c>
      <c r="D2283">
        <v>3.5999999049999998</v>
      </c>
      <c r="E2283" t="s">
        <v>14</v>
      </c>
      <c r="F2283">
        <v>0.55000001190000003</v>
      </c>
      <c r="G2283">
        <v>4</v>
      </c>
      <c r="H2283">
        <v>140</v>
      </c>
      <c r="I2283">
        <v>4</v>
      </c>
      <c r="J2283" t="s">
        <v>15</v>
      </c>
      <c r="K2283">
        <v>2680</v>
      </c>
      <c r="L2283">
        <f t="shared" si="72"/>
        <v>16</v>
      </c>
      <c r="M2283" s="5">
        <f>1/COUNTIF($A$2:A4954,A2283)</f>
        <v>5.5555555555555552E-2</v>
      </c>
    </row>
    <row r="2284" spans="1:13">
      <c r="A2284" s="9">
        <v>45334</v>
      </c>
      <c r="B2284">
        <f t="shared" si="71"/>
        <v>2024</v>
      </c>
      <c r="C2284" t="s">
        <v>2301</v>
      </c>
      <c r="D2284">
        <v>2.4000000950000002</v>
      </c>
      <c r="E2284" t="s">
        <v>14</v>
      </c>
      <c r="F2284">
        <v>0.55000001190000003</v>
      </c>
      <c r="G2284">
        <v>5</v>
      </c>
      <c r="H2284">
        <v>140</v>
      </c>
      <c r="I2284">
        <v>4</v>
      </c>
      <c r="J2284" t="s">
        <v>15</v>
      </c>
      <c r="K2284">
        <v>2680</v>
      </c>
      <c r="L2284">
        <f t="shared" si="72"/>
        <v>20</v>
      </c>
      <c r="M2284" s="5">
        <f>1/COUNTIF($A$2:A4955,A2284)</f>
        <v>5.5555555555555552E-2</v>
      </c>
    </row>
    <row r="2285" spans="1:13">
      <c r="A2285" s="9">
        <v>45334</v>
      </c>
      <c r="B2285">
        <f t="shared" si="71"/>
        <v>2024</v>
      </c>
      <c r="C2285" t="s">
        <v>2302</v>
      </c>
      <c r="D2285">
        <v>1.8999999759999999</v>
      </c>
      <c r="E2285" t="s">
        <v>14</v>
      </c>
      <c r="F2285">
        <v>0.55000001190000003</v>
      </c>
      <c r="G2285">
        <v>1</v>
      </c>
      <c r="H2285">
        <v>235</v>
      </c>
      <c r="I2285">
        <v>3</v>
      </c>
      <c r="J2285" t="s">
        <v>64</v>
      </c>
      <c r="K2285">
        <v>2383</v>
      </c>
      <c r="L2285">
        <f t="shared" si="72"/>
        <v>3</v>
      </c>
      <c r="M2285" s="5">
        <f>1/COUNTIF($A$2:A4956,A2285)</f>
        <v>5.5555555555555552E-2</v>
      </c>
    </row>
    <row r="2286" spans="1:13">
      <c r="A2286" s="9">
        <v>45334</v>
      </c>
      <c r="B2286">
        <f t="shared" si="71"/>
        <v>2024</v>
      </c>
      <c r="C2286" t="s">
        <v>2303</v>
      </c>
      <c r="D2286">
        <v>0.69999998809999997</v>
      </c>
      <c r="E2286" t="s">
        <v>14</v>
      </c>
      <c r="F2286">
        <v>0.55000001190000003</v>
      </c>
      <c r="G2286">
        <v>1</v>
      </c>
      <c r="H2286">
        <v>350</v>
      </c>
      <c r="I2286">
        <v>2</v>
      </c>
      <c r="J2286" t="s">
        <v>64</v>
      </c>
      <c r="K2286">
        <v>2383</v>
      </c>
      <c r="L2286">
        <f t="shared" si="72"/>
        <v>2</v>
      </c>
      <c r="M2286" s="5">
        <f>1/COUNTIF($A$2:A4957,A2286)</f>
        <v>5.5555555555555552E-2</v>
      </c>
    </row>
    <row r="2287" spans="1:13">
      <c r="A2287" s="9">
        <v>45334</v>
      </c>
      <c r="B2287">
        <f t="shared" si="71"/>
        <v>2024</v>
      </c>
      <c r="C2287" t="s">
        <v>2304</v>
      </c>
      <c r="D2287">
        <v>0.69999998809999997</v>
      </c>
      <c r="E2287" t="s">
        <v>14</v>
      </c>
      <c r="F2287">
        <v>0.55000001190000003</v>
      </c>
      <c r="G2287">
        <v>2</v>
      </c>
      <c r="H2287">
        <v>220</v>
      </c>
      <c r="I2287">
        <v>2</v>
      </c>
      <c r="J2287" t="s">
        <v>64</v>
      </c>
      <c r="K2287">
        <v>2383</v>
      </c>
      <c r="L2287">
        <f t="shared" si="72"/>
        <v>4</v>
      </c>
      <c r="M2287" s="5">
        <f>1/COUNTIF($A$2:A4958,A2287)</f>
        <v>5.5555555555555552E-2</v>
      </c>
    </row>
    <row r="2288" spans="1:13">
      <c r="A2288" s="9">
        <v>45334</v>
      </c>
      <c r="B2288">
        <f t="shared" si="71"/>
        <v>2024</v>
      </c>
      <c r="C2288" t="s">
        <v>2305</v>
      </c>
      <c r="D2288">
        <v>0.69999998809999997</v>
      </c>
      <c r="E2288" t="s">
        <v>14</v>
      </c>
      <c r="F2288">
        <v>0.55000001190000003</v>
      </c>
      <c r="G2288">
        <v>1</v>
      </c>
      <c r="H2288">
        <v>290</v>
      </c>
      <c r="I2288">
        <v>4</v>
      </c>
      <c r="J2288" t="s">
        <v>64</v>
      </c>
      <c r="K2288">
        <v>2383</v>
      </c>
      <c r="L2288">
        <f t="shared" si="72"/>
        <v>4</v>
      </c>
      <c r="M2288" s="5">
        <f>1/COUNTIF($A$2:A4959,A2288)</f>
        <v>5.5555555555555552E-2</v>
      </c>
    </row>
    <row r="2289" spans="1:13">
      <c r="A2289" s="9">
        <v>45334</v>
      </c>
      <c r="B2289">
        <f t="shared" si="71"/>
        <v>2024</v>
      </c>
      <c r="C2289" t="s">
        <v>2306</v>
      </c>
      <c r="D2289">
        <v>0.40000000600000002</v>
      </c>
      <c r="E2289" t="s">
        <v>14</v>
      </c>
      <c r="F2289">
        <v>0.55000001190000003</v>
      </c>
      <c r="G2289">
        <v>1</v>
      </c>
      <c r="H2289">
        <v>375</v>
      </c>
      <c r="I2289">
        <v>3</v>
      </c>
      <c r="J2289" t="s">
        <v>64</v>
      </c>
      <c r="K2289">
        <v>2383</v>
      </c>
      <c r="L2289">
        <f t="shared" si="72"/>
        <v>3</v>
      </c>
      <c r="M2289" s="5">
        <f>1/COUNTIF($A$2:A4960,A2289)</f>
        <v>5.5555555555555552E-2</v>
      </c>
    </row>
    <row r="2290" spans="1:13">
      <c r="A2290" s="9">
        <v>45334</v>
      </c>
      <c r="B2290">
        <f t="shared" si="71"/>
        <v>2024</v>
      </c>
      <c r="C2290" t="s">
        <v>2307</v>
      </c>
      <c r="D2290">
        <v>0.69999998809999997</v>
      </c>
      <c r="E2290" t="s">
        <v>14</v>
      </c>
      <c r="F2290">
        <v>0.55000001190000003</v>
      </c>
      <c r="G2290">
        <v>1</v>
      </c>
      <c r="H2290">
        <v>675</v>
      </c>
      <c r="I2290">
        <v>4</v>
      </c>
      <c r="J2290" t="s">
        <v>64</v>
      </c>
      <c r="K2290">
        <v>2383</v>
      </c>
      <c r="L2290">
        <f t="shared" si="72"/>
        <v>4</v>
      </c>
      <c r="M2290" s="5">
        <f>1/COUNTIF($A$2:A4961,A2290)</f>
        <v>5.5555555555555552E-2</v>
      </c>
    </row>
    <row r="2291" spans="1:13">
      <c r="A2291" s="9">
        <v>45334</v>
      </c>
      <c r="B2291">
        <f t="shared" si="71"/>
        <v>2024</v>
      </c>
      <c r="C2291" t="s">
        <v>2308</v>
      </c>
      <c r="D2291">
        <v>0.69999998809999997</v>
      </c>
      <c r="E2291" t="s">
        <v>14</v>
      </c>
      <c r="F2291">
        <v>0.55000001190000003</v>
      </c>
      <c r="G2291">
        <v>1</v>
      </c>
      <c r="H2291">
        <v>30</v>
      </c>
      <c r="I2291">
        <v>1</v>
      </c>
      <c r="J2291" t="s">
        <v>64</v>
      </c>
      <c r="K2291">
        <v>2383</v>
      </c>
      <c r="L2291">
        <f t="shared" si="72"/>
        <v>1</v>
      </c>
      <c r="M2291" s="5">
        <f>1/COUNTIF($A$2:A4962,A2291)</f>
        <v>5.5555555555555552E-2</v>
      </c>
    </row>
    <row r="2292" spans="1:13">
      <c r="A2292" s="9">
        <v>45335</v>
      </c>
      <c r="B2292">
        <f t="shared" si="71"/>
        <v>2024</v>
      </c>
      <c r="C2292" t="s">
        <v>2309</v>
      </c>
      <c r="D2292">
        <v>0.80000001190000003</v>
      </c>
      <c r="E2292" t="s">
        <v>14</v>
      </c>
      <c r="F2292">
        <v>0.55000001190000003</v>
      </c>
      <c r="G2292">
        <v>1</v>
      </c>
      <c r="H2292">
        <v>300</v>
      </c>
      <c r="I2292">
        <v>4</v>
      </c>
      <c r="J2292" t="s">
        <v>15</v>
      </c>
      <c r="K2292">
        <v>2654</v>
      </c>
      <c r="L2292">
        <f t="shared" si="72"/>
        <v>4</v>
      </c>
      <c r="M2292" s="5">
        <f>1/COUNTIF($A$2:A4963,A2292)</f>
        <v>3.8461538461538464E-2</v>
      </c>
    </row>
    <row r="2293" spans="1:13">
      <c r="A2293" s="9">
        <v>45335</v>
      </c>
      <c r="B2293">
        <f t="shared" si="71"/>
        <v>2024</v>
      </c>
      <c r="C2293" t="s">
        <v>2310</v>
      </c>
      <c r="D2293">
        <v>4.3000001909999996</v>
      </c>
      <c r="E2293" t="s">
        <v>14</v>
      </c>
      <c r="F2293">
        <v>0.55000001190000003</v>
      </c>
      <c r="G2293">
        <v>2</v>
      </c>
      <c r="H2293">
        <v>485</v>
      </c>
      <c r="I2293">
        <v>5</v>
      </c>
      <c r="J2293" t="s">
        <v>15</v>
      </c>
      <c r="K2293">
        <v>2320</v>
      </c>
      <c r="L2293">
        <f t="shared" si="72"/>
        <v>10</v>
      </c>
      <c r="M2293" s="5">
        <f>1/COUNTIF($A$2:A4964,A2293)</f>
        <v>3.8461538461538464E-2</v>
      </c>
    </row>
    <row r="2294" spans="1:13">
      <c r="A2294" s="9">
        <v>45335</v>
      </c>
      <c r="B2294">
        <f t="shared" si="71"/>
        <v>2024</v>
      </c>
      <c r="C2294" t="s">
        <v>2311</v>
      </c>
      <c r="D2294">
        <v>4.5</v>
      </c>
      <c r="E2294" t="s">
        <v>14</v>
      </c>
      <c r="F2294">
        <v>0.55000001190000003</v>
      </c>
      <c r="G2294">
        <v>2</v>
      </c>
      <c r="H2294">
        <v>490</v>
      </c>
      <c r="I2294">
        <v>5</v>
      </c>
      <c r="J2294" t="s">
        <v>15</v>
      </c>
      <c r="K2294">
        <v>2320</v>
      </c>
      <c r="L2294">
        <f t="shared" si="72"/>
        <v>10</v>
      </c>
      <c r="M2294" s="5">
        <f>1/COUNTIF($A$2:A4965,A2294)</f>
        <v>3.8461538461538464E-2</v>
      </c>
    </row>
    <row r="2295" spans="1:13">
      <c r="A2295" s="9">
        <v>45335</v>
      </c>
      <c r="B2295">
        <f t="shared" si="71"/>
        <v>2024</v>
      </c>
      <c r="C2295" t="s">
        <v>2312</v>
      </c>
      <c r="D2295">
        <v>2.2000000480000002</v>
      </c>
      <c r="E2295" t="s">
        <v>14</v>
      </c>
      <c r="F2295">
        <v>0.55000001190000003</v>
      </c>
      <c r="G2295">
        <v>4</v>
      </c>
      <c r="H2295">
        <v>490</v>
      </c>
      <c r="I2295">
        <v>5</v>
      </c>
      <c r="J2295" t="s">
        <v>15</v>
      </c>
      <c r="K2295">
        <v>2320</v>
      </c>
      <c r="L2295">
        <f t="shared" si="72"/>
        <v>20</v>
      </c>
      <c r="M2295" s="5">
        <f>1/COUNTIF($A$2:A4966,A2295)</f>
        <v>3.8461538461538464E-2</v>
      </c>
    </row>
    <row r="2296" spans="1:13">
      <c r="A2296" s="9">
        <v>45335</v>
      </c>
      <c r="B2296">
        <f t="shared" si="71"/>
        <v>2024</v>
      </c>
      <c r="C2296" t="s">
        <v>2313</v>
      </c>
      <c r="D2296">
        <v>2.4000000950000002</v>
      </c>
      <c r="E2296" t="s">
        <v>14</v>
      </c>
      <c r="F2296">
        <v>0.55000001190000003</v>
      </c>
      <c r="G2296">
        <v>6</v>
      </c>
      <c r="H2296">
        <v>100</v>
      </c>
      <c r="I2296">
        <v>4</v>
      </c>
      <c r="J2296" t="s">
        <v>15</v>
      </c>
      <c r="K2296">
        <v>2320</v>
      </c>
      <c r="L2296">
        <f t="shared" si="72"/>
        <v>24</v>
      </c>
      <c r="M2296" s="5">
        <f>1/COUNTIF($A$2:A4967,A2296)</f>
        <v>3.8461538461538464E-2</v>
      </c>
    </row>
    <row r="2297" spans="1:13">
      <c r="A2297" s="9">
        <v>45335</v>
      </c>
      <c r="B2297">
        <f t="shared" si="71"/>
        <v>2024</v>
      </c>
      <c r="C2297" t="s">
        <v>2314</v>
      </c>
      <c r="D2297">
        <v>1.5</v>
      </c>
      <c r="E2297" t="s">
        <v>14</v>
      </c>
      <c r="F2297">
        <v>0.55000001190000003</v>
      </c>
      <c r="G2297">
        <v>1</v>
      </c>
      <c r="H2297">
        <v>240</v>
      </c>
      <c r="I2297">
        <v>4</v>
      </c>
      <c r="J2297" t="s">
        <v>15</v>
      </c>
      <c r="K2297">
        <v>2320</v>
      </c>
      <c r="L2297">
        <f t="shared" si="72"/>
        <v>4</v>
      </c>
      <c r="M2297" s="5">
        <f>1/COUNTIF($A$2:A4968,A2297)</f>
        <v>3.8461538461538464E-2</v>
      </c>
    </row>
    <row r="2298" spans="1:13">
      <c r="A2298" s="9">
        <v>45335</v>
      </c>
      <c r="B2298">
        <f t="shared" si="71"/>
        <v>2024</v>
      </c>
      <c r="C2298" t="s">
        <v>2315</v>
      </c>
      <c r="D2298">
        <v>2.7999999519999998</v>
      </c>
      <c r="E2298" t="s">
        <v>14</v>
      </c>
      <c r="F2298">
        <v>0.55000001190000003</v>
      </c>
      <c r="G2298">
        <v>2</v>
      </c>
      <c r="H2298">
        <v>150</v>
      </c>
      <c r="I2298">
        <v>5</v>
      </c>
      <c r="J2298" t="s">
        <v>15</v>
      </c>
      <c r="K2298">
        <v>2320</v>
      </c>
      <c r="L2298">
        <f t="shared" si="72"/>
        <v>10</v>
      </c>
      <c r="M2298" s="5">
        <f>1/COUNTIF($A$2:A4969,A2298)</f>
        <v>3.8461538461538464E-2</v>
      </c>
    </row>
    <row r="2299" spans="1:13">
      <c r="A2299" s="9">
        <v>45335</v>
      </c>
      <c r="B2299">
        <f t="shared" si="71"/>
        <v>2024</v>
      </c>
      <c r="C2299" t="s">
        <v>2316</v>
      </c>
      <c r="D2299">
        <v>1.7000000479999999</v>
      </c>
      <c r="E2299" t="s">
        <v>14</v>
      </c>
      <c r="F2299">
        <v>0.55000001190000003</v>
      </c>
      <c r="G2299">
        <v>1</v>
      </c>
      <c r="H2299">
        <v>610</v>
      </c>
      <c r="I2299">
        <v>6</v>
      </c>
      <c r="J2299" t="s">
        <v>15</v>
      </c>
      <c r="K2299">
        <v>2320</v>
      </c>
      <c r="L2299">
        <f t="shared" si="72"/>
        <v>6</v>
      </c>
      <c r="M2299" s="5">
        <f>1/COUNTIF($A$2:A4970,A2299)</f>
        <v>3.8461538461538464E-2</v>
      </c>
    </row>
    <row r="2300" spans="1:13">
      <c r="A2300" s="9">
        <v>45335</v>
      </c>
      <c r="B2300">
        <f t="shared" si="71"/>
        <v>2024</v>
      </c>
      <c r="C2300" t="s">
        <v>2317</v>
      </c>
      <c r="D2300">
        <v>6.8000001909999996</v>
      </c>
      <c r="E2300" t="s">
        <v>14</v>
      </c>
      <c r="F2300">
        <v>0.55000001190000003</v>
      </c>
      <c r="G2300">
        <v>2</v>
      </c>
      <c r="H2300">
        <v>467</v>
      </c>
      <c r="I2300">
        <v>5</v>
      </c>
      <c r="J2300" t="s">
        <v>15</v>
      </c>
      <c r="K2300">
        <v>2652</v>
      </c>
      <c r="L2300">
        <f t="shared" si="72"/>
        <v>10</v>
      </c>
      <c r="M2300" s="5">
        <f>1/COUNTIF($A$2:A4971,A2300)</f>
        <v>3.8461538461538464E-2</v>
      </c>
    </row>
    <row r="2301" spans="1:13">
      <c r="A2301" s="9">
        <v>45335</v>
      </c>
      <c r="B2301">
        <f t="shared" si="71"/>
        <v>2024</v>
      </c>
      <c r="C2301" t="s">
        <v>2318</v>
      </c>
      <c r="D2301">
        <v>3.5999999049999998</v>
      </c>
      <c r="E2301" t="s">
        <v>14</v>
      </c>
      <c r="F2301">
        <v>0.55000001190000003</v>
      </c>
      <c r="G2301">
        <v>1</v>
      </c>
      <c r="H2301">
        <v>300</v>
      </c>
      <c r="I2301">
        <v>1</v>
      </c>
      <c r="J2301" t="s">
        <v>64</v>
      </c>
      <c r="K2301">
        <v>2652</v>
      </c>
      <c r="L2301">
        <f t="shared" si="72"/>
        <v>1</v>
      </c>
      <c r="M2301" s="5">
        <f>1/COUNTIF($A$2:A4972,A2301)</f>
        <v>3.8461538461538464E-2</v>
      </c>
    </row>
    <row r="2302" spans="1:13">
      <c r="A2302" s="9">
        <v>45335</v>
      </c>
      <c r="B2302">
        <f t="shared" si="71"/>
        <v>2024</v>
      </c>
      <c r="C2302" t="s">
        <v>2319</v>
      </c>
      <c r="D2302">
        <v>4.8000001909999996</v>
      </c>
      <c r="E2302" t="s">
        <v>14</v>
      </c>
      <c r="F2302">
        <v>0.55000001190000003</v>
      </c>
      <c r="G2302">
        <v>1</v>
      </c>
      <c r="H2302">
        <v>300</v>
      </c>
      <c r="I2302">
        <v>1</v>
      </c>
      <c r="J2302" t="s">
        <v>64</v>
      </c>
      <c r="K2302">
        <v>2652</v>
      </c>
      <c r="L2302">
        <f t="shared" si="72"/>
        <v>1</v>
      </c>
      <c r="M2302" s="5">
        <f>1/COUNTIF($A$2:A4973,A2302)</f>
        <v>3.8461538461538464E-2</v>
      </c>
    </row>
    <row r="2303" spans="1:13">
      <c r="A2303" s="9">
        <v>45335</v>
      </c>
      <c r="B2303">
        <f t="shared" si="71"/>
        <v>2024</v>
      </c>
      <c r="C2303" t="s">
        <v>2320</v>
      </c>
      <c r="D2303">
        <v>2</v>
      </c>
      <c r="E2303" t="s">
        <v>14</v>
      </c>
      <c r="F2303">
        <v>0.55000001190000003</v>
      </c>
      <c r="G2303">
        <v>1</v>
      </c>
      <c r="H2303">
        <v>520</v>
      </c>
      <c r="I2303">
        <v>4</v>
      </c>
      <c r="J2303" t="s">
        <v>15</v>
      </c>
      <c r="K2303">
        <v>2652</v>
      </c>
      <c r="L2303">
        <f t="shared" si="72"/>
        <v>4</v>
      </c>
      <c r="M2303" s="5">
        <f>1/COUNTIF($A$2:A4974,A2303)</f>
        <v>3.8461538461538464E-2</v>
      </c>
    </row>
    <row r="2304" spans="1:13">
      <c r="A2304" s="9">
        <v>45335</v>
      </c>
      <c r="B2304">
        <f t="shared" si="71"/>
        <v>2024</v>
      </c>
      <c r="C2304" t="s">
        <v>2321</v>
      </c>
      <c r="D2304">
        <v>2.2000000480000002</v>
      </c>
      <c r="E2304" t="s">
        <v>14</v>
      </c>
      <c r="F2304">
        <v>0.55000001190000003</v>
      </c>
      <c r="G2304">
        <v>1</v>
      </c>
      <c r="H2304">
        <v>285</v>
      </c>
      <c r="I2304">
        <v>6</v>
      </c>
      <c r="J2304" t="s">
        <v>15</v>
      </c>
      <c r="K2304">
        <v>2652</v>
      </c>
      <c r="L2304">
        <f t="shared" si="72"/>
        <v>6</v>
      </c>
      <c r="M2304" s="5">
        <f>1/COUNTIF($A$2:A4975,A2304)</f>
        <v>3.8461538461538464E-2</v>
      </c>
    </row>
    <row r="2305" spans="1:13">
      <c r="A2305" s="9">
        <v>45335</v>
      </c>
      <c r="B2305">
        <f t="shared" si="71"/>
        <v>2024</v>
      </c>
      <c r="C2305" t="s">
        <v>2322</v>
      </c>
      <c r="D2305">
        <v>2.5999999049999998</v>
      </c>
      <c r="E2305" t="s">
        <v>14</v>
      </c>
      <c r="F2305">
        <v>0.55000001190000003</v>
      </c>
      <c r="G2305">
        <v>1</v>
      </c>
      <c r="H2305">
        <v>130</v>
      </c>
      <c r="I2305">
        <v>5</v>
      </c>
      <c r="J2305" t="s">
        <v>15</v>
      </c>
      <c r="K2305">
        <v>2652</v>
      </c>
      <c r="L2305">
        <f t="shared" si="72"/>
        <v>5</v>
      </c>
      <c r="M2305" s="5">
        <f>1/COUNTIF($A$2:A4976,A2305)</f>
        <v>3.8461538461538464E-2</v>
      </c>
    </row>
    <row r="2306" spans="1:13">
      <c r="A2306" s="9">
        <v>45335</v>
      </c>
      <c r="B2306">
        <f t="shared" si="71"/>
        <v>2024</v>
      </c>
      <c r="C2306" t="s">
        <v>2323</v>
      </c>
      <c r="D2306">
        <v>2.5999999049999998</v>
      </c>
      <c r="E2306" t="s">
        <v>14</v>
      </c>
      <c r="F2306">
        <v>0.55000001190000003</v>
      </c>
      <c r="G2306">
        <v>1</v>
      </c>
      <c r="H2306">
        <v>195</v>
      </c>
      <c r="I2306">
        <v>5</v>
      </c>
      <c r="J2306" t="s">
        <v>15</v>
      </c>
      <c r="K2306">
        <v>2652</v>
      </c>
      <c r="L2306">
        <f t="shared" si="72"/>
        <v>5</v>
      </c>
      <c r="M2306" s="5">
        <f>1/COUNTIF($A$2:A4977,A2306)</f>
        <v>3.8461538461538464E-2</v>
      </c>
    </row>
    <row r="2307" spans="1:13">
      <c r="A2307" s="9">
        <v>45335</v>
      </c>
      <c r="B2307">
        <f t="shared" ref="B2307:B2370" si="73">YEAR(A2307)</f>
        <v>2024</v>
      </c>
      <c r="C2307" t="s">
        <v>2324</v>
      </c>
      <c r="D2307">
        <v>4.8000001909999996</v>
      </c>
      <c r="E2307" t="s">
        <v>14</v>
      </c>
      <c r="F2307">
        <v>0.55000001190000003</v>
      </c>
      <c r="G2307">
        <v>1</v>
      </c>
      <c r="H2307">
        <v>295</v>
      </c>
      <c r="I2307">
        <v>3</v>
      </c>
      <c r="J2307" t="s">
        <v>15</v>
      </c>
      <c r="K2307">
        <v>2652</v>
      </c>
      <c r="L2307">
        <f t="shared" si="72"/>
        <v>3</v>
      </c>
      <c r="M2307" s="5">
        <f>1/COUNTIF($A$2:A4978,A2307)</f>
        <v>3.8461538461538464E-2</v>
      </c>
    </row>
    <row r="2308" spans="1:13">
      <c r="A2308" s="9">
        <v>45335</v>
      </c>
      <c r="B2308">
        <f t="shared" si="73"/>
        <v>2024</v>
      </c>
      <c r="C2308" t="s">
        <v>2325</v>
      </c>
      <c r="D2308">
        <v>3.5999999049999998</v>
      </c>
      <c r="E2308" t="s">
        <v>14</v>
      </c>
      <c r="F2308">
        <v>0.55000001190000003</v>
      </c>
      <c r="G2308">
        <v>1</v>
      </c>
      <c r="H2308">
        <v>240</v>
      </c>
      <c r="I2308">
        <v>3</v>
      </c>
      <c r="J2308" t="s">
        <v>15</v>
      </c>
      <c r="K2308">
        <v>2652</v>
      </c>
      <c r="L2308">
        <f t="shared" ref="L2308:L2371" si="74">G2308*I2308</f>
        <v>3</v>
      </c>
      <c r="M2308" s="5">
        <f>1/COUNTIF($A$2:A4979,A2308)</f>
        <v>3.8461538461538464E-2</v>
      </c>
    </row>
    <row r="2309" spans="1:13">
      <c r="A2309" s="9">
        <v>45335</v>
      </c>
      <c r="B2309">
        <f t="shared" si="73"/>
        <v>2024</v>
      </c>
      <c r="C2309" t="s">
        <v>2326</v>
      </c>
      <c r="D2309">
        <v>4.5</v>
      </c>
      <c r="E2309" t="s">
        <v>14</v>
      </c>
      <c r="F2309">
        <v>0.55000001190000003</v>
      </c>
      <c r="G2309">
        <v>3</v>
      </c>
      <c r="H2309">
        <v>200</v>
      </c>
      <c r="I2309">
        <v>2</v>
      </c>
      <c r="J2309" t="s">
        <v>15</v>
      </c>
      <c r="K2309">
        <v>2652</v>
      </c>
      <c r="L2309">
        <f t="shared" si="74"/>
        <v>6</v>
      </c>
      <c r="M2309" s="5">
        <f>1/COUNTIF($A$2:A4980,A2309)</f>
        <v>3.8461538461538464E-2</v>
      </c>
    </row>
    <row r="2310" spans="1:13">
      <c r="A2310" s="9">
        <v>45335</v>
      </c>
      <c r="B2310">
        <f t="shared" si="73"/>
        <v>2024</v>
      </c>
      <c r="C2310" t="s">
        <v>2327</v>
      </c>
      <c r="D2310">
        <v>3.5999999049999998</v>
      </c>
      <c r="E2310" t="s">
        <v>14</v>
      </c>
      <c r="F2310">
        <v>0.55000001190000003</v>
      </c>
      <c r="G2310">
        <v>1</v>
      </c>
      <c r="H2310">
        <v>350</v>
      </c>
      <c r="I2310">
        <v>3</v>
      </c>
      <c r="J2310" t="s">
        <v>15</v>
      </c>
      <c r="K2310">
        <v>2652</v>
      </c>
      <c r="L2310">
        <f t="shared" si="74"/>
        <v>3</v>
      </c>
      <c r="M2310" s="5">
        <f>1/COUNTIF($A$2:A4981,A2310)</f>
        <v>3.8461538461538464E-2</v>
      </c>
    </row>
    <row r="2311" spans="1:13">
      <c r="A2311" s="9">
        <v>45335</v>
      </c>
      <c r="B2311">
        <f t="shared" si="73"/>
        <v>2024</v>
      </c>
      <c r="C2311" t="s">
        <v>2328</v>
      </c>
      <c r="D2311">
        <v>3.5</v>
      </c>
      <c r="E2311" t="s">
        <v>14</v>
      </c>
      <c r="F2311">
        <v>0.55000001190000003</v>
      </c>
      <c r="G2311">
        <v>4</v>
      </c>
      <c r="H2311">
        <v>360</v>
      </c>
      <c r="I2311">
        <v>3</v>
      </c>
      <c r="J2311" t="s">
        <v>15</v>
      </c>
      <c r="K2311">
        <v>2375</v>
      </c>
      <c r="L2311">
        <f t="shared" si="74"/>
        <v>12</v>
      </c>
      <c r="M2311" s="5">
        <f>1/COUNTIF($A$2:A4982,A2311)</f>
        <v>3.8461538461538464E-2</v>
      </c>
    </row>
    <row r="2312" spans="1:13">
      <c r="A2312" s="9">
        <v>45335</v>
      </c>
      <c r="B2312">
        <f t="shared" si="73"/>
        <v>2024</v>
      </c>
      <c r="C2312" t="s">
        <v>2329</v>
      </c>
      <c r="D2312">
        <v>0.80000001190000003</v>
      </c>
      <c r="E2312" t="s">
        <v>14</v>
      </c>
      <c r="F2312">
        <v>0.55000001190000003</v>
      </c>
      <c r="G2312">
        <v>2</v>
      </c>
      <c r="H2312">
        <v>1325</v>
      </c>
      <c r="I2312">
        <v>2</v>
      </c>
      <c r="J2312" t="s">
        <v>15</v>
      </c>
      <c r="K2312">
        <v>2375</v>
      </c>
      <c r="L2312">
        <f t="shared" si="74"/>
        <v>4</v>
      </c>
      <c r="M2312" s="5">
        <f>1/COUNTIF($A$2:A4983,A2312)</f>
        <v>3.8461538461538464E-2</v>
      </c>
    </row>
    <row r="2313" spans="1:13">
      <c r="A2313" s="9">
        <v>45335</v>
      </c>
      <c r="B2313">
        <f t="shared" si="73"/>
        <v>2024</v>
      </c>
      <c r="C2313" t="s">
        <v>2330</v>
      </c>
      <c r="D2313">
        <v>1.2999999520000001</v>
      </c>
      <c r="E2313" t="s">
        <v>14</v>
      </c>
      <c r="F2313">
        <v>1</v>
      </c>
      <c r="G2313">
        <v>1</v>
      </c>
      <c r="H2313">
        <v>300</v>
      </c>
      <c r="I2313">
        <v>5</v>
      </c>
      <c r="J2313" t="s">
        <v>1323</v>
      </c>
      <c r="K2313">
        <v>2341</v>
      </c>
      <c r="L2313">
        <f t="shared" si="74"/>
        <v>5</v>
      </c>
      <c r="M2313" s="5">
        <f>1/COUNTIF($A$2:A4984,A2313)</f>
        <v>3.8461538461538464E-2</v>
      </c>
    </row>
    <row r="2314" spans="1:13">
      <c r="A2314" s="9">
        <v>45335</v>
      </c>
      <c r="B2314">
        <f t="shared" si="73"/>
        <v>2024</v>
      </c>
      <c r="C2314" t="s">
        <v>2331</v>
      </c>
      <c r="D2314">
        <v>1.2000000479999999</v>
      </c>
      <c r="E2314" t="s">
        <v>14</v>
      </c>
      <c r="F2314">
        <v>1</v>
      </c>
      <c r="G2314">
        <v>1</v>
      </c>
      <c r="H2314">
        <v>300</v>
      </c>
      <c r="I2314">
        <v>3</v>
      </c>
      <c r="J2314" t="s">
        <v>1323</v>
      </c>
      <c r="K2314">
        <v>2341</v>
      </c>
      <c r="L2314">
        <f t="shared" si="74"/>
        <v>3</v>
      </c>
      <c r="M2314" s="5">
        <f>1/COUNTIF($A$2:A4985,A2314)</f>
        <v>3.8461538461538464E-2</v>
      </c>
    </row>
    <row r="2315" spans="1:13">
      <c r="A2315" s="9">
        <v>45335</v>
      </c>
      <c r="B2315">
        <f t="shared" si="73"/>
        <v>2024</v>
      </c>
      <c r="C2315" t="s">
        <v>2332</v>
      </c>
      <c r="D2315">
        <v>1.2000000479999999</v>
      </c>
      <c r="E2315" t="s">
        <v>14</v>
      </c>
      <c r="F2315">
        <v>0.55000001190000003</v>
      </c>
      <c r="G2315">
        <v>1</v>
      </c>
      <c r="H2315">
        <v>80</v>
      </c>
      <c r="I2315">
        <v>4</v>
      </c>
      <c r="J2315" t="s">
        <v>15</v>
      </c>
      <c r="K2315">
        <v>2341</v>
      </c>
      <c r="L2315">
        <f t="shared" si="74"/>
        <v>4</v>
      </c>
      <c r="M2315" s="5">
        <f>1/COUNTIF($A$2:A4986,A2315)</f>
        <v>3.8461538461538464E-2</v>
      </c>
    </row>
    <row r="2316" spans="1:13">
      <c r="A2316" s="9">
        <v>45335</v>
      </c>
      <c r="B2316">
        <f t="shared" si="73"/>
        <v>2024</v>
      </c>
      <c r="C2316" t="s">
        <v>2333</v>
      </c>
      <c r="D2316">
        <v>2</v>
      </c>
      <c r="E2316" t="s">
        <v>14</v>
      </c>
      <c r="F2316">
        <v>0.55000001190000003</v>
      </c>
      <c r="G2316">
        <v>2</v>
      </c>
      <c r="H2316">
        <v>415</v>
      </c>
      <c r="I2316">
        <v>5</v>
      </c>
      <c r="J2316" t="s">
        <v>15</v>
      </c>
      <c r="K2316">
        <v>2711</v>
      </c>
      <c r="L2316">
        <f t="shared" si="74"/>
        <v>10</v>
      </c>
      <c r="M2316" s="5">
        <f>1/COUNTIF($A$2:A4987,A2316)</f>
        <v>3.8461538461538464E-2</v>
      </c>
    </row>
    <row r="2317" spans="1:13">
      <c r="A2317" s="9">
        <v>45335</v>
      </c>
      <c r="B2317">
        <f t="shared" si="73"/>
        <v>2024</v>
      </c>
      <c r="C2317" t="s">
        <v>2334</v>
      </c>
      <c r="D2317">
        <v>8</v>
      </c>
      <c r="E2317" t="s">
        <v>14</v>
      </c>
      <c r="F2317">
        <v>0.55000001190000003</v>
      </c>
      <c r="G2317">
        <v>1</v>
      </c>
      <c r="H2317">
        <v>308</v>
      </c>
      <c r="I2317">
        <v>4</v>
      </c>
      <c r="J2317" t="s">
        <v>15</v>
      </c>
      <c r="K2317">
        <v>2711</v>
      </c>
      <c r="L2317">
        <f t="shared" si="74"/>
        <v>4</v>
      </c>
      <c r="M2317" s="5">
        <f>1/COUNTIF($A$2:A4988,A2317)</f>
        <v>3.8461538461538464E-2</v>
      </c>
    </row>
    <row r="2318" spans="1:13">
      <c r="A2318" s="9">
        <v>45336</v>
      </c>
      <c r="B2318">
        <f t="shared" si="73"/>
        <v>2024</v>
      </c>
      <c r="C2318" t="s">
        <v>2335</v>
      </c>
      <c r="D2318">
        <v>1</v>
      </c>
      <c r="E2318" t="s">
        <v>14</v>
      </c>
      <c r="F2318">
        <v>0.55000001190000003</v>
      </c>
      <c r="G2318">
        <v>1</v>
      </c>
      <c r="H2318">
        <v>450</v>
      </c>
      <c r="I2318">
        <v>2</v>
      </c>
      <c r="J2318" t="s">
        <v>64</v>
      </c>
      <c r="K2318">
        <v>2107</v>
      </c>
      <c r="L2318">
        <f t="shared" si="74"/>
        <v>2</v>
      </c>
      <c r="M2318" s="5">
        <f>1/COUNTIF($A$2:A4989,A2318)</f>
        <v>2.7777777777777776E-2</v>
      </c>
    </row>
    <row r="2319" spans="1:13">
      <c r="A2319" s="9">
        <v>45336</v>
      </c>
      <c r="B2319">
        <f t="shared" si="73"/>
        <v>2024</v>
      </c>
      <c r="C2319" t="s">
        <v>2336</v>
      </c>
      <c r="D2319">
        <v>1.2</v>
      </c>
      <c r="E2319" t="s">
        <v>14</v>
      </c>
      <c r="F2319">
        <v>0.55000001190000003</v>
      </c>
      <c r="G2319">
        <v>2</v>
      </c>
      <c r="H2319">
        <v>50</v>
      </c>
      <c r="I2319">
        <v>0</v>
      </c>
      <c r="J2319" t="s">
        <v>64</v>
      </c>
      <c r="K2319">
        <v>2107</v>
      </c>
      <c r="L2319">
        <f t="shared" si="74"/>
        <v>0</v>
      </c>
      <c r="M2319" s="5">
        <f>1/COUNTIF($A$2:A4990,A2319)</f>
        <v>2.7777777777777776E-2</v>
      </c>
    </row>
    <row r="2320" spans="1:13">
      <c r="A2320" s="9">
        <v>45336</v>
      </c>
      <c r="B2320">
        <f t="shared" si="73"/>
        <v>2024</v>
      </c>
      <c r="C2320" t="s">
        <v>2337</v>
      </c>
      <c r="D2320">
        <v>5</v>
      </c>
      <c r="E2320" t="s">
        <v>14</v>
      </c>
      <c r="F2320">
        <v>0.55000001190000003</v>
      </c>
      <c r="G2320">
        <v>1</v>
      </c>
      <c r="H2320">
        <v>1200</v>
      </c>
      <c r="I2320">
        <v>4</v>
      </c>
      <c r="J2320" t="s">
        <v>15</v>
      </c>
      <c r="K2320">
        <v>2680</v>
      </c>
      <c r="L2320">
        <f t="shared" si="74"/>
        <v>4</v>
      </c>
      <c r="M2320" s="5">
        <f>1/COUNTIF($A$2:A4991,A2320)</f>
        <v>2.7777777777777776E-2</v>
      </c>
    </row>
    <row r="2321" spans="1:13">
      <c r="A2321" s="9">
        <v>45336</v>
      </c>
      <c r="B2321">
        <f t="shared" si="73"/>
        <v>2024</v>
      </c>
      <c r="C2321" t="s">
        <v>2338</v>
      </c>
      <c r="D2321">
        <v>5</v>
      </c>
      <c r="E2321" t="s">
        <v>14</v>
      </c>
      <c r="F2321">
        <v>0.55000001190000003</v>
      </c>
      <c r="G2321">
        <v>1</v>
      </c>
      <c r="H2321">
        <v>1200</v>
      </c>
      <c r="I2321">
        <v>4</v>
      </c>
      <c r="J2321" t="s">
        <v>15</v>
      </c>
      <c r="K2321">
        <v>2680</v>
      </c>
      <c r="L2321">
        <f t="shared" si="74"/>
        <v>4</v>
      </c>
      <c r="M2321" s="5">
        <f>1/COUNTIF($A$2:A4992,A2321)</f>
        <v>2.7777777777777776E-2</v>
      </c>
    </row>
    <row r="2322" spans="1:13">
      <c r="A2322" s="9">
        <v>45336</v>
      </c>
      <c r="B2322">
        <f t="shared" si="73"/>
        <v>2024</v>
      </c>
      <c r="C2322" t="s">
        <v>2339</v>
      </c>
      <c r="D2322">
        <v>5</v>
      </c>
      <c r="E2322" t="s">
        <v>14</v>
      </c>
      <c r="F2322">
        <v>0.55000001190000003</v>
      </c>
      <c r="G2322">
        <v>1</v>
      </c>
      <c r="H2322">
        <v>1200</v>
      </c>
      <c r="I2322">
        <v>4</v>
      </c>
      <c r="J2322" t="s">
        <v>15</v>
      </c>
      <c r="K2322">
        <v>2680</v>
      </c>
      <c r="L2322">
        <f t="shared" si="74"/>
        <v>4</v>
      </c>
      <c r="M2322" s="5">
        <f>1/COUNTIF($A$2:A4993,A2322)</f>
        <v>2.7777777777777776E-2</v>
      </c>
    </row>
    <row r="2323" spans="1:13">
      <c r="A2323" s="9">
        <v>45336</v>
      </c>
      <c r="B2323">
        <f t="shared" si="73"/>
        <v>2024</v>
      </c>
      <c r="C2323" t="s">
        <v>2340</v>
      </c>
      <c r="D2323">
        <v>5</v>
      </c>
      <c r="E2323" t="s">
        <v>14</v>
      </c>
      <c r="F2323">
        <v>0.55000001190000003</v>
      </c>
      <c r="G2323">
        <v>1</v>
      </c>
      <c r="H2323">
        <v>1200</v>
      </c>
      <c r="I2323">
        <v>4</v>
      </c>
      <c r="J2323" t="s">
        <v>15</v>
      </c>
      <c r="K2323">
        <v>2680</v>
      </c>
      <c r="L2323">
        <f t="shared" si="74"/>
        <v>4</v>
      </c>
      <c r="M2323" s="5">
        <f>1/COUNTIF($A$2:A4994,A2323)</f>
        <v>2.7777777777777776E-2</v>
      </c>
    </row>
    <row r="2324" spans="1:13">
      <c r="A2324" s="9">
        <v>45336</v>
      </c>
      <c r="B2324">
        <f t="shared" si="73"/>
        <v>2024</v>
      </c>
      <c r="C2324" t="s">
        <v>2341</v>
      </c>
      <c r="D2324">
        <v>5</v>
      </c>
      <c r="E2324" t="s">
        <v>14</v>
      </c>
      <c r="F2324">
        <v>0.55000001190000003</v>
      </c>
      <c r="G2324">
        <v>1</v>
      </c>
      <c r="H2324">
        <v>1200</v>
      </c>
      <c r="I2324">
        <v>4</v>
      </c>
      <c r="J2324" t="s">
        <v>15</v>
      </c>
      <c r="K2324">
        <v>2680</v>
      </c>
      <c r="L2324">
        <f t="shared" si="74"/>
        <v>4</v>
      </c>
      <c r="M2324" s="5">
        <f>1/COUNTIF($A$2:A4995,A2324)</f>
        <v>2.7777777777777776E-2</v>
      </c>
    </row>
    <row r="2325" spans="1:13">
      <c r="A2325" s="9">
        <v>45336</v>
      </c>
      <c r="B2325">
        <f t="shared" si="73"/>
        <v>2024</v>
      </c>
      <c r="C2325" t="s">
        <v>2342</v>
      </c>
      <c r="D2325">
        <v>5</v>
      </c>
      <c r="E2325" t="s">
        <v>14</v>
      </c>
      <c r="F2325">
        <v>0.55000001190000003</v>
      </c>
      <c r="G2325">
        <v>1</v>
      </c>
      <c r="H2325">
        <v>1200</v>
      </c>
      <c r="I2325">
        <v>4</v>
      </c>
      <c r="J2325" t="s">
        <v>15</v>
      </c>
      <c r="K2325">
        <v>2680</v>
      </c>
      <c r="L2325">
        <f t="shared" si="74"/>
        <v>4</v>
      </c>
      <c r="M2325" s="5">
        <f>1/COUNTIF($A$2:A4996,A2325)</f>
        <v>2.7777777777777776E-2</v>
      </c>
    </row>
    <row r="2326" spans="1:13">
      <c r="A2326" s="9">
        <v>45336</v>
      </c>
      <c r="B2326">
        <f t="shared" si="73"/>
        <v>2024</v>
      </c>
      <c r="C2326" t="s">
        <v>2343</v>
      </c>
      <c r="D2326">
        <v>2</v>
      </c>
      <c r="E2326" t="s">
        <v>14</v>
      </c>
      <c r="F2326">
        <v>0.55000001190000003</v>
      </c>
      <c r="G2326">
        <v>1</v>
      </c>
      <c r="H2326">
        <v>305</v>
      </c>
      <c r="I2326">
        <v>3</v>
      </c>
      <c r="J2326" t="s">
        <v>15</v>
      </c>
      <c r="K2326">
        <v>2693</v>
      </c>
      <c r="L2326">
        <f t="shared" si="74"/>
        <v>3</v>
      </c>
      <c r="M2326" s="5">
        <f>1/COUNTIF($A$2:A4997,A2326)</f>
        <v>2.7777777777777776E-2</v>
      </c>
    </row>
    <row r="2327" spans="1:13">
      <c r="A2327" s="9">
        <v>45336</v>
      </c>
      <c r="B2327">
        <f t="shared" si="73"/>
        <v>2024</v>
      </c>
      <c r="C2327" t="s">
        <v>2344</v>
      </c>
      <c r="D2327">
        <v>1.6000000240000001</v>
      </c>
      <c r="E2327" t="s">
        <v>14</v>
      </c>
      <c r="F2327">
        <v>0.55000001190000003</v>
      </c>
      <c r="G2327">
        <v>1</v>
      </c>
      <c r="H2327">
        <v>127</v>
      </c>
      <c r="I2327">
        <v>6</v>
      </c>
      <c r="J2327" t="s">
        <v>15</v>
      </c>
      <c r="K2327">
        <v>2693</v>
      </c>
      <c r="L2327">
        <f t="shared" si="74"/>
        <v>6</v>
      </c>
      <c r="M2327" s="5">
        <f>1/COUNTIF($A$2:A4998,A2327)</f>
        <v>2.7777777777777776E-2</v>
      </c>
    </row>
    <row r="2328" spans="1:13">
      <c r="A2328" s="9">
        <v>45336</v>
      </c>
      <c r="B2328">
        <f t="shared" si="73"/>
        <v>2024</v>
      </c>
      <c r="C2328" t="s">
        <v>2345</v>
      </c>
      <c r="D2328">
        <v>1.5</v>
      </c>
      <c r="E2328" t="s">
        <v>14</v>
      </c>
      <c r="F2328">
        <v>0.55000001190000003</v>
      </c>
      <c r="G2328">
        <v>1</v>
      </c>
      <c r="H2328">
        <v>140</v>
      </c>
      <c r="I2328">
        <v>5</v>
      </c>
      <c r="J2328" t="s">
        <v>15</v>
      </c>
      <c r="K2328">
        <v>2693</v>
      </c>
      <c r="L2328">
        <f t="shared" si="74"/>
        <v>5</v>
      </c>
      <c r="M2328" s="5">
        <f>1/COUNTIF($A$2:A4999,A2328)</f>
        <v>2.7777777777777776E-2</v>
      </c>
    </row>
    <row r="2329" spans="1:13">
      <c r="A2329" s="9">
        <v>45336</v>
      </c>
      <c r="B2329">
        <f t="shared" si="73"/>
        <v>2024</v>
      </c>
      <c r="C2329" t="s">
        <v>2346</v>
      </c>
      <c r="D2329">
        <v>1.7999999520000001</v>
      </c>
      <c r="E2329" t="s">
        <v>14</v>
      </c>
      <c r="F2329">
        <v>0.55000001190000003</v>
      </c>
      <c r="G2329">
        <v>1</v>
      </c>
      <c r="H2329">
        <v>370</v>
      </c>
      <c r="I2329">
        <v>3</v>
      </c>
      <c r="J2329" t="s">
        <v>15</v>
      </c>
      <c r="K2329">
        <v>2693</v>
      </c>
      <c r="L2329">
        <f t="shared" si="74"/>
        <v>3</v>
      </c>
      <c r="M2329" s="5">
        <f>1/COUNTIF($A$2:A5000,A2329)</f>
        <v>2.7777777777777776E-2</v>
      </c>
    </row>
    <row r="2330" spans="1:13">
      <c r="A2330" s="9">
        <v>45336</v>
      </c>
      <c r="B2330">
        <f t="shared" si="73"/>
        <v>2024</v>
      </c>
      <c r="C2330" t="s">
        <v>2347</v>
      </c>
      <c r="D2330">
        <v>2.2000000480000002</v>
      </c>
      <c r="E2330" t="s">
        <v>14</v>
      </c>
      <c r="F2330">
        <v>0.55000001190000003</v>
      </c>
      <c r="G2330">
        <v>1</v>
      </c>
      <c r="H2330">
        <v>160</v>
      </c>
      <c r="I2330">
        <v>2</v>
      </c>
      <c r="J2330" t="s">
        <v>15</v>
      </c>
      <c r="K2330">
        <v>2693</v>
      </c>
      <c r="L2330">
        <f t="shared" si="74"/>
        <v>2</v>
      </c>
      <c r="M2330" s="5">
        <f>1/COUNTIF($A$2:A5001,A2330)</f>
        <v>2.7777777777777776E-2</v>
      </c>
    </row>
    <row r="2331" spans="1:13">
      <c r="A2331" s="9">
        <v>45336</v>
      </c>
      <c r="B2331">
        <f t="shared" si="73"/>
        <v>2024</v>
      </c>
      <c r="C2331" t="s">
        <v>2348</v>
      </c>
      <c r="D2331">
        <v>1.7000000479999999</v>
      </c>
      <c r="E2331" t="s">
        <v>14</v>
      </c>
      <c r="F2331">
        <v>0.55000001190000003</v>
      </c>
      <c r="G2331">
        <v>1</v>
      </c>
      <c r="H2331">
        <v>160</v>
      </c>
      <c r="I2331">
        <v>2</v>
      </c>
      <c r="J2331" t="s">
        <v>15</v>
      </c>
      <c r="K2331">
        <v>2693</v>
      </c>
      <c r="L2331">
        <f t="shared" si="74"/>
        <v>2</v>
      </c>
      <c r="M2331" s="5">
        <f>1/COUNTIF($A$2:A5002,A2331)</f>
        <v>2.7777777777777776E-2</v>
      </c>
    </row>
    <row r="2332" spans="1:13">
      <c r="A2332" s="9">
        <v>45336</v>
      </c>
      <c r="B2332">
        <f t="shared" si="73"/>
        <v>2024</v>
      </c>
      <c r="C2332" t="s">
        <v>2349</v>
      </c>
      <c r="D2332">
        <v>4</v>
      </c>
      <c r="E2332" t="s">
        <v>14</v>
      </c>
      <c r="F2332">
        <v>0.55000001190000003</v>
      </c>
      <c r="G2332">
        <v>2</v>
      </c>
      <c r="H2332">
        <v>160</v>
      </c>
      <c r="I2332">
        <v>2</v>
      </c>
      <c r="J2332" t="s">
        <v>15</v>
      </c>
      <c r="K2332">
        <v>2693</v>
      </c>
      <c r="L2332">
        <f t="shared" si="74"/>
        <v>4</v>
      </c>
      <c r="M2332" s="5">
        <f>1/COUNTIF($A$2:A5003,A2332)</f>
        <v>2.7777777777777776E-2</v>
      </c>
    </row>
    <row r="2333" spans="1:13">
      <c r="A2333" s="9">
        <v>45336</v>
      </c>
      <c r="B2333">
        <f t="shared" si="73"/>
        <v>2024</v>
      </c>
      <c r="C2333" t="s">
        <v>2350</v>
      </c>
      <c r="D2333">
        <v>3.5</v>
      </c>
      <c r="E2333" t="s">
        <v>14</v>
      </c>
      <c r="F2333">
        <v>0.55000001190000003</v>
      </c>
      <c r="G2333">
        <v>2</v>
      </c>
      <c r="H2333">
        <v>160</v>
      </c>
      <c r="I2333">
        <v>2</v>
      </c>
      <c r="J2333" t="s">
        <v>15</v>
      </c>
      <c r="K2333">
        <v>2693</v>
      </c>
      <c r="L2333">
        <f t="shared" si="74"/>
        <v>4</v>
      </c>
      <c r="M2333" s="5">
        <f>1/COUNTIF($A$2:A5004,A2333)</f>
        <v>2.7777777777777776E-2</v>
      </c>
    </row>
    <row r="2334" spans="1:13">
      <c r="A2334" s="9">
        <v>45336</v>
      </c>
      <c r="B2334">
        <f t="shared" si="73"/>
        <v>2024</v>
      </c>
      <c r="C2334" t="s">
        <v>2351</v>
      </c>
      <c r="D2334">
        <v>1</v>
      </c>
      <c r="E2334" t="s">
        <v>14</v>
      </c>
      <c r="F2334">
        <v>0.55000001190000003</v>
      </c>
      <c r="G2334">
        <v>1</v>
      </c>
      <c r="H2334">
        <v>160</v>
      </c>
      <c r="I2334">
        <v>2</v>
      </c>
      <c r="J2334" t="s">
        <v>15</v>
      </c>
      <c r="K2334">
        <v>2693</v>
      </c>
      <c r="L2334">
        <f t="shared" si="74"/>
        <v>2</v>
      </c>
      <c r="M2334" s="5">
        <f>1/COUNTIF($A$2:A5005,A2334)</f>
        <v>2.7777777777777776E-2</v>
      </c>
    </row>
    <row r="2335" spans="1:13">
      <c r="A2335" s="9">
        <v>45336</v>
      </c>
      <c r="B2335">
        <f t="shared" si="73"/>
        <v>2024</v>
      </c>
      <c r="C2335" t="s">
        <v>2352</v>
      </c>
      <c r="D2335">
        <v>0.89999997620000005</v>
      </c>
      <c r="E2335" t="s">
        <v>14</v>
      </c>
      <c r="F2335">
        <v>0.55000001190000003</v>
      </c>
      <c r="G2335">
        <v>1</v>
      </c>
      <c r="H2335">
        <v>340</v>
      </c>
      <c r="I2335">
        <v>3</v>
      </c>
      <c r="J2335" t="s">
        <v>15</v>
      </c>
      <c r="K2335">
        <v>2693</v>
      </c>
      <c r="L2335">
        <f t="shared" si="74"/>
        <v>3</v>
      </c>
      <c r="M2335" s="5">
        <f>1/COUNTIF($A$2:A5006,A2335)</f>
        <v>2.7777777777777776E-2</v>
      </c>
    </row>
    <row r="2336" spans="1:13">
      <c r="A2336" s="9">
        <v>45336</v>
      </c>
      <c r="B2336">
        <f t="shared" si="73"/>
        <v>2024</v>
      </c>
      <c r="C2336" t="s">
        <v>2353</v>
      </c>
      <c r="D2336">
        <v>2.5</v>
      </c>
      <c r="E2336" t="s">
        <v>14</v>
      </c>
      <c r="F2336">
        <v>0.55000001190000003</v>
      </c>
      <c r="G2336">
        <v>1</v>
      </c>
      <c r="H2336">
        <v>100</v>
      </c>
      <c r="I2336">
        <v>2</v>
      </c>
      <c r="J2336" t="s">
        <v>15</v>
      </c>
      <c r="K2336">
        <v>2693</v>
      </c>
      <c r="L2336">
        <f t="shared" si="74"/>
        <v>2</v>
      </c>
      <c r="M2336" s="5">
        <f>1/COUNTIF($A$2:A5007,A2336)</f>
        <v>2.7777777777777776E-2</v>
      </c>
    </row>
    <row r="2337" spans="1:13">
      <c r="A2337" s="9">
        <v>45336</v>
      </c>
      <c r="B2337">
        <f t="shared" si="73"/>
        <v>2024</v>
      </c>
      <c r="C2337" t="s">
        <v>2354</v>
      </c>
      <c r="D2337">
        <v>3</v>
      </c>
      <c r="E2337" t="s">
        <v>14</v>
      </c>
      <c r="F2337">
        <v>0.55000001190000003</v>
      </c>
      <c r="G2337">
        <v>1</v>
      </c>
      <c r="H2337">
        <v>180</v>
      </c>
      <c r="I2337">
        <v>3</v>
      </c>
      <c r="J2337" t="s">
        <v>15</v>
      </c>
      <c r="K2337">
        <v>2693</v>
      </c>
      <c r="L2337">
        <f t="shared" si="74"/>
        <v>3</v>
      </c>
      <c r="M2337" s="5">
        <f>1/COUNTIF($A$2:A5008,A2337)</f>
        <v>2.7777777777777776E-2</v>
      </c>
    </row>
    <row r="2338" spans="1:13">
      <c r="A2338" s="9">
        <v>45336</v>
      </c>
      <c r="B2338">
        <f t="shared" si="73"/>
        <v>2024</v>
      </c>
      <c r="C2338" t="s">
        <v>2355</v>
      </c>
      <c r="D2338">
        <v>2.5</v>
      </c>
      <c r="E2338" t="s">
        <v>14</v>
      </c>
      <c r="F2338">
        <v>0.55000001190000003</v>
      </c>
      <c r="G2338">
        <v>1</v>
      </c>
      <c r="H2338">
        <v>365</v>
      </c>
      <c r="I2338">
        <v>4</v>
      </c>
      <c r="J2338" t="s">
        <v>15</v>
      </c>
      <c r="K2338">
        <v>2693</v>
      </c>
      <c r="L2338">
        <f t="shared" si="74"/>
        <v>4</v>
      </c>
      <c r="M2338" s="5">
        <f>1/COUNTIF($A$2:A5009,A2338)</f>
        <v>2.7777777777777776E-2</v>
      </c>
    </row>
    <row r="2339" spans="1:13">
      <c r="A2339" s="9">
        <v>45336</v>
      </c>
      <c r="B2339">
        <f t="shared" si="73"/>
        <v>2024</v>
      </c>
      <c r="C2339" t="s">
        <v>2356</v>
      </c>
      <c r="D2339">
        <v>4.75</v>
      </c>
      <c r="E2339" t="s">
        <v>14</v>
      </c>
      <c r="F2339">
        <v>0.55000001190000003</v>
      </c>
      <c r="G2339">
        <v>2</v>
      </c>
      <c r="H2339">
        <v>800</v>
      </c>
      <c r="I2339">
        <v>5</v>
      </c>
      <c r="J2339" t="s">
        <v>15</v>
      </c>
      <c r="K2339">
        <v>2682</v>
      </c>
      <c r="L2339">
        <f t="shared" si="74"/>
        <v>10</v>
      </c>
      <c r="M2339" s="5">
        <f>1/COUNTIF($A$2:A5010,A2339)</f>
        <v>2.7777777777777776E-2</v>
      </c>
    </row>
    <row r="2340" spans="1:13">
      <c r="A2340" s="9">
        <v>45336</v>
      </c>
      <c r="B2340">
        <f t="shared" si="73"/>
        <v>2024</v>
      </c>
      <c r="C2340" t="s">
        <v>2357</v>
      </c>
      <c r="D2340">
        <v>0.72000002860000001</v>
      </c>
      <c r="E2340" t="s">
        <v>14</v>
      </c>
      <c r="F2340">
        <v>0.55000001190000003</v>
      </c>
      <c r="G2340">
        <v>4</v>
      </c>
      <c r="H2340">
        <v>595</v>
      </c>
      <c r="I2340">
        <v>2</v>
      </c>
      <c r="J2340" t="s">
        <v>15</v>
      </c>
      <c r="K2340">
        <v>2682</v>
      </c>
      <c r="L2340">
        <f t="shared" si="74"/>
        <v>8</v>
      </c>
      <c r="M2340" s="5">
        <f>1/COUNTIF($A$2:A5011,A2340)</f>
        <v>2.7777777777777776E-2</v>
      </c>
    </row>
    <row r="2341" spans="1:13">
      <c r="A2341" s="9">
        <v>45336</v>
      </c>
      <c r="B2341">
        <f t="shared" si="73"/>
        <v>2024</v>
      </c>
      <c r="C2341" t="s">
        <v>2358</v>
      </c>
      <c r="D2341">
        <v>0.69999998809999997</v>
      </c>
      <c r="E2341" t="s">
        <v>14</v>
      </c>
      <c r="F2341">
        <v>0.55000001190000003</v>
      </c>
      <c r="G2341">
        <v>1</v>
      </c>
      <c r="H2341">
        <v>525</v>
      </c>
      <c r="I2341">
        <v>2</v>
      </c>
      <c r="J2341" t="s">
        <v>15</v>
      </c>
      <c r="K2341">
        <v>2682</v>
      </c>
      <c r="L2341">
        <f t="shared" si="74"/>
        <v>2</v>
      </c>
      <c r="M2341" s="5">
        <f>1/COUNTIF($A$2:A5012,A2341)</f>
        <v>2.7777777777777776E-2</v>
      </c>
    </row>
    <row r="2342" spans="1:13">
      <c r="A2342" s="9">
        <v>45336</v>
      </c>
      <c r="B2342">
        <f t="shared" si="73"/>
        <v>2024</v>
      </c>
      <c r="C2342" t="s">
        <v>2359</v>
      </c>
      <c r="D2342">
        <v>0.69999998809999997</v>
      </c>
      <c r="E2342" t="s">
        <v>14</v>
      </c>
      <c r="F2342">
        <v>0.55000001190000003</v>
      </c>
      <c r="G2342">
        <v>1</v>
      </c>
      <c r="H2342">
        <v>430</v>
      </c>
      <c r="I2342">
        <v>2</v>
      </c>
      <c r="J2342" t="s">
        <v>15</v>
      </c>
      <c r="K2342">
        <v>2682</v>
      </c>
      <c r="L2342">
        <f t="shared" si="74"/>
        <v>2</v>
      </c>
      <c r="M2342" s="5">
        <f>1/COUNTIF($A$2:A5013,A2342)</f>
        <v>2.7777777777777776E-2</v>
      </c>
    </row>
    <row r="2343" spans="1:13">
      <c r="A2343" s="9">
        <v>45336</v>
      </c>
      <c r="B2343">
        <f t="shared" si="73"/>
        <v>2024</v>
      </c>
      <c r="C2343" t="s">
        <v>2360</v>
      </c>
      <c r="D2343">
        <v>0.69999998809999997</v>
      </c>
      <c r="E2343" t="s">
        <v>14</v>
      </c>
      <c r="F2343">
        <v>0.55000001190000003</v>
      </c>
      <c r="G2343">
        <v>1</v>
      </c>
      <c r="H2343">
        <v>550</v>
      </c>
      <c r="I2343">
        <v>2</v>
      </c>
      <c r="J2343" t="s">
        <v>15</v>
      </c>
      <c r="K2343">
        <v>2682</v>
      </c>
      <c r="L2343">
        <f t="shared" si="74"/>
        <v>2</v>
      </c>
      <c r="M2343" s="5">
        <f>1/COUNTIF($A$2:A5014,A2343)</f>
        <v>2.7777777777777776E-2</v>
      </c>
    </row>
    <row r="2344" spans="1:13">
      <c r="A2344" s="9">
        <v>45336</v>
      </c>
      <c r="B2344">
        <f t="shared" si="73"/>
        <v>2024</v>
      </c>
      <c r="C2344" t="s">
        <v>2361</v>
      </c>
      <c r="D2344">
        <v>0.69999998809999997</v>
      </c>
      <c r="E2344" t="s">
        <v>14</v>
      </c>
      <c r="F2344">
        <v>0.55000001190000003</v>
      </c>
      <c r="G2344">
        <v>2</v>
      </c>
      <c r="H2344">
        <v>450</v>
      </c>
      <c r="I2344">
        <v>2</v>
      </c>
      <c r="J2344" t="s">
        <v>15</v>
      </c>
      <c r="K2344">
        <v>2682</v>
      </c>
      <c r="L2344">
        <f t="shared" si="74"/>
        <v>4</v>
      </c>
      <c r="M2344" s="5">
        <f>1/COUNTIF($A$2:A5015,A2344)</f>
        <v>2.7777777777777776E-2</v>
      </c>
    </row>
    <row r="2345" spans="1:13">
      <c r="A2345" s="9">
        <v>45336</v>
      </c>
      <c r="B2345">
        <f t="shared" si="73"/>
        <v>2024</v>
      </c>
      <c r="C2345" t="s">
        <v>2362</v>
      </c>
      <c r="D2345">
        <v>0.69999998809999997</v>
      </c>
      <c r="E2345" t="s">
        <v>14</v>
      </c>
      <c r="F2345">
        <v>0.55000001190000003</v>
      </c>
      <c r="G2345">
        <v>1</v>
      </c>
      <c r="H2345">
        <v>520</v>
      </c>
      <c r="I2345">
        <v>2</v>
      </c>
      <c r="J2345" t="s">
        <v>15</v>
      </c>
      <c r="K2345">
        <v>2682</v>
      </c>
      <c r="L2345">
        <f t="shared" si="74"/>
        <v>2</v>
      </c>
      <c r="M2345" s="5">
        <f>1/COUNTIF($A$2:A5016,A2345)</f>
        <v>2.7777777777777776E-2</v>
      </c>
    </row>
    <row r="2346" spans="1:13">
      <c r="A2346" s="9">
        <v>45336</v>
      </c>
      <c r="B2346">
        <f t="shared" si="73"/>
        <v>2024</v>
      </c>
      <c r="C2346" t="s">
        <v>2363</v>
      </c>
      <c r="D2346">
        <v>0.69999998809999997</v>
      </c>
      <c r="E2346" t="s">
        <v>14</v>
      </c>
      <c r="F2346">
        <v>0.55000001190000003</v>
      </c>
      <c r="G2346">
        <v>1</v>
      </c>
      <c r="H2346">
        <v>390</v>
      </c>
      <c r="I2346">
        <v>2</v>
      </c>
      <c r="J2346" t="s">
        <v>15</v>
      </c>
      <c r="K2346">
        <v>2682</v>
      </c>
      <c r="L2346">
        <f t="shared" si="74"/>
        <v>2</v>
      </c>
      <c r="M2346" s="5">
        <f>1/COUNTIF($A$2:A5017,A2346)</f>
        <v>2.7777777777777776E-2</v>
      </c>
    </row>
    <row r="2347" spans="1:13">
      <c r="A2347" s="9">
        <v>45336</v>
      </c>
      <c r="B2347">
        <f t="shared" si="73"/>
        <v>2024</v>
      </c>
      <c r="C2347" t="s">
        <v>2364</v>
      </c>
      <c r="D2347">
        <v>0.69999998809999997</v>
      </c>
      <c r="E2347" t="s">
        <v>14</v>
      </c>
      <c r="F2347">
        <v>0.55000001190000003</v>
      </c>
      <c r="G2347">
        <v>1</v>
      </c>
      <c r="H2347">
        <v>580</v>
      </c>
      <c r="I2347">
        <v>2</v>
      </c>
      <c r="J2347" t="s">
        <v>15</v>
      </c>
      <c r="K2347">
        <v>2682</v>
      </c>
      <c r="L2347">
        <f t="shared" si="74"/>
        <v>2</v>
      </c>
      <c r="M2347" s="5">
        <f>1/COUNTIF($A$2:A5018,A2347)</f>
        <v>2.7777777777777776E-2</v>
      </c>
    </row>
    <row r="2348" spans="1:13">
      <c r="A2348" s="9">
        <v>45336</v>
      </c>
      <c r="B2348">
        <f t="shared" si="73"/>
        <v>2024</v>
      </c>
      <c r="C2348" t="s">
        <v>2365</v>
      </c>
      <c r="D2348">
        <v>4.0999999049999998</v>
      </c>
      <c r="E2348" t="s">
        <v>14</v>
      </c>
      <c r="F2348">
        <v>0.55000001190000003</v>
      </c>
      <c r="G2348">
        <v>30</v>
      </c>
      <c r="H2348">
        <v>445</v>
      </c>
      <c r="I2348">
        <v>2</v>
      </c>
      <c r="J2348" t="s">
        <v>15</v>
      </c>
      <c r="K2348">
        <v>2682</v>
      </c>
      <c r="L2348">
        <f t="shared" si="74"/>
        <v>60</v>
      </c>
      <c r="M2348" s="5">
        <f>1/COUNTIF($A$2:A5019,A2348)</f>
        <v>2.7777777777777776E-2</v>
      </c>
    </row>
    <row r="2349" spans="1:13">
      <c r="A2349" s="9">
        <v>45336</v>
      </c>
      <c r="B2349">
        <f t="shared" si="73"/>
        <v>2024</v>
      </c>
      <c r="C2349" t="s">
        <v>2366</v>
      </c>
      <c r="D2349">
        <v>2</v>
      </c>
      <c r="E2349" t="s">
        <v>14</v>
      </c>
      <c r="F2349">
        <v>0.55000001190000003</v>
      </c>
      <c r="G2349">
        <v>2</v>
      </c>
      <c r="H2349">
        <v>445</v>
      </c>
      <c r="I2349">
        <v>1</v>
      </c>
      <c r="J2349" t="s">
        <v>15</v>
      </c>
      <c r="K2349">
        <v>2682</v>
      </c>
      <c r="L2349">
        <f t="shared" si="74"/>
        <v>2</v>
      </c>
      <c r="M2349" s="5">
        <f>1/COUNTIF($A$2:A5020,A2349)</f>
        <v>2.7777777777777776E-2</v>
      </c>
    </row>
    <row r="2350" spans="1:13">
      <c r="A2350" s="9">
        <v>45336</v>
      </c>
      <c r="B2350">
        <f t="shared" si="73"/>
        <v>2024</v>
      </c>
      <c r="C2350" t="s">
        <v>2367</v>
      </c>
      <c r="D2350">
        <v>1.2999999520000001</v>
      </c>
      <c r="E2350" t="s">
        <v>14</v>
      </c>
      <c r="F2350">
        <v>0.55000001190000003</v>
      </c>
      <c r="G2350">
        <v>4</v>
      </c>
      <c r="H2350">
        <v>445</v>
      </c>
      <c r="I2350">
        <v>1</v>
      </c>
      <c r="J2350" t="s">
        <v>15</v>
      </c>
      <c r="K2350">
        <v>2682</v>
      </c>
      <c r="L2350">
        <f t="shared" si="74"/>
        <v>4</v>
      </c>
      <c r="M2350" s="5">
        <f>1/COUNTIF($A$2:A5021,A2350)</f>
        <v>2.7777777777777776E-2</v>
      </c>
    </row>
    <row r="2351" spans="1:13">
      <c r="A2351" s="9">
        <v>45336</v>
      </c>
      <c r="B2351">
        <f t="shared" si="73"/>
        <v>2024</v>
      </c>
      <c r="C2351" t="s">
        <v>2368</v>
      </c>
      <c r="D2351">
        <v>2</v>
      </c>
      <c r="E2351" t="s">
        <v>14</v>
      </c>
      <c r="F2351">
        <v>0.55000001190000003</v>
      </c>
      <c r="G2351">
        <v>2</v>
      </c>
      <c r="H2351">
        <v>250</v>
      </c>
      <c r="I2351">
        <v>1</v>
      </c>
      <c r="J2351" t="s">
        <v>15</v>
      </c>
      <c r="K2351">
        <v>2682</v>
      </c>
      <c r="L2351">
        <f t="shared" si="74"/>
        <v>2</v>
      </c>
      <c r="M2351" s="5">
        <f>1/COUNTIF($A$2:A5022,A2351)</f>
        <v>2.7777777777777776E-2</v>
      </c>
    </row>
    <row r="2352" spans="1:13">
      <c r="A2352" s="9">
        <v>45336</v>
      </c>
      <c r="B2352">
        <f t="shared" si="73"/>
        <v>2024</v>
      </c>
      <c r="C2352" t="s">
        <v>2369</v>
      </c>
      <c r="D2352">
        <v>2.5</v>
      </c>
      <c r="E2352" t="s">
        <v>14</v>
      </c>
      <c r="F2352">
        <v>0.55000001190000003</v>
      </c>
      <c r="G2352">
        <v>2</v>
      </c>
      <c r="H2352">
        <v>250</v>
      </c>
      <c r="I2352">
        <v>1</v>
      </c>
      <c r="J2352" t="s">
        <v>15</v>
      </c>
      <c r="K2352">
        <v>2682</v>
      </c>
      <c r="L2352">
        <f t="shared" si="74"/>
        <v>2</v>
      </c>
      <c r="M2352" s="5">
        <f>1/COUNTIF($A$2:A5023,A2352)</f>
        <v>2.7777777777777776E-2</v>
      </c>
    </row>
    <row r="2353" spans="1:13">
      <c r="A2353" s="9">
        <v>45336</v>
      </c>
      <c r="B2353">
        <f t="shared" si="73"/>
        <v>2024</v>
      </c>
      <c r="C2353" t="s">
        <v>2370</v>
      </c>
      <c r="D2353">
        <v>1</v>
      </c>
      <c r="E2353" t="s">
        <v>14</v>
      </c>
      <c r="F2353">
        <v>0.55000001190000003</v>
      </c>
      <c r="G2353">
        <v>2</v>
      </c>
      <c r="H2353">
        <v>280</v>
      </c>
      <c r="I2353">
        <v>4</v>
      </c>
      <c r="J2353" t="s">
        <v>15</v>
      </c>
      <c r="K2353">
        <v>2682</v>
      </c>
      <c r="L2353">
        <f t="shared" si="74"/>
        <v>8</v>
      </c>
      <c r="M2353" s="5">
        <f>1/COUNTIF($A$2:A5024,A2353)</f>
        <v>2.7777777777777776E-2</v>
      </c>
    </row>
    <row r="2354" spans="1:13">
      <c r="A2354" s="9">
        <v>45337</v>
      </c>
      <c r="B2354">
        <f t="shared" si="73"/>
        <v>2024</v>
      </c>
      <c r="C2354" t="s">
        <v>2371</v>
      </c>
      <c r="D2354">
        <v>5</v>
      </c>
      <c r="E2354" t="s">
        <v>14</v>
      </c>
      <c r="F2354">
        <v>0.55000001190000003</v>
      </c>
      <c r="G2354">
        <v>9</v>
      </c>
      <c r="H2354">
        <v>750</v>
      </c>
      <c r="I2354">
        <v>2</v>
      </c>
      <c r="J2354" t="s">
        <v>15</v>
      </c>
      <c r="K2354">
        <v>2659</v>
      </c>
      <c r="L2354">
        <f t="shared" si="74"/>
        <v>18</v>
      </c>
      <c r="M2354" s="5">
        <f>1/COUNTIF($A$2:A5025,A2354)</f>
        <v>6.6666666666666666E-2</v>
      </c>
    </row>
    <row r="2355" spans="1:13">
      <c r="A2355" s="9">
        <v>45337</v>
      </c>
      <c r="B2355">
        <f t="shared" si="73"/>
        <v>2024</v>
      </c>
      <c r="C2355" t="s">
        <v>2372</v>
      </c>
      <c r="D2355">
        <v>5</v>
      </c>
      <c r="E2355" t="s">
        <v>14</v>
      </c>
      <c r="F2355">
        <v>0.55000001190000003</v>
      </c>
      <c r="G2355">
        <v>9</v>
      </c>
      <c r="H2355">
        <v>215</v>
      </c>
      <c r="I2355">
        <v>3</v>
      </c>
      <c r="J2355" t="s">
        <v>15</v>
      </c>
      <c r="K2355">
        <v>2659</v>
      </c>
      <c r="L2355">
        <f t="shared" si="74"/>
        <v>27</v>
      </c>
      <c r="M2355" s="5">
        <f>1/COUNTIF($A$2:A5026,A2355)</f>
        <v>6.6666666666666666E-2</v>
      </c>
    </row>
    <row r="2356" spans="1:13">
      <c r="A2356" s="9">
        <v>45337</v>
      </c>
      <c r="B2356">
        <f t="shared" si="73"/>
        <v>2024</v>
      </c>
      <c r="C2356" t="s">
        <v>2373</v>
      </c>
      <c r="D2356">
        <v>7.5</v>
      </c>
      <c r="E2356" t="s">
        <v>14</v>
      </c>
      <c r="F2356">
        <v>0.55000001190000003</v>
      </c>
      <c r="G2356">
        <v>1</v>
      </c>
      <c r="H2356">
        <v>694</v>
      </c>
      <c r="I2356">
        <v>5</v>
      </c>
      <c r="J2356" t="s">
        <v>64</v>
      </c>
      <c r="K2356">
        <v>2370</v>
      </c>
      <c r="L2356">
        <f t="shared" si="74"/>
        <v>5</v>
      </c>
      <c r="M2356" s="5">
        <f>1/COUNTIF($A$2:A5027,A2356)</f>
        <v>6.6666666666666666E-2</v>
      </c>
    </row>
    <row r="2357" spans="1:13">
      <c r="A2357" s="9">
        <v>45337</v>
      </c>
      <c r="B2357">
        <f t="shared" si="73"/>
        <v>2024</v>
      </c>
      <c r="C2357" t="s">
        <v>2374</v>
      </c>
      <c r="D2357">
        <v>3</v>
      </c>
      <c r="E2357" t="s">
        <v>14</v>
      </c>
      <c r="F2357">
        <v>0.55000001190000003</v>
      </c>
      <c r="G2357">
        <v>3</v>
      </c>
      <c r="H2357">
        <v>265</v>
      </c>
      <c r="I2357">
        <v>5</v>
      </c>
      <c r="J2357" t="s">
        <v>15</v>
      </c>
      <c r="K2357">
        <v>2698</v>
      </c>
      <c r="L2357">
        <f t="shared" si="74"/>
        <v>15</v>
      </c>
      <c r="M2357" s="5">
        <f>1/COUNTIF($A$2:A5028,A2357)</f>
        <v>6.6666666666666666E-2</v>
      </c>
    </row>
    <row r="2358" spans="1:13">
      <c r="A2358" s="9">
        <v>45337</v>
      </c>
      <c r="B2358">
        <f t="shared" si="73"/>
        <v>2024</v>
      </c>
      <c r="C2358" t="s">
        <v>2375</v>
      </c>
      <c r="D2358">
        <v>2.7000000480000002</v>
      </c>
      <c r="E2358" t="s">
        <v>14</v>
      </c>
      <c r="F2358">
        <v>0.55000001190000003</v>
      </c>
      <c r="G2358">
        <v>1</v>
      </c>
      <c r="H2358">
        <v>295</v>
      </c>
      <c r="I2358">
        <v>3</v>
      </c>
      <c r="J2358" t="s">
        <v>15</v>
      </c>
      <c r="K2358">
        <v>21134</v>
      </c>
      <c r="L2358">
        <f t="shared" si="74"/>
        <v>3</v>
      </c>
      <c r="M2358" s="5">
        <f>1/COUNTIF($A$2:A5029,A2358)</f>
        <v>6.6666666666666666E-2</v>
      </c>
    </row>
    <row r="2359" spans="1:13">
      <c r="A2359" s="9">
        <v>45337</v>
      </c>
      <c r="B2359">
        <f t="shared" si="73"/>
        <v>2024</v>
      </c>
      <c r="C2359" t="s">
        <v>2376</v>
      </c>
      <c r="D2359">
        <v>5.5</v>
      </c>
      <c r="E2359" t="s">
        <v>14</v>
      </c>
      <c r="F2359">
        <v>0.55000001190000003</v>
      </c>
      <c r="G2359">
        <v>6</v>
      </c>
      <c r="H2359">
        <v>385</v>
      </c>
      <c r="I2359">
        <v>2</v>
      </c>
      <c r="J2359" t="s">
        <v>15</v>
      </c>
      <c r="K2359">
        <v>21134</v>
      </c>
      <c r="L2359">
        <f t="shared" si="74"/>
        <v>12</v>
      </c>
      <c r="M2359" s="5">
        <f>1/COUNTIF($A$2:A5030,A2359)</f>
        <v>6.6666666666666666E-2</v>
      </c>
    </row>
    <row r="2360" spans="1:13">
      <c r="A2360" s="9">
        <v>45337</v>
      </c>
      <c r="B2360">
        <f t="shared" si="73"/>
        <v>2024</v>
      </c>
      <c r="C2360" t="s">
        <v>2377</v>
      </c>
      <c r="D2360">
        <v>5.5</v>
      </c>
      <c r="E2360" t="s">
        <v>14</v>
      </c>
      <c r="F2360">
        <v>0.55000001190000003</v>
      </c>
      <c r="G2360">
        <v>6</v>
      </c>
      <c r="H2360">
        <v>75</v>
      </c>
      <c r="I2360">
        <v>2</v>
      </c>
      <c r="J2360" t="s">
        <v>15</v>
      </c>
      <c r="K2360">
        <v>21134</v>
      </c>
      <c r="L2360">
        <f t="shared" si="74"/>
        <v>12</v>
      </c>
      <c r="M2360" s="5">
        <f>1/COUNTIF($A$2:A5031,A2360)</f>
        <v>6.6666666666666666E-2</v>
      </c>
    </row>
    <row r="2361" spans="1:13">
      <c r="A2361" s="9">
        <v>45337</v>
      </c>
      <c r="B2361">
        <f t="shared" si="73"/>
        <v>2024</v>
      </c>
      <c r="C2361" t="s">
        <v>2378</v>
      </c>
      <c r="D2361">
        <v>6</v>
      </c>
      <c r="E2361" t="s">
        <v>14</v>
      </c>
      <c r="F2361">
        <v>0.55000001190000003</v>
      </c>
      <c r="G2361">
        <v>1</v>
      </c>
      <c r="H2361">
        <v>1050</v>
      </c>
      <c r="I2361">
        <v>4</v>
      </c>
      <c r="J2361" t="s">
        <v>15</v>
      </c>
      <c r="K2361">
        <v>21134</v>
      </c>
      <c r="L2361">
        <f t="shared" si="74"/>
        <v>4</v>
      </c>
      <c r="M2361" s="5">
        <f>1/COUNTIF($A$2:A5032,A2361)</f>
        <v>6.6666666666666666E-2</v>
      </c>
    </row>
    <row r="2362" spans="1:13">
      <c r="A2362" s="9">
        <v>45337</v>
      </c>
      <c r="B2362">
        <f t="shared" si="73"/>
        <v>2024</v>
      </c>
      <c r="C2362" t="s">
        <v>2379</v>
      </c>
      <c r="D2362">
        <v>4.0999999049999998</v>
      </c>
      <c r="E2362" t="s">
        <v>14</v>
      </c>
      <c r="F2362">
        <v>0.55000001190000003</v>
      </c>
      <c r="G2362">
        <v>1</v>
      </c>
      <c r="H2362">
        <v>1050</v>
      </c>
      <c r="I2362">
        <v>4</v>
      </c>
      <c r="J2362" t="s">
        <v>15</v>
      </c>
      <c r="K2362">
        <v>21134</v>
      </c>
      <c r="L2362">
        <f t="shared" si="74"/>
        <v>4</v>
      </c>
      <c r="M2362" s="5">
        <f>1/COUNTIF($A$2:A5033,A2362)</f>
        <v>6.6666666666666666E-2</v>
      </c>
    </row>
    <row r="2363" spans="1:13">
      <c r="A2363" s="9">
        <v>45337</v>
      </c>
      <c r="B2363">
        <f t="shared" si="73"/>
        <v>2024</v>
      </c>
      <c r="C2363" t="s">
        <v>2380</v>
      </c>
      <c r="D2363">
        <v>2.2000000480000002</v>
      </c>
      <c r="E2363" t="s">
        <v>14</v>
      </c>
      <c r="F2363">
        <v>0.55000001190000003</v>
      </c>
      <c r="G2363">
        <v>2</v>
      </c>
      <c r="H2363">
        <v>1050</v>
      </c>
      <c r="I2363">
        <v>4</v>
      </c>
      <c r="J2363" t="s">
        <v>15</v>
      </c>
      <c r="K2363">
        <v>21134</v>
      </c>
      <c r="L2363">
        <f t="shared" si="74"/>
        <v>8</v>
      </c>
      <c r="M2363" s="5">
        <f>1/COUNTIF($A$2:A5034,A2363)</f>
        <v>6.6666666666666666E-2</v>
      </c>
    </row>
    <row r="2364" spans="1:13">
      <c r="A2364" s="9">
        <v>45337</v>
      </c>
      <c r="B2364">
        <f t="shared" si="73"/>
        <v>2024</v>
      </c>
      <c r="C2364" t="s">
        <v>2381</v>
      </c>
      <c r="D2364">
        <v>1.3999999759999999</v>
      </c>
      <c r="E2364" t="s">
        <v>14</v>
      </c>
      <c r="F2364">
        <v>0.55000001190000003</v>
      </c>
      <c r="G2364">
        <v>1</v>
      </c>
      <c r="H2364">
        <v>860</v>
      </c>
      <c r="I2364">
        <v>4</v>
      </c>
      <c r="J2364" t="s">
        <v>2086</v>
      </c>
      <c r="K2364">
        <v>21134</v>
      </c>
      <c r="L2364">
        <f t="shared" si="74"/>
        <v>4</v>
      </c>
      <c r="M2364" s="5">
        <f>1/COUNTIF($A$2:A5035,A2364)</f>
        <v>6.6666666666666666E-2</v>
      </c>
    </row>
    <row r="2365" spans="1:13">
      <c r="A2365" s="9">
        <v>45337</v>
      </c>
      <c r="B2365">
        <f t="shared" si="73"/>
        <v>2024</v>
      </c>
      <c r="C2365" t="s">
        <v>2382</v>
      </c>
      <c r="D2365">
        <v>2</v>
      </c>
      <c r="E2365" t="s">
        <v>14</v>
      </c>
      <c r="F2365">
        <v>0.55000001190000003</v>
      </c>
      <c r="G2365">
        <v>6</v>
      </c>
      <c r="H2365">
        <v>150</v>
      </c>
      <c r="I2365">
        <v>5</v>
      </c>
      <c r="J2365" t="s">
        <v>15</v>
      </c>
      <c r="K2365">
        <v>2375</v>
      </c>
      <c r="L2365">
        <f t="shared" si="74"/>
        <v>30</v>
      </c>
      <c r="M2365" s="5">
        <f>1/COUNTIF($A$2:A5036,A2365)</f>
        <v>6.6666666666666666E-2</v>
      </c>
    </row>
    <row r="2366" spans="1:13">
      <c r="A2366" s="9">
        <v>45337</v>
      </c>
      <c r="B2366">
        <f t="shared" si="73"/>
        <v>2024</v>
      </c>
      <c r="C2366" t="s">
        <v>2383</v>
      </c>
      <c r="D2366">
        <v>4</v>
      </c>
      <c r="E2366" t="s">
        <v>14</v>
      </c>
      <c r="F2366">
        <v>0.55000001190000003</v>
      </c>
      <c r="G2366">
        <v>2</v>
      </c>
      <c r="H2366">
        <v>130</v>
      </c>
      <c r="I2366">
        <v>3</v>
      </c>
      <c r="J2366" t="s">
        <v>15</v>
      </c>
      <c r="K2366">
        <v>2375</v>
      </c>
      <c r="L2366">
        <f t="shared" si="74"/>
        <v>6</v>
      </c>
      <c r="M2366" s="5">
        <f>1/COUNTIF($A$2:A5037,A2366)</f>
        <v>6.6666666666666666E-2</v>
      </c>
    </row>
    <row r="2367" spans="1:13">
      <c r="A2367" s="9">
        <v>45337</v>
      </c>
      <c r="B2367">
        <f t="shared" si="73"/>
        <v>2024</v>
      </c>
      <c r="C2367" t="s">
        <v>2384</v>
      </c>
      <c r="D2367">
        <v>6</v>
      </c>
      <c r="E2367" t="s">
        <v>14</v>
      </c>
      <c r="F2367">
        <v>0.55000001190000003</v>
      </c>
      <c r="G2367">
        <v>2</v>
      </c>
      <c r="H2367">
        <v>155</v>
      </c>
      <c r="I2367">
        <v>2</v>
      </c>
      <c r="J2367" t="s">
        <v>64</v>
      </c>
      <c r="K2367">
        <v>2369</v>
      </c>
      <c r="L2367">
        <f t="shared" si="74"/>
        <v>4</v>
      </c>
      <c r="M2367" s="5">
        <f>1/COUNTIF($A$2:A5038,A2367)</f>
        <v>6.6666666666666666E-2</v>
      </c>
    </row>
    <row r="2368" spans="1:13">
      <c r="A2368" s="9">
        <v>45337</v>
      </c>
      <c r="B2368">
        <f t="shared" si="73"/>
        <v>2024</v>
      </c>
      <c r="C2368" t="s">
        <v>2385</v>
      </c>
      <c r="D2368">
        <v>8</v>
      </c>
      <c r="E2368" t="s">
        <v>14</v>
      </c>
      <c r="F2368">
        <v>0.55000001190000003</v>
      </c>
      <c r="G2368">
        <v>1</v>
      </c>
      <c r="H2368">
        <v>328</v>
      </c>
      <c r="I2368">
        <v>3</v>
      </c>
      <c r="J2368" t="s">
        <v>15</v>
      </c>
      <c r="K2368">
        <v>2711</v>
      </c>
      <c r="L2368">
        <f t="shared" si="74"/>
        <v>3</v>
      </c>
      <c r="M2368" s="5">
        <f>1/COUNTIF($A$2:A5039,A2368)</f>
        <v>6.6666666666666666E-2</v>
      </c>
    </row>
    <row r="2369" spans="1:13">
      <c r="A2369" s="9">
        <v>45338</v>
      </c>
      <c r="B2369">
        <f t="shared" si="73"/>
        <v>2024</v>
      </c>
      <c r="C2369" t="s">
        <v>2386</v>
      </c>
      <c r="D2369">
        <v>1.7000000479999999</v>
      </c>
      <c r="E2369" t="s">
        <v>14</v>
      </c>
      <c r="F2369">
        <v>0.55000001200000004</v>
      </c>
      <c r="G2369">
        <v>1</v>
      </c>
      <c r="H2369">
        <v>665</v>
      </c>
      <c r="I2369">
        <v>5</v>
      </c>
      <c r="J2369" t="s">
        <v>15</v>
      </c>
      <c r="K2369">
        <v>2680</v>
      </c>
      <c r="L2369">
        <f t="shared" si="74"/>
        <v>5</v>
      </c>
      <c r="M2369" s="5">
        <f>1/COUNTIF($A$2:A5040,A2369)</f>
        <v>0.2</v>
      </c>
    </row>
    <row r="2370" spans="1:13">
      <c r="A2370" s="9">
        <v>45338</v>
      </c>
      <c r="B2370">
        <f t="shared" si="73"/>
        <v>2024</v>
      </c>
      <c r="C2370" t="s">
        <v>2387</v>
      </c>
      <c r="D2370">
        <v>5</v>
      </c>
      <c r="E2370" t="s">
        <v>14</v>
      </c>
      <c r="F2370">
        <v>0.55000001200000004</v>
      </c>
      <c r="G2370">
        <v>32</v>
      </c>
      <c r="H2370">
        <v>580</v>
      </c>
      <c r="I2370">
        <v>6</v>
      </c>
      <c r="J2370" t="s">
        <v>64</v>
      </c>
      <c r="K2370">
        <v>2350</v>
      </c>
      <c r="L2370">
        <f t="shared" si="74"/>
        <v>192</v>
      </c>
      <c r="M2370" s="5">
        <f>1/COUNTIF($A$2:A5041,A2370)</f>
        <v>0.2</v>
      </c>
    </row>
    <row r="2371" spans="1:13">
      <c r="A2371" s="9">
        <v>45338</v>
      </c>
      <c r="B2371">
        <f t="shared" ref="B2371:B2434" si="75">YEAR(A2371)</f>
        <v>2024</v>
      </c>
      <c r="C2371" t="s">
        <v>2388</v>
      </c>
      <c r="D2371">
        <v>4.8000001909999996</v>
      </c>
      <c r="E2371" t="s">
        <v>14</v>
      </c>
      <c r="F2371">
        <v>0.55000001200000004</v>
      </c>
      <c r="G2371">
        <v>1</v>
      </c>
      <c r="H2371">
        <v>460</v>
      </c>
      <c r="I2371">
        <v>4</v>
      </c>
      <c r="J2371" t="s">
        <v>15</v>
      </c>
      <c r="K2371">
        <v>2654</v>
      </c>
      <c r="L2371">
        <f t="shared" si="74"/>
        <v>4</v>
      </c>
      <c r="M2371" s="5">
        <f>1/COUNTIF($A$2:A5042,A2371)</f>
        <v>0.2</v>
      </c>
    </row>
    <row r="2372" spans="1:13">
      <c r="A2372" s="9">
        <v>45338</v>
      </c>
      <c r="B2372">
        <f t="shared" si="75"/>
        <v>2024</v>
      </c>
      <c r="C2372" t="s">
        <v>2389</v>
      </c>
      <c r="D2372">
        <v>3.5999999049999998</v>
      </c>
      <c r="E2372" t="s">
        <v>14</v>
      </c>
      <c r="F2372">
        <v>0.55000001200000004</v>
      </c>
      <c r="G2372">
        <v>1</v>
      </c>
      <c r="H2372">
        <v>250</v>
      </c>
      <c r="I2372">
        <v>4</v>
      </c>
      <c r="J2372" t="s">
        <v>15</v>
      </c>
      <c r="K2372">
        <v>2654</v>
      </c>
      <c r="L2372">
        <f t="shared" ref="L2372:L2435" si="76">G2372*I2372</f>
        <v>4</v>
      </c>
      <c r="M2372" s="5">
        <f>1/COUNTIF($A$2:A5043,A2372)</f>
        <v>0.2</v>
      </c>
    </row>
    <row r="2373" spans="1:13">
      <c r="A2373" s="9">
        <v>45338</v>
      </c>
      <c r="B2373">
        <f t="shared" si="75"/>
        <v>2024</v>
      </c>
      <c r="C2373" t="s">
        <v>2390</v>
      </c>
      <c r="D2373">
        <v>3.5999999049999998</v>
      </c>
      <c r="E2373" t="s">
        <v>14</v>
      </c>
      <c r="F2373">
        <v>0.55000001200000004</v>
      </c>
      <c r="G2373">
        <v>1</v>
      </c>
      <c r="H2373">
        <v>445</v>
      </c>
      <c r="I2373">
        <v>2</v>
      </c>
      <c r="J2373" t="s">
        <v>15</v>
      </c>
      <c r="K2373">
        <v>2654</v>
      </c>
      <c r="L2373">
        <f t="shared" si="76"/>
        <v>2</v>
      </c>
      <c r="M2373" s="5">
        <f>1/COUNTIF($A$2:A5044,A2373)</f>
        <v>0.2</v>
      </c>
    </row>
    <row r="2374" spans="1:13">
      <c r="A2374" s="9">
        <v>45341</v>
      </c>
      <c r="B2374">
        <f t="shared" si="75"/>
        <v>2024</v>
      </c>
      <c r="C2374" t="s">
        <v>2391</v>
      </c>
      <c r="D2374">
        <v>4.0999999049999998</v>
      </c>
      <c r="E2374" t="s">
        <v>14</v>
      </c>
      <c r="F2374">
        <v>0.55000001200000004</v>
      </c>
      <c r="G2374">
        <v>2</v>
      </c>
      <c r="H2374">
        <v>250</v>
      </c>
      <c r="I2374">
        <v>3</v>
      </c>
      <c r="J2374" t="s">
        <v>15</v>
      </c>
      <c r="K2374">
        <v>2654</v>
      </c>
      <c r="L2374">
        <f t="shared" si="76"/>
        <v>6</v>
      </c>
      <c r="M2374" s="5">
        <f>1/COUNTIF($A$2:A5045,A2374)</f>
        <v>3.5714285714285712E-2</v>
      </c>
    </row>
    <row r="2375" spans="1:13">
      <c r="A2375" s="9">
        <v>45341</v>
      </c>
      <c r="B2375">
        <f t="shared" si="75"/>
        <v>2024</v>
      </c>
      <c r="C2375" t="s">
        <v>2392</v>
      </c>
      <c r="D2375">
        <v>3</v>
      </c>
      <c r="E2375" t="s">
        <v>14</v>
      </c>
      <c r="F2375">
        <v>0.55000001200000004</v>
      </c>
      <c r="G2375">
        <v>18</v>
      </c>
      <c r="H2375">
        <v>100</v>
      </c>
      <c r="I2375">
        <v>1</v>
      </c>
      <c r="J2375" t="s">
        <v>15</v>
      </c>
      <c r="K2375">
        <v>2713</v>
      </c>
      <c r="L2375">
        <f t="shared" si="76"/>
        <v>18</v>
      </c>
      <c r="M2375" s="5">
        <f>1/COUNTIF($A$2:A5046,A2375)</f>
        <v>3.5714285714285712E-2</v>
      </c>
    </row>
    <row r="2376" spans="1:13">
      <c r="A2376" s="9">
        <v>45341</v>
      </c>
      <c r="B2376">
        <f t="shared" si="75"/>
        <v>2024</v>
      </c>
      <c r="C2376" t="s">
        <v>2393</v>
      </c>
      <c r="D2376">
        <v>2.2999999519999998</v>
      </c>
      <c r="E2376" t="s">
        <v>14</v>
      </c>
      <c r="F2376">
        <v>0.55000001200000004</v>
      </c>
      <c r="G2376">
        <v>1</v>
      </c>
      <c r="H2376">
        <v>220</v>
      </c>
      <c r="I2376">
        <v>2</v>
      </c>
      <c r="J2376" t="s">
        <v>15</v>
      </c>
      <c r="K2376">
        <v>2320</v>
      </c>
      <c r="L2376">
        <f t="shared" si="76"/>
        <v>2</v>
      </c>
      <c r="M2376" s="5">
        <f>1/COUNTIF($A$2:A5047,A2376)</f>
        <v>3.5714285714285712E-2</v>
      </c>
    </row>
    <row r="2377" spans="1:13">
      <c r="A2377" s="9">
        <v>45341</v>
      </c>
      <c r="B2377">
        <f t="shared" si="75"/>
        <v>2024</v>
      </c>
      <c r="C2377" t="s">
        <v>2394</v>
      </c>
      <c r="D2377">
        <v>2.2999999519999998</v>
      </c>
      <c r="E2377" t="s">
        <v>14</v>
      </c>
      <c r="F2377">
        <v>0.55000001200000004</v>
      </c>
      <c r="G2377">
        <v>1</v>
      </c>
      <c r="H2377">
        <v>250</v>
      </c>
      <c r="I2377">
        <v>2</v>
      </c>
      <c r="J2377" t="s">
        <v>15</v>
      </c>
      <c r="K2377">
        <v>2320</v>
      </c>
      <c r="L2377">
        <f t="shared" si="76"/>
        <v>2</v>
      </c>
      <c r="M2377" s="5">
        <f>1/COUNTIF($A$2:A5048,A2377)</f>
        <v>3.5714285714285712E-2</v>
      </c>
    </row>
    <row r="2378" spans="1:13">
      <c r="A2378" s="9">
        <v>45341</v>
      </c>
      <c r="B2378">
        <f t="shared" si="75"/>
        <v>2024</v>
      </c>
      <c r="C2378" t="s">
        <v>2395</v>
      </c>
      <c r="D2378">
        <v>2.2999999519999998</v>
      </c>
      <c r="E2378" t="s">
        <v>14</v>
      </c>
      <c r="F2378">
        <v>0.55000001200000004</v>
      </c>
      <c r="G2378">
        <v>1</v>
      </c>
      <c r="H2378">
        <v>205</v>
      </c>
      <c r="I2378">
        <v>3</v>
      </c>
      <c r="J2378" t="s">
        <v>15</v>
      </c>
      <c r="K2378">
        <v>2320</v>
      </c>
      <c r="L2378">
        <f t="shared" si="76"/>
        <v>3</v>
      </c>
      <c r="M2378" s="5">
        <f>1/COUNTIF($A$2:A5049,A2378)</f>
        <v>3.5714285714285712E-2</v>
      </c>
    </row>
    <row r="2379" spans="1:13">
      <c r="A2379" s="9">
        <v>45341</v>
      </c>
      <c r="B2379">
        <f t="shared" si="75"/>
        <v>2024</v>
      </c>
      <c r="C2379" t="s">
        <v>2396</v>
      </c>
      <c r="D2379">
        <v>1</v>
      </c>
      <c r="E2379" t="s">
        <v>14</v>
      </c>
      <c r="F2379">
        <v>0.55000001200000004</v>
      </c>
      <c r="G2379">
        <v>1</v>
      </c>
      <c r="H2379">
        <v>350</v>
      </c>
      <c r="I2379">
        <v>4</v>
      </c>
      <c r="J2379" t="s">
        <v>15</v>
      </c>
      <c r="K2379">
        <v>2320</v>
      </c>
      <c r="L2379">
        <f t="shared" si="76"/>
        <v>4</v>
      </c>
      <c r="M2379" s="5">
        <f>1/COUNTIF($A$2:A5050,A2379)</f>
        <v>3.5714285714285712E-2</v>
      </c>
    </row>
    <row r="2380" spans="1:13">
      <c r="A2380" s="9">
        <v>45341</v>
      </c>
      <c r="B2380">
        <f t="shared" si="75"/>
        <v>2024</v>
      </c>
      <c r="C2380" t="s">
        <v>2397</v>
      </c>
      <c r="D2380">
        <v>1.2000000479999999</v>
      </c>
      <c r="E2380" t="s">
        <v>14</v>
      </c>
      <c r="F2380">
        <v>0.55000001200000004</v>
      </c>
      <c r="G2380">
        <v>10</v>
      </c>
      <c r="H2380">
        <v>1330</v>
      </c>
      <c r="I2380">
        <v>2</v>
      </c>
      <c r="J2380" t="s">
        <v>64</v>
      </c>
      <c r="K2380">
        <v>2370</v>
      </c>
      <c r="L2380">
        <f t="shared" si="76"/>
        <v>20</v>
      </c>
      <c r="M2380" s="5">
        <f>1/COUNTIF($A$2:A5051,A2380)</f>
        <v>3.5714285714285712E-2</v>
      </c>
    </row>
    <row r="2381" spans="1:13">
      <c r="A2381" s="9">
        <v>45341</v>
      </c>
      <c r="B2381">
        <f t="shared" si="75"/>
        <v>2024</v>
      </c>
      <c r="C2381" t="s">
        <v>2398</v>
      </c>
      <c r="D2381">
        <v>1.2000000479999999</v>
      </c>
      <c r="E2381" t="s">
        <v>14</v>
      </c>
      <c r="F2381">
        <v>0.55000001200000004</v>
      </c>
      <c r="G2381">
        <v>1</v>
      </c>
      <c r="H2381">
        <v>480</v>
      </c>
      <c r="I2381">
        <v>2</v>
      </c>
      <c r="J2381" t="s">
        <v>64</v>
      </c>
      <c r="K2381">
        <v>2370</v>
      </c>
      <c r="L2381">
        <f t="shared" si="76"/>
        <v>2</v>
      </c>
      <c r="M2381" s="5">
        <f>1/COUNTIF($A$2:A5052,A2381)</f>
        <v>3.5714285714285712E-2</v>
      </c>
    </row>
    <row r="2382" spans="1:13">
      <c r="A2382" s="9">
        <v>45341</v>
      </c>
      <c r="B2382">
        <f t="shared" si="75"/>
        <v>2024</v>
      </c>
      <c r="C2382" t="s">
        <v>2399</v>
      </c>
      <c r="D2382">
        <v>1.2999999520000001</v>
      </c>
      <c r="E2382" t="s">
        <v>14</v>
      </c>
      <c r="F2382">
        <v>0.55000001200000004</v>
      </c>
      <c r="G2382">
        <v>1</v>
      </c>
      <c r="H2382">
        <v>490</v>
      </c>
      <c r="I2382">
        <v>2</v>
      </c>
      <c r="J2382" t="s">
        <v>64</v>
      </c>
      <c r="K2382">
        <v>2370</v>
      </c>
      <c r="L2382">
        <f t="shared" si="76"/>
        <v>2</v>
      </c>
      <c r="M2382" s="5">
        <f>1/COUNTIF($A$2:A5053,A2382)</f>
        <v>3.5714285714285712E-2</v>
      </c>
    </row>
    <row r="2383" spans="1:13">
      <c r="A2383" s="9">
        <v>45341</v>
      </c>
      <c r="B2383">
        <f t="shared" si="75"/>
        <v>2024</v>
      </c>
      <c r="C2383" t="s">
        <v>2400</v>
      </c>
      <c r="D2383">
        <v>1.2000000479999999</v>
      </c>
      <c r="E2383" t="s">
        <v>14</v>
      </c>
      <c r="F2383">
        <v>0.55000001200000004</v>
      </c>
      <c r="G2383">
        <v>1</v>
      </c>
      <c r="H2383">
        <v>460</v>
      </c>
      <c r="I2383">
        <v>2</v>
      </c>
      <c r="J2383" t="s">
        <v>64</v>
      </c>
      <c r="K2383">
        <v>2370</v>
      </c>
      <c r="L2383">
        <f t="shared" si="76"/>
        <v>2</v>
      </c>
      <c r="M2383" s="5">
        <f>1/COUNTIF($A$2:A5054,A2383)</f>
        <v>3.5714285714285712E-2</v>
      </c>
    </row>
    <row r="2384" spans="1:13">
      <c r="A2384" s="9">
        <v>45341</v>
      </c>
      <c r="B2384">
        <f t="shared" si="75"/>
        <v>2024</v>
      </c>
      <c r="C2384" t="s">
        <v>2401</v>
      </c>
      <c r="D2384">
        <v>1.2000000479999999</v>
      </c>
      <c r="E2384" t="s">
        <v>14</v>
      </c>
      <c r="F2384">
        <v>0.55000001200000004</v>
      </c>
      <c r="G2384">
        <v>1</v>
      </c>
      <c r="H2384">
        <v>445</v>
      </c>
      <c r="I2384">
        <v>3</v>
      </c>
      <c r="J2384" t="s">
        <v>15</v>
      </c>
      <c r="K2384">
        <v>2711</v>
      </c>
      <c r="L2384">
        <f t="shared" si="76"/>
        <v>3</v>
      </c>
      <c r="M2384" s="5">
        <f>1/COUNTIF($A$2:A5055,A2384)</f>
        <v>3.5714285714285712E-2</v>
      </c>
    </row>
    <row r="2385" spans="1:13">
      <c r="A2385" s="9">
        <v>45341</v>
      </c>
      <c r="B2385">
        <f t="shared" si="75"/>
        <v>2024</v>
      </c>
      <c r="C2385" t="s">
        <v>2402</v>
      </c>
      <c r="D2385">
        <v>1.2000000479999999</v>
      </c>
      <c r="E2385" t="s">
        <v>14</v>
      </c>
      <c r="F2385">
        <v>0.55000001200000004</v>
      </c>
      <c r="G2385">
        <v>1</v>
      </c>
      <c r="H2385">
        <v>300</v>
      </c>
      <c r="I2385">
        <v>3</v>
      </c>
      <c r="J2385" t="s">
        <v>15</v>
      </c>
      <c r="K2385">
        <v>2711</v>
      </c>
      <c r="L2385">
        <f t="shared" si="76"/>
        <v>3</v>
      </c>
      <c r="M2385" s="5">
        <f>1/COUNTIF($A$2:A5056,A2385)</f>
        <v>3.5714285714285712E-2</v>
      </c>
    </row>
    <row r="2386" spans="1:13">
      <c r="A2386" s="9">
        <v>45341</v>
      </c>
      <c r="B2386">
        <f t="shared" si="75"/>
        <v>2024</v>
      </c>
      <c r="C2386" t="s">
        <v>2403</v>
      </c>
      <c r="D2386">
        <v>4.0999999049999998</v>
      </c>
      <c r="E2386" t="s">
        <v>14</v>
      </c>
      <c r="F2386">
        <v>0.55000001200000004</v>
      </c>
      <c r="G2386">
        <v>2</v>
      </c>
      <c r="H2386">
        <v>250</v>
      </c>
      <c r="I2386">
        <v>4</v>
      </c>
      <c r="J2386" t="s">
        <v>15</v>
      </c>
      <c r="K2386">
        <v>2711</v>
      </c>
      <c r="L2386">
        <f t="shared" si="76"/>
        <v>8</v>
      </c>
      <c r="M2386" s="5">
        <f>1/COUNTIF($A$2:A5057,A2386)</f>
        <v>3.5714285714285712E-2</v>
      </c>
    </row>
    <row r="2387" spans="1:13">
      <c r="A2387" s="9">
        <v>45341</v>
      </c>
      <c r="B2387">
        <f t="shared" si="75"/>
        <v>2024</v>
      </c>
      <c r="C2387" t="s">
        <v>2404</v>
      </c>
      <c r="D2387">
        <v>0.80000001200000004</v>
      </c>
      <c r="E2387" t="s">
        <v>14</v>
      </c>
      <c r="F2387">
        <v>0.55000001200000004</v>
      </c>
      <c r="G2387">
        <v>1</v>
      </c>
      <c r="H2387">
        <v>305</v>
      </c>
      <c r="I2387">
        <v>2</v>
      </c>
      <c r="J2387" t="s">
        <v>15</v>
      </c>
      <c r="K2387">
        <v>2693</v>
      </c>
      <c r="L2387">
        <f t="shared" si="76"/>
        <v>2</v>
      </c>
      <c r="M2387" s="5">
        <f>1/COUNTIF($A$2:A5058,A2387)</f>
        <v>3.5714285714285712E-2</v>
      </c>
    </row>
    <row r="2388" spans="1:13">
      <c r="A2388" s="9">
        <v>45341</v>
      </c>
      <c r="B2388">
        <f t="shared" si="75"/>
        <v>2024</v>
      </c>
      <c r="C2388" t="s">
        <v>2405</v>
      </c>
      <c r="D2388">
        <v>3</v>
      </c>
      <c r="E2388" t="s">
        <v>14</v>
      </c>
      <c r="F2388">
        <v>0.55000001200000004</v>
      </c>
      <c r="G2388">
        <v>1</v>
      </c>
      <c r="H2388">
        <v>125</v>
      </c>
      <c r="I2388">
        <v>2</v>
      </c>
      <c r="J2388" t="s">
        <v>15</v>
      </c>
      <c r="K2388">
        <v>2693</v>
      </c>
      <c r="L2388">
        <f t="shared" si="76"/>
        <v>2</v>
      </c>
      <c r="M2388" s="5">
        <f>1/COUNTIF($A$2:A5059,A2388)</f>
        <v>3.5714285714285712E-2</v>
      </c>
    </row>
    <row r="2389" spans="1:13">
      <c r="A2389" s="9">
        <v>45341</v>
      </c>
      <c r="B2389">
        <f t="shared" si="75"/>
        <v>2024</v>
      </c>
      <c r="C2389" t="s">
        <v>2406</v>
      </c>
      <c r="D2389">
        <v>2.7999999519999998</v>
      </c>
      <c r="E2389" t="s">
        <v>14</v>
      </c>
      <c r="F2389">
        <v>0.55000001200000004</v>
      </c>
      <c r="G2389">
        <v>1</v>
      </c>
      <c r="H2389">
        <v>140</v>
      </c>
      <c r="I2389">
        <v>2</v>
      </c>
      <c r="J2389" t="s">
        <v>15</v>
      </c>
      <c r="K2389">
        <v>2693</v>
      </c>
      <c r="L2389">
        <f t="shared" si="76"/>
        <v>2</v>
      </c>
      <c r="M2389" s="5">
        <f>1/COUNTIF($A$2:A5060,A2389)</f>
        <v>3.5714285714285712E-2</v>
      </c>
    </row>
    <row r="2390" spans="1:13">
      <c r="A2390" s="9">
        <v>45341</v>
      </c>
      <c r="B2390">
        <f t="shared" si="75"/>
        <v>2024</v>
      </c>
      <c r="C2390" t="s">
        <v>2407</v>
      </c>
      <c r="D2390">
        <v>2.0999999049999998</v>
      </c>
      <c r="E2390" t="s">
        <v>14</v>
      </c>
      <c r="F2390">
        <v>0.55000001200000004</v>
      </c>
      <c r="G2390">
        <v>1</v>
      </c>
      <c r="H2390">
        <v>185</v>
      </c>
      <c r="I2390">
        <v>3</v>
      </c>
      <c r="J2390" t="s">
        <v>15</v>
      </c>
      <c r="K2390">
        <v>2693</v>
      </c>
      <c r="L2390">
        <f t="shared" si="76"/>
        <v>3</v>
      </c>
      <c r="M2390" s="5">
        <f>1/COUNTIF($A$2:A5061,A2390)</f>
        <v>3.5714285714285712E-2</v>
      </c>
    </row>
    <row r="2391" spans="1:13">
      <c r="A2391" s="9">
        <v>45341</v>
      </c>
      <c r="B2391">
        <f t="shared" si="75"/>
        <v>2024</v>
      </c>
      <c r="C2391" t="s">
        <v>2408</v>
      </c>
      <c r="D2391">
        <v>1.6000000240000001</v>
      </c>
      <c r="E2391" t="s">
        <v>14</v>
      </c>
      <c r="F2391">
        <v>0.55000001200000004</v>
      </c>
      <c r="G2391">
        <v>1</v>
      </c>
      <c r="H2391">
        <v>40</v>
      </c>
      <c r="I2391">
        <v>2</v>
      </c>
      <c r="J2391" t="s">
        <v>15</v>
      </c>
      <c r="K2391">
        <v>2693</v>
      </c>
      <c r="L2391">
        <f t="shared" si="76"/>
        <v>2</v>
      </c>
      <c r="M2391" s="5">
        <f>1/COUNTIF($A$2:A5062,A2391)</f>
        <v>3.5714285714285712E-2</v>
      </c>
    </row>
    <row r="2392" spans="1:13">
      <c r="A2392" s="9">
        <v>45341</v>
      </c>
      <c r="B2392">
        <f t="shared" si="75"/>
        <v>2024</v>
      </c>
      <c r="C2392" t="s">
        <v>2409</v>
      </c>
      <c r="D2392">
        <v>2.2000000480000002</v>
      </c>
      <c r="E2392" t="s">
        <v>14</v>
      </c>
      <c r="F2392">
        <v>0.55000001200000004</v>
      </c>
      <c r="G2392">
        <v>1</v>
      </c>
      <c r="H2392">
        <v>335</v>
      </c>
      <c r="I2392">
        <v>3</v>
      </c>
      <c r="J2392" t="s">
        <v>15</v>
      </c>
      <c r="K2392">
        <v>2693</v>
      </c>
      <c r="L2392">
        <f t="shared" si="76"/>
        <v>3</v>
      </c>
      <c r="M2392" s="5">
        <f>1/COUNTIF($A$2:A5063,A2392)</f>
        <v>3.5714285714285712E-2</v>
      </c>
    </row>
    <row r="2393" spans="1:13">
      <c r="A2393" s="9">
        <v>45341</v>
      </c>
      <c r="B2393">
        <f t="shared" si="75"/>
        <v>2024</v>
      </c>
      <c r="C2393" t="s">
        <v>2410</v>
      </c>
      <c r="D2393">
        <v>2.2000000480000002</v>
      </c>
      <c r="E2393" t="s">
        <v>14</v>
      </c>
      <c r="F2393">
        <v>0.55000001200000004</v>
      </c>
      <c r="G2393">
        <v>1</v>
      </c>
      <c r="H2393">
        <v>285</v>
      </c>
      <c r="I2393">
        <v>3</v>
      </c>
      <c r="J2393" t="s">
        <v>15</v>
      </c>
      <c r="K2393">
        <v>2693</v>
      </c>
      <c r="L2393">
        <f t="shared" si="76"/>
        <v>3</v>
      </c>
      <c r="M2393" s="5">
        <f>1/COUNTIF($A$2:A5064,A2393)</f>
        <v>3.5714285714285712E-2</v>
      </c>
    </row>
    <row r="2394" spans="1:13">
      <c r="A2394" s="9">
        <v>45341</v>
      </c>
      <c r="B2394">
        <f t="shared" si="75"/>
        <v>2024</v>
      </c>
      <c r="C2394" t="s">
        <v>2411</v>
      </c>
      <c r="D2394">
        <v>0.80000001200000004</v>
      </c>
      <c r="E2394" t="s">
        <v>14</v>
      </c>
      <c r="F2394">
        <v>0.55000001200000004</v>
      </c>
      <c r="G2394">
        <v>1</v>
      </c>
      <c r="H2394">
        <v>375</v>
      </c>
      <c r="I2394">
        <v>2</v>
      </c>
      <c r="J2394" t="s">
        <v>15</v>
      </c>
      <c r="K2394">
        <v>2693</v>
      </c>
      <c r="L2394">
        <f t="shared" si="76"/>
        <v>2</v>
      </c>
      <c r="M2394" s="5">
        <f>1/COUNTIF($A$2:A5065,A2394)</f>
        <v>3.5714285714285712E-2</v>
      </c>
    </row>
    <row r="2395" spans="1:13">
      <c r="A2395" s="9">
        <v>45341</v>
      </c>
      <c r="B2395">
        <f t="shared" si="75"/>
        <v>2024</v>
      </c>
      <c r="C2395" t="s">
        <v>2412</v>
      </c>
      <c r="D2395">
        <v>0.89999997600000003</v>
      </c>
      <c r="E2395" t="s">
        <v>14</v>
      </c>
      <c r="F2395">
        <v>0.55000001200000004</v>
      </c>
      <c r="G2395">
        <v>2</v>
      </c>
      <c r="H2395">
        <v>380</v>
      </c>
      <c r="I2395">
        <v>2</v>
      </c>
      <c r="J2395" t="s">
        <v>15</v>
      </c>
      <c r="K2395">
        <v>2693</v>
      </c>
      <c r="L2395">
        <f t="shared" si="76"/>
        <v>4</v>
      </c>
      <c r="M2395" s="5">
        <f>1/COUNTIF($A$2:A5066,A2395)</f>
        <v>3.5714285714285712E-2</v>
      </c>
    </row>
    <row r="2396" spans="1:13">
      <c r="A2396" s="9">
        <v>45341</v>
      </c>
      <c r="B2396">
        <f t="shared" si="75"/>
        <v>2024</v>
      </c>
      <c r="C2396" t="s">
        <v>2413</v>
      </c>
      <c r="D2396">
        <v>2.7999999519999998</v>
      </c>
      <c r="E2396" t="s">
        <v>14</v>
      </c>
      <c r="F2396">
        <v>0.55000001200000004</v>
      </c>
      <c r="G2396">
        <v>1</v>
      </c>
      <c r="H2396">
        <v>185</v>
      </c>
      <c r="I2396">
        <v>2</v>
      </c>
      <c r="J2396" t="s">
        <v>15</v>
      </c>
      <c r="K2396">
        <v>2693</v>
      </c>
      <c r="L2396">
        <f t="shared" si="76"/>
        <v>2</v>
      </c>
      <c r="M2396" s="5">
        <f>1/COUNTIF($A$2:A5067,A2396)</f>
        <v>3.5714285714285712E-2</v>
      </c>
    </row>
    <row r="2397" spans="1:13">
      <c r="A2397" s="9">
        <v>45341</v>
      </c>
      <c r="B2397">
        <f t="shared" si="75"/>
        <v>2024</v>
      </c>
      <c r="C2397" t="s">
        <v>2414</v>
      </c>
      <c r="D2397">
        <v>0.69999998799999996</v>
      </c>
      <c r="E2397" t="s">
        <v>14</v>
      </c>
      <c r="F2397">
        <v>0.55000001200000004</v>
      </c>
      <c r="G2397">
        <v>1</v>
      </c>
      <c r="H2397">
        <v>80</v>
      </c>
      <c r="I2397">
        <v>2</v>
      </c>
      <c r="J2397" t="s">
        <v>15</v>
      </c>
      <c r="K2397">
        <v>2693</v>
      </c>
      <c r="L2397">
        <f t="shared" si="76"/>
        <v>2</v>
      </c>
      <c r="M2397" s="5">
        <f>1/COUNTIF($A$2:A5068,A2397)</f>
        <v>3.5714285714285712E-2</v>
      </c>
    </row>
    <row r="2398" spans="1:13">
      <c r="A2398" s="9">
        <v>45341</v>
      </c>
      <c r="B2398">
        <f t="shared" si="75"/>
        <v>2024</v>
      </c>
      <c r="C2398" t="s">
        <v>2415</v>
      </c>
      <c r="D2398">
        <v>0.69999998799999996</v>
      </c>
      <c r="E2398" t="s">
        <v>14</v>
      </c>
      <c r="F2398">
        <v>0.55000001200000004</v>
      </c>
      <c r="G2398">
        <v>1</v>
      </c>
      <c r="H2398">
        <v>110</v>
      </c>
      <c r="I2398">
        <v>2</v>
      </c>
      <c r="J2398" t="s">
        <v>15</v>
      </c>
      <c r="K2398">
        <v>2693</v>
      </c>
      <c r="L2398">
        <f t="shared" si="76"/>
        <v>2</v>
      </c>
      <c r="M2398" s="5">
        <f>1/COUNTIF($A$2:A5069,A2398)</f>
        <v>3.5714285714285712E-2</v>
      </c>
    </row>
    <row r="2399" spans="1:13">
      <c r="A2399" s="9">
        <v>45341</v>
      </c>
      <c r="B2399">
        <f t="shared" si="75"/>
        <v>2024</v>
      </c>
      <c r="C2399" t="s">
        <v>2416</v>
      </c>
      <c r="D2399">
        <v>2.5999999049999998</v>
      </c>
      <c r="E2399" t="s">
        <v>14</v>
      </c>
      <c r="F2399">
        <v>0.55000001200000004</v>
      </c>
      <c r="G2399">
        <v>2</v>
      </c>
      <c r="H2399">
        <v>360</v>
      </c>
      <c r="I2399">
        <v>4</v>
      </c>
      <c r="J2399" t="s">
        <v>15</v>
      </c>
      <c r="K2399">
        <v>2693</v>
      </c>
      <c r="L2399">
        <f t="shared" si="76"/>
        <v>8</v>
      </c>
      <c r="M2399" s="5">
        <f>1/COUNTIF($A$2:A5070,A2399)</f>
        <v>3.5714285714285712E-2</v>
      </c>
    </row>
    <row r="2400" spans="1:13">
      <c r="A2400" s="9">
        <v>45341</v>
      </c>
      <c r="B2400">
        <f t="shared" si="75"/>
        <v>2024</v>
      </c>
      <c r="C2400" t="s">
        <v>2417</v>
      </c>
      <c r="D2400">
        <v>2.5</v>
      </c>
      <c r="E2400" t="s">
        <v>14</v>
      </c>
      <c r="F2400">
        <v>0.55000001200000004</v>
      </c>
      <c r="G2400">
        <v>1</v>
      </c>
      <c r="H2400">
        <v>415</v>
      </c>
      <c r="I2400">
        <v>4</v>
      </c>
      <c r="J2400" t="s">
        <v>15</v>
      </c>
      <c r="K2400">
        <v>2693</v>
      </c>
      <c r="L2400">
        <f t="shared" si="76"/>
        <v>4</v>
      </c>
      <c r="M2400" s="5">
        <f>1/COUNTIF($A$2:A5071,A2400)</f>
        <v>3.5714285714285712E-2</v>
      </c>
    </row>
    <row r="2401" spans="1:13">
      <c r="A2401" s="9">
        <v>45341</v>
      </c>
      <c r="B2401">
        <f t="shared" si="75"/>
        <v>2024</v>
      </c>
      <c r="C2401" t="s">
        <v>2418</v>
      </c>
      <c r="D2401">
        <v>2.5</v>
      </c>
      <c r="E2401" t="s">
        <v>14</v>
      </c>
      <c r="F2401">
        <v>0.55000001200000004</v>
      </c>
      <c r="G2401">
        <v>1</v>
      </c>
      <c r="H2401">
        <v>115</v>
      </c>
      <c r="I2401">
        <v>2</v>
      </c>
      <c r="J2401" t="s">
        <v>15</v>
      </c>
      <c r="K2401">
        <v>2693</v>
      </c>
      <c r="L2401">
        <f t="shared" si="76"/>
        <v>2</v>
      </c>
      <c r="M2401" s="5">
        <f>1/COUNTIF($A$2:A5072,A2401)</f>
        <v>3.5714285714285712E-2</v>
      </c>
    </row>
    <row r="2402" spans="1:13">
      <c r="A2402" s="9">
        <v>45342</v>
      </c>
      <c r="B2402">
        <f t="shared" si="75"/>
        <v>2024</v>
      </c>
      <c r="C2402" t="s">
        <v>2419</v>
      </c>
      <c r="D2402">
        <v>3.2000000480000002</v>
      </c>
      <c r="E2402" t="s">
        <v>14</v>
      </c>
      <c r="F2402">
        <v>0.55000001200000004</v>
      </c>
      <c r="G2402">
        <v>8</v>
      </c>
      <c r="H2402">
        <v>1130</v>
      </c>
      <c r="I2402">
        <v>1</v>
      </c>
      <c r="J2402" t="s">
        <v>15</v>
      </c>
      <c r="K2402">
        <v>2680</v>
      </c>
      <c r="L2402">
        <f t="shared" si="76"/>
        <v>8</v>
      </c>
      <c r="M2402" s="5">
        <f>1/COUNTIF($A$2:A5073,A2402)</f>
        <v>5.5555555555555552E-2</v>
      </c>
    </row>
    <row r="2403" spans="1:13">
      <c r="A2403" s="9">
        <v>45342</v>
      </c>
      <c r="B2403">
        <f t="shared" si="75"/>
        <v>2024</v>
      </c>
      <c r="C2403" t="s">
        <v>2420</v>
      </c>
      <c r="D2403">
        <v>1.7000000479999999</v>
      </c>
      <c r="E2403" t="s">
        <v>14</v>
      </c>
      <c r="F2403">
        <v>0.55000001200000004</v>
      </c>
      <c r="G2403">
        <v>8</v>
      </c>
      <c r="H2403">
        <v>1130</v>
      </c>
      <c r="I2403">
        <v>1</v>
      </c>
      <c r="J2403" t="s">
        <v>15</v>
      </c>
      <c r="K2403">
        <v>2680</v>
      </c>
      <c r="L2403">
        <f t="shared" si="76"/>
        <v>8</v>
      </c>
      <c r="M2403" s="5">
        <f>1/COUNTIF($A$2:A5074,A2403)</f>
        <v>5.5555555555555552E-2</v>
      </c>
    </row>
    <row r="2404" spans="1:13">
      <c r="A2404" s="9">
        <v>45342</v>
      </c>
      <c r="B2404">
        <f t="shared" si="75"/>
        <v>2024</v>
      </c>
      <c r="C2404" t="s">
        <v>2421</v>
      </c>
      <c r="D2404">
        <v>2</v>
      </c>
      <c r="E2404" t="s">
        <v>14</v>
      </c>
      <c r="F2404">
        <v>0.55000001200000004</v>
      </c>
      <c r="G2404">
        <v>2</v>
      </c>
      <c r="H2404">
        <v>1130</v>
      </c>
      <c r="I2404">
        <v>1</v>
      </c>
      <c r="J2404" t="s">
        <v>15</v>
      </c>
      <c r="K2404">
        <v>2680</v>
      </c>
      <c r="L2404">
        <f t="shared" si="76"/>
        <v>2</v>
      </c>
      <c r="M2404" s="5">
        <f>1/COUNTIF($A$2:A5075,A2404)</f>
        <v>5.5555555555555552E-2</v>
      </c>
    </row>
    <row r="2405" spans="1:13">
      <c r="A2405" s="9">
        <v>45342</v>
      </c>
      <c r="B2405">
        <f t="shared" si="75"/>
        <v>2024</v>
      </c>
      <c r="C2405" t="s">
        <v>2422</v>
      </c>
      <c r="D2405">
        <v>1.3999999759999999</v>
      </c>
      <c r="E2405" t="s">
        <v>14</v>
      </c>
      <c r="F2405">
        <v>0.55000001200000004</v>
      </c>
      <c r="G2405">
        <v>2</v>
      </c>
      <c r="H2405">
        <v>1130</v>
      </c>
      <c r="I2405">
        <v>1</v>
      </c>
      <c r="J2405" t="s">
        <v>15</v>
      </c>
      <c r="K2405">
        <v>2680</v>
      </c>
      <c r="L2405">
        <f t="shared" si="76"/>
        <v>2</v>
      </c>
      <c r="M2405" s="5">
        <f>1/COUNTIF($A$2:A5076,A2405)</f>
        <v>5.5555555555555552E-2</v>
      </c>
    </row>
    <row r="2406" spans="1:13">
      <c r="A2406" s="9">
        <v>45342</v>
      </c>
      <c r="B2406">
        <f t="shared" si="75"/>
        <v>2024</v>
      </c>
      <c r="C2406" t="s">
        <v>2423</v>
      </c>
      <c r="D2406">
        <v>3.2999999519999998</v>
      </c>
      <c r="E2406" t="s">
        <v>14</v>
      </c>
      <c r="F2406">
        <v>0.55000001200000004</v>
      </c>
      <c r="G2406">
        <v>8</v>
      </c>
      <c r="H2406">
        <v>220</v>
      </c>
      <c r="I2406">
        <v>5</v>
      </c>
      <c r="J2406" t="s">
        <v>15</v>
      </c>
      <c r="K2406">
        <v>2680</v>
      </c>
      <c r="L2406">
        <f t="shared" si="76"/>
        <v>40</v>
      </c>
      <c r="M2406" s="5">
        <f>1/COUNTIF($A$2:A5077,A2406)</f>
        <v>5.5555555555555552E-2</v>
      </c>
    </row>
    <row r="2407" spans="1:13">
      <c r="A2407" s="9">
        <v>45342</v>
      </c>
      <c r="B2407">
        <f t="shared" si="75"/>
        <v>2024</v>
      </c>
      <c r="C2407" t="s">
        <v>2424</v>
      </c>
      <c r="D2407">
        <v>1.7999999520000001</v>
      </c>
      <c r="E2407" t="s">
        <v>14</v>
      </c>
      <c r="F2407">
        <v>0.55000001200000004</v>
      </c>
      <c r="G2407">
        <v>8</v>
      </c>
      <c r="H2407">
        <v>220</v>
      </c>
      <c r="I2407">
        <v>5</v>
      </c>
      <c r="J2407" t="s">
        <v>15</v>
      </c>
      <c r="K2407">
        <v>2680</v>
      </c>
      <c r="L2407">
        <f t="shared" si="76"/>
        <v>40</v>
      </c>
      <c r="M2407" s="5">
        <f>1/COUNTIF($A$2:A5078,A2407)</f>
        <v>5.5555555555555552E-2</v>
      </c>
    </row>
    <row r="2408" spans="1:13">
      <c r="A2408" s="9">
        <v>45342</v>
      </c>
      <c r="B2408">
        <f t="shared" si="75"/>
        <v>2024</v>
      </c>
      <c r="C2408" t="s">
        <v>2425</v>
      </c>
      <c r="D2408">
        <v>1.5</v>
      </c>
      <c r="E2408" t="s">
        <v>14</v>
      </c>
      <c r="F2408">
        <v>0.55000001200000004</v>
      </c>
      <c r="G2408">
        <v>2</v>
      </c>
      <c r="H2408">
        <v>220</v>
      </c>
      <c r="I2408">
        <v>5</v>
      </c>
      <c r="J2408" t="s">
        <v>15</v>
      </c>
      <c r="K2408">
        <v>2680</v>
      </c>
      <c r="L2408">
        <f t="shared" si="76"/>
        <v>10</v>
      </c>
      <c r="M2408" s="5">
        <f>1/COUNTIF($A$2:A5079,A2408)</f>
        <v>5.5555555555555552E-2</v>
      </c>
    </row>
    <row r="2409" spans="1:13">
      <c r="A2409" s="9">
        <v>45342</v>
      </c>
      <c r="B2409">
        <f t="shared" si="75"/>
        <v>2024</v>
      </c>
      <c r="C2409" t="s">
        <v>2426</v>
      </c>
      <c r="D2409">
        <v>2.0999999049999998</v>
      </c>
      <c r="E2409" t="s">
        <v>14</v>
      </c>
      <c r="F2409">
        <v>0.55000001200000004</v>
      </c>
      <c r="G2409">
        <v>2</v>
      </c>
      <c r="H2409">
        <v>220</v>
      </c>
      <c r="I2409">
        <v>5</v>
      </c>
      <c r="J2409" t="s">
        <v>15</v>
      </c>
      <c r="K2409">
        <v>2680</v>
      </c>
      <c r="L2409">
        <f t="shared" si="76"/>
        <v>10</v>
      </c>
      <c r="M2409" s="5">
        <f>1/COUNTIF($A$2:A5080,A2409)</f>
        <v>5.5555555555555552E-2</v>
      </c>
    </row>
    <row r="2410" spans="1:13">
      <c r="A2410" s="9">
        <v>45342</v>
      </c>
      <c r="B2410">
        <f t="shared" si="75"/>
        <v>2024</v>
      </c>
      <c r="C2410" t="s">
        <v>2427</v>
      </c>
      <c r="D2410">
        <v>0.69999998799999996</v>
      </c>
      <c r="E2410" t="s">
        <v>14</v>
      </c>
      <c r="F2410">
        <v>0.55000001200000004</v>
      </c>
      <c r="G2410">
        <v>2</v>
      </c>
      <c r="H2410">
        <v>365</v>
      </c>
      <c r="I2410">
        <v>2</v>
      </c>
      <c r="J2410" t="s">
        <v>15</v>
      </c>
      <c r="K2410">
        <v>2680</v>
      </c>
      <c r="L2410">
        <f t="shared" si="76"/>
        <v>4</v>
      </c>
      <c r="M2410" s="5">
        <f>1/COUNTIF($A$2:A5081,A2410)</f>
        <v>5.5555555555555552E-2</v>
      </c>
    </row>
    <row r="2411" spans="1:13">
      <c r="A2411" s="9">
        <v>45342</v>
      </c>
      <c r="B2411">
        <f t="shared" si="75"/>
        <v>2024</v>
      </c>
      <c r="C2411" t="s">
        <v>2428</v>
      </c>
      <c r="D2411">
        <v>1.7000000479999999</v>
      </c>
      <c r="E2411" t="s">
        <v>14</v>
      </c>
      <c r="F2411">
        <v>0.55000001200000004</v>
      </c>
      <c r="G2411">
        <v>2</v>
      </c>
      <c r="H2411">
        <v>365</v>
      </c>
      <c r="I2411">
        <v>2</v>
      </c>
      <c r="J2411" t="s">
        <v>15</v>
      </c>
      <c r="K2411">
        <v>2680</v>
      </c>
      <c r="L2411">
        <f t="shared" si="76"/>
        <v>4</v>
      </c>
      <c r="M2411" s="5">
        <f>1/COUNTIF($A$2:A5082,A2411)</f>
        <v>5.5555555555555552E-2</v>
      </c>
    </row>
    <row r="2412" spans="1:13">
      <c r="A2412" s="9">
        <v>45342</v>
      </c>
      <c r="B2412">
        <f t="shared" si="75"/>
        <v>2024</v>
      </c>
      <c r="C2412" t="s">
        <v>2429</v>
      </c>
      <c r="D2412">
        <v>2.5</v>
      </c>
      <c r="E2412" t="s">
        <v>14</v>
      </c>
      <c r="F2412">
        <v>0.55000001200000004</v>
      </c>
      <c r="G2412">
        <v>1</v>
      </c>
      <c r="H2412">
        <v>170</v>
      </c>
      <c r="I2412">
        <v>3</v>
      </c>
      <c r="J2412" t="s">
        <v>15</v>
      </c>
      <c r="K2412">
        <v>2680</v>
      </c>
      <c r="L2412">
        <f t="shared" si="76"/>
        <v>3</v>
      </c>
      <c r="M2412" s="5">
        <f>1/COUNTIF($A$2:A5083,A2412)</f>
        <v>5.5555555555555552E-2</v>
      </c>
    </row>
    <row r="2413" spans="1:13">
      <c r="A2413" s="9">
        <v>45342</v>
      </c>
      <c r="B2413">
        <f t="shared" si="75"/>
        <v>2024</v>
      </c>
      <c r="C2413" t="s">
        <v>2430</v>
      </c>
      <c r="D2413">
        <v>2.5</v>
      </c>
      <c r="E2413" t="s">
        <v>14</v>
      </c>
      <c r="F2413">
        <v>0.55000001200000004</v>
      </c>
      <c r="G2413">
        <v>4</v>
      </c>
      <c r="H2413">
        <v>310</v>
      </c>
      <c r="I2413">
        <v>4</v>
      </c>
      <c r="J2413" t="s">
        <v>15</v>
      </c>
      <c r="K2413">
        <v>2680</v>
      </c>
      <c r="L2413">
        <f t="shared" si="76"/>
        <v>16</v>
      </c>
      <c r="M2413" s="5">
        <f>1/COUNTIF($A$2:A5084,A2413)</f>
        <v>5.5555555555555552E-2</v>
      </c>
    </row>
    <row r="2414" spans="1:13">
      <c r="A2414" s="9">
        <v>45342</v>
      </c>
      <c r="B2414">
        <f t="shared" si="75"/>
        <v>2024</v>
      </c>
      <c r="C2414" t="s">
        <v>2431</v>
      </c>
      <c r="D2414">
        <v>3.0999999049999998</v>
      </c>
      <c r="E2414" t="s">
        <v>14</v>
      </c>
      <c r="F2414">
        <v>0.55000001200000004</v>
      </c>
      <c r="G2414">
        <v>1</v>
      </c>
      <c r="H2414">
        <v>140</v>
      </c>
      <c r="I2414">
        <v>4</v>
      </c>
      <c r="J2414" t="s">
        <v>15</v>
      </c>
      <c r="K2414">
        <v>2680</v>
      </c>
      <c r="L2414">
        <f t="shared" si="76"/>
        <v>4</v>
      </c>
      <c r="M2414" s="5">
        <f>1/COUNTIF($A$2:A5085,A2414)</f>
        <v>5.5555555555555552E-2</v>
      </c>
    </row>
    <row r="2415" spans="1:13">
      <c r="A2415" s="9">
        <v>45342</v>
      </c>
      <c r="B2415">
        <f t="shared" si="75"/>
        <v>2024</v>
      </c>
      <c r="C2415" t="s">
        <v>2432</v>
      </c>
      <c r="D2415">
        <v>0.20000000300000001</v>
      </c>
      <c r="E2415" t="s">
        <v>14</v>
      </c>
      <c r="F2415">
        <v>0.55000001200000004</v>
      </c>
      <c r="G2415">
        <v>2</v>
      </c>
      <c r="H2415">
        <v>350</v>
      </c>
      <c r="I2415">
        <v>2</v>
      </c>
      <c r="J2415" t="s">
        <v>15</v>
      </c>
      <c r="K2415">
        <v>2654</v>
      </c>
      <c r="L2415">
        <f t="shared" si="76"/>
        <v>4</v>
      </c>
      <c r="M2415" s="5">
        <f>1/COUNTIF($A$2:A5086,A2415)</f>
        <v>5.5555555555555552E-2</v>
      </c>
    </row>
    <row r="2416" spans="1:13">
      <c r="A2416" s="9">
        <v>45342</v>
      </c>
      <c r="B2416">
        <f t="shared" si="75"/>
        <v>2024</v>
      </c>
      <c r="C2416" t="s">
        <v>2433</v>
      </c>
      <c r="D2416">
        <v>4.9000000950000002</v>
      </c>
      <c r="E2416" t="s">
        <v>14</v>
      </c>
      <c r="F2416">
        <v>0.55000001200000004</v>
      </c>
      <c r="G2416">
        <v>2</v>
      </c>
      <c r="H2416">
        <v>230</v>
      </c>
      <c r="I2416">
        <v>2</v>
      </c>
      <c r="J2416" t="s">
        <v>15</v>
      </c>
      <c r="K2416">
        <v>2654</v>
      </c>
      <c r="L2416">
        <f t="shared" si="76"/>
        <v>4</v>
      </c>
      <c r="M2416" s="5">
        <f>1/COUNTIF($A$2:A5087,A2416)</f>
        <v>5.5555555555555552E-2</v>
      </c>
    </row>
    <row r="2417" spans="1:13">
      <c r="A2417" s="9">
        <v>45342</v>
      </c>
      <c r="B2417">
        <f t="shared" si="75"/>
        <v>2024</v>
      </c>
      <c r="C2417" t="s">
        <v>2434</v>
      </c>
      <c r="D2417">
        <v>3</v>
      </c>
      <c r="E2417" t="s">
        <v>14</v>
      </c>
      <c r="F2417">
        <v>0.55000001200000004</v>
      </c>
      <c r="G2417">
        <v>4</v>
      </c>
      <c r="H2417">
        <v>100</v>
      </c>
      <c r="I2417">
        <v>1</v>
      </c>
      <c r="J2417" t="s">
        <v>15</v>
      </c>
      <c r="K2417">
        <v>2712</v>
      </c>
      <c r="L2417">
        <f t="shared" si="76"/>
        <v>4</v>
      </c>
      <c r="M2417" s="5">
        <f>1/COUNTIF($A$2:A5088,A2417)</f>
        <v>5.5555555555555552E-2</v>
      </c>
    </row>
    <row r="2418" spans="1:13">
      <c r="A2418" s="9">
        <v>45342</v>
      </c>
      <c r="B2418">
        <f t="shared" si="75"/>
        <v>2024</v>
      </c>
      <c r="C2418" t="s">
        <v>2435</v>
      </c>
      <c r="D2418">
        <v>3</v>
      </c>
      <c r="E2418" t="s">
        <v>14</v>
      </c>
      <c r="F2418">
        <v>0.55000001200000004</v>
      </c>
      <c r="G2418">
        <v>8</v>
      </c>
      <c r="H2418">
        <v>600</v>
      </c>
      <c r="I2418">
        <v>8</v>
      </c>
      <c r="J2418" t="s">
        <v>64</v>
      </c>
      <c r="K2418">
        <v>2698</v>
      </c>
      <c r="L2418">
        <f t="shared" si="76"/>
        <v>64</v>
      </c>
      <c r="M2418" s="5">
        <f>1/COUNTIF($A$2:A5089,A2418)</f>
        <v>5.5555555555555552E-2</v>
      </c>
    </row>
    <row r="2419" spans="1:13">
      <c r="A2419" s="9">
        <v>45342</v>
      </c>
      <c r="B2419">
        <f t="shared" si="75"/>
        <v>2024</v>
      </c>
      <c r="C2419" t="s">
        <v>2436</v>
      </c>
      <c r="D2419">
        <v>4.0500001909999996</v>
      </c>
      <c r="E2419" t="s">
        <v>14</v>
      </c>
      <c r="F2419">
        <v>0.55000001200000004</v>
      </c>
      <c r="G2419">
        <v>2</v>
      </c>
      <c r="H2419">
        <v>185</v>
      </c>
      <c r="I2419">
        <v>4</v>
      </c>
      <c r="J2419" t="s">
        <v>15</v>
      </c>
      <c r="K2419">
        <v>2375</v>
      </c>
      <c r="L2419">
        <f t="shared" si="76"/>
        <v>8</v>
      </c>
      <c r="M2419" s="5">
        <f>1/COUNTIF($A$2:A5090,A2419)</f>
        <v>5.5555555555555552E-2</v>
      </c>
    </row>
    <row r="2420" spans="1:13">
      <c r="A2420" s="9">
        <v>45343</v>
      </c>
      <c r="B2420">
        <f t="shared" si="75"/>
        <v>2024</v>
      </c>
      <c r="C2420" t="s">
        <v>2437</v>
      </c>
      <c r="D2420">
        <v>3.5999999049999998</v>
      </c>
      <c r="E2420" t="s">
        <v>14</v>
      </c>
      <c r="F2420">
        <v>0.55000001200000004</v>
      </c>
      <c r="G2420">
        <v>2</v>
      </c>
      <c r="H2420">
        <v>430</v>
      </c>
      <c r="I2420">
        <v>2</v>
      </c>
      <c r="J2420" t="s">
        <v>15</v>
      </c>
      <c r="K2420">
        <v>9980</v>
      </c>
      <c r="L2420">
        <f t="shared" si="76"/>
        <v>4</v>
      </c>
      <c r="M2420" s="5">
        <f>1/COUNTIF($A$2:A5091,A2420)</f>
        <v>1.8518518518518517E-2</v>
      </c>
    </row>
    <row r="2421" spans="1:13">
      <c r="A2421" s="9">
        <v>45343</v>
      </c>
      <c r="B2421">
        <f t="shared" si="75"/>
        <v>2024</v>
      </c>
      <c r="C2421" t="s">
        <v>2438</v>
      </c>
      <c r="D2421">
        <v>4.0999999049999998</v>
      </c>
      <c r="E2421" t="s">
        <v>14</v>
      </c>
      <c r="F2421">
        <v>0.55000001200000004</v>
      </c>
      <c r="G2421">
        <v>2</v>
      </c>
      <c r="H2421">
        <v>360</v>
      </c>
      <c r="I2421">
        <v>4</v>
      </c>
      <c r="J2421" t="s">
        <v>15</v>
      </c>
      <c r="K2421">
        <v>9980</v>
      </c>
      <c r="L2421">
        <f t="shared" si="76"/>
        <v>8</v>
      </c>
      <c r="M2421" s="5">
        <f>1/COUNTIF($A$2:A5092,A2421)</f>
        <v>1.8518518518518517E-2</v>
      </c>
    </row>
    <row r="2422" spans="1:13">
      <c r="A2422" s="9">
        <v>45343</v>
      </c>
      <c r="B2422">
        <f t="shared" si="75"/>
        <v>2024</v>
      </c>
      <c r="C2422" t="s">
        <v>2439</v>
      </c>
      <c r="D2422">
        <v>4.0999999049999998</v>
      </c>
      <c r="E2422" t="s">
        <v>14</v>
      </c>
      <c r="F2422">
        <v>0.55000001200000004</v>
      </c>
      <c r="G2422">
        <v>2</v>
      </c>
      <c r="H2422">
        <v>160</v>
      </c>
      <c r="I2422">
        <v>2</v>
      </c>
      <c r="J2422" t="s">
        <v>15</v>
      </c>
      <c r="K2422">
        <v>9980</v>
      </c>
      <c r="L2422">
        <f t="shared" si="76"/>
        <v>4</v>
      </c>
      <c r="M2422" s="5">
        <f>1/COUNTIF($A$2:A5093,A2422)</f>
        <v>1.8518518518518517E-2</v>
      </c>
    </row>
    <row r="2423" spans="1:13">
      <c r="A2423" s="9">
        <v>45343</v>
      </c>
      <c r="B2423">
        <f t="shared" si="75"/>
        <v>2024</v>
      </c>
      <c r="C2423" t="s">
        <v>2440</v>
      </c>
      <c r="D2423">
        <v>4</v>
      </c>
      <c r="E2423" t="s">
        <v>14</v>
      </c>
      <c r="F2423">
        <v>0.55000001200000004</v>
      </c>
      <c r="G2423">
        <v>20</v>
      </c>
      <c r="H2423">
        <v>126</v>
      </c>
      <c r="I2423">
        <v>2</v>
      </c>
      <c r="J2423" t="s">
        <v>170</v>
      </c>
      <c r="K2423">
        <v>2680</v>
      </c>
      <c r="L2423">
        <f t="shared" si="76"/>
        <v>40</v>
      </c>
      <c r="M2423" s="5">
        <f>1/COUNTIF($A$2:A5094,A2423)</f>
        <v>1.8518518518518517E-2</v>
      </c>
    </row>
    <row r="2424" spans="1:13">
      <c r="A2424" s="9">
        <v>45343</v>
      </c>
      <c r="B2424">
        <f t="shared" si="75"/>
        <v>2024</v>
      </c>
      <c r="C2424" t="s">
        <v>2441</v>
      </c>
      <c r="D2424">
        <v>0.80000001200000004</v>
      </c>
      <c r="E2424" t="s">
        <v>14</v>
      </c>
      <c r="F2424">
        <v>0.55000001200000004</v>
      </c>
      <c r="G2424">
        <v>2</v>
      </c>
      <c r="H2424">
        <v>625</v>
      </c>
      <c r="I2424">
        <v>2</v>
      </c>
      <c r="J2424" t="s">
        <v>15</v>
      </c>
      <c r="K2424">
        <v>2340</v>
      </c>
      <c r="L2424">
        <f t="shared" si="76"/>
        <v>4</v>
      </c>
      <c r="M2424" s="5">
        <f>1/COUNTIF($A$2:A5095,A2424)</f>
        <v>1.8518518518518517E-2</v>
      </c>
    </row>
    <row r="2425" spans="1:13">
      <c r="A2425" s="9">
        <v>45343</v>
      </c>
      <c r="B2425">
        <f t="shared" si="75"/>
        <v>2024</v>
      </c>
      <c r="C2425" t="s">
        <v>2442</v>
      </c>
      <c r="D2425">
        <v>0.80000001200000004</v>
      </c>
      <c r="E2425" t="s">
        <v>14</v>
      </c>
      <c r="F2425">
        <v>0.55000001200000004</v>
      </c>
      <c r="G2425">
        <v>1</v>
      </c>
      <c r="H2425">
        <v>625</v>
      </c>
      <c r="I2425">
        <v>2</v>
      </c>
      <c r="J2425" t="s">
        <v>15</v>
      </c>
      <c r="K2425">
        <v>2340</v>
      </c>
      <c r="L2425">
        <f t="shared" si="76"/>
        <v>2</v>
      </c>
      <c r="M2425" s="5">
        <f>1/COUNTIF($A$2:A5096,A2425)</f>
        <v>1.8518518518518517E-2</v>
      </c>
    </row>
    <row r="2426" spans="1:13">
      <c r="A2426" s="9">
        <v>45343</v>
      </c>
      <c r="B2426">
        <f t="shared" si="75"/>
        <v>2024</v>
      </c>
      <c r="C2426" t="s">
        <v>2443</v>
      </c>
      <c r="D2426">
        <v>0.69999998799999996</v>
      </c>
      <c r="E2426" t="s">
        <v>14</v>
      </c>
      <c r="F2426">
        <v>0.55000001200000004</v>
      </c>
      <c r="G2426">
        <v>3</v>
      </c>
      <c r="H2426">
        <v>530</v>
      </c>
      <c r="I2426">
        <v>2</v>
      </c>
      <c r="J2426" t="s">
        <v>15</v>
      </c>
      <c r="K2426">
        <v>2340</v>
      </c>
      <c r="L2426">
        <f t="shared" si="76"/>
        <v>6</v>
      </c>
      <c r="M2426" s="5">
        <f>1/COUNTIF($A$2:A5097,A2426)</f>
        <v>1.8518518518518517E-2</v>
      </c>
    </row>
    <row r="2427" spans="1:13">
      <c r="A2427" s="9">
        <v>45343</v>
      </c>
      <c r="B2427">
        <f t="shared" si="75"/>
        <v>2024</v>
      </c>
      <c r="C2427" t="s">
        <v>2444</v>
      </c>
      <c r="D2427">
        <v>0.69999998799999996</v>
      </c>
      <c r="E2427" t="s">
        <v>14</v>
      </c>
      <c r="F2427">
        <v>0.55000001200000004</v>
      </c>
      <c r="G2427">
        <v>2</v>
      </c>
      <c r="H2427">
        <v>500</v>
      </c>
      <c r="I2427">
        <v>2</v>
      </c>
      <c r="J2427" t="s">
        <v>15</v>
      </c>
      <c r="K2427">
        <v>2340</v>
      </c>
      <c r="L2427">
        <f t="shared" si="76"/>
        <v>4</v>
      </c>
      <c r="M2427" s="5">
        <f>1/COUNTIF($A$2:A5098,A2427)</f>
        <v>1.8518518518518517E-2</v>
      </c>
    </row>
    <row r="2428" spans="1:13">
      <c r="A2428" s="9">
        <v>45343</v>
      </c>
      <c r="B2428">
        <f t="shared" si="75"/>
        <v>2024</v>
      </c>
      <c r="C2428" t="s">
        <v>2445</v>
      </c>
      <c r="D2428">
        <v>0.69999998799999996</v>
      </c>
      <c r="E2428" t="s">
        <v>14</v>
      </c>
      <c r="F2428">
        <v>0.55000001200000004</v>
      </c>
      <c r="G2428">
        <v>1</v>
      </c>
      <c r="H2428">
        <v>680</v>
      </c>
      <c r="I2428">
        <v>2</v>
      </c>
      <c r="J2428" t="s">
        <v>15</v>
      </c>
      <c r="K2428">
        <v>2340</v>
      </c>
      <c r="L2428">
        <f t="shared" si="76"/>
        <v>2</v>
      </c>
      <c r="M2428" s="5">
        <f>1/COUNTIF($A$2:A5099,A2428)</f>
        <v>1.8518518518518517E-2</v>
      </c>
    </row>
    <row r="2429" spans="1:13">
      <c r="A2429" s="9">
        <v>45343</v>
      </c>
      <c r="B2429">
        <f t="shared" si="75"/>
        <v>2024</v>
      </c>
      <c r="C2429" t="s">
        <v>2446</v>
      </c>
      <c r="D2429">
        <v>2.5999999049999998</v>
      </c>
      <c r="E2429" t="s">
        <v>14</v>
      </c>
      <c r="F2429">
        <v>0.55000001200000004</v>
      </c>
      <c r="G2429">
        <v>2</v>
      </c>
      <c r="H2429">
        <v>820</v>
      </c>
      <c r="I2429">
        <v>2</v>
      </c>
      <c r="J2429" t="s">
        <v>15</v>
      </c>
      <c r="K2429">
        <v>2340</v>
      </c>
      <c r="L2429">
        <f t="shared" si="76"/>
        <v>4</v>
      </c>
      <c r="M2429" s="5">
        <f>1/COUNTIF($A$2:A5100,A2429)</f>
        <v>1.8518518518518517E-2</v>
      </c>
    </row>
    <row r="2430" spans="1:13">
      <c r="A2430" s="9">
        <v>45343</v>
      </c>
      <c r="B2430">
        <f t="shared" si="75"/>
        <v>2024</v>
      </c>
      <c r="C2430" t="s">
        <v>2447</v>
      </c>
      <c r="D2430">
        <v>2.5999999049999998</v>
      </c>
      <c r="E2430" t="s">
        <v>14</v>
      </c>
      <c r="F2430">
        <v>0.55000001200000004</v>
      </c>
      <c r="G2430">
        <v>2</v>
      </c>
      <c r="H2430">
        <v>515</v>
      </c>
      <c r="I2430">
        <v>2</v>
      </c>
      <c r="J2430" t="s">
        <v>15</v>
      </c>
      <c r="K2430">
        <v>2340</v>
      </c>
      <c r="L2430">
        <f t="shared" si="76"/>
        <v>4</v>
      </c>
      <c r="M2430" s="5">
        <f>1/COUNTIF($A$2:A5101,A2430)</f>
        <v>1.8518518518518517E-2</v>
      </c>
    </row>
    <row r="2431" spans="1:13">
      <c r="A2431" s="9">
        <v>45343</v>
      </c>
      <c r="B2431">
        <f t="shared" si="75"/>
        <v>2024</v>
      </c>
      <c r="C2431" t="s">
        <v>2448</v>
      </c>
      <c r="D2431">
        <v>0.69999998799999996</v>
      </c>
      <c r="E2431" t="s">
        <v>14</v>
      </c>
      <c r="F2431">
        <v>0.55000001200000004</v>
      </c>
      <c r="G2431">
        <v>2</v>
      </c>
      <c r="H2431">
        <v>820</v>
      </c>
      <c r="I2431">
        <v>3</v>
      </c>
      <c r="J2431" t="s">
        <v>15</v>
      </c>
      <c r="K2431">
        <v>2340</v>
      </c>
      <c r="L2431">
        <f t="shared" si="76"/>
        <v>6</v>
      </c>
      <c r="M2431" s="5">
        <f>1/COUNTIF($A$2:A5102,A2431)</f>
        <v>1.8518518518518517E-2</v>
      </c>
    </row>
    <row r="2432" spans="1:13">
      <c r="A2432" s="9">
        <v>45343</v>
      </c>
      <c r="B2432">
        <f t="shared" si="75"/>
        <v>2024</v>
      </c>
      <c r="C2432" t="s">
        <v>2449</v>
      </c>
      <c r="D2432">
        <v>0.69999998799999996</v>
      </c>
      <c r="E2432" t="s">
        <v>14</v>
      </c>
      <c r="F2432">
        <v>0.55000001200000004</v>
      </c>
      <c r="G2432">
        <v>1</v>
      </c>
      <c r="H2432">
        <v>515</v>
      </c>
      <c r="I2432">
        <v>3</v>
      </c>
      <c r="J2432" t="s">
        <v>15</v>
      </c>
      <c r="K2432">
        <v>2340</v>
      </c>
      <c r="L2432">
        <f t="shared" si="76"/>
        <v>3</v>
      </c>
      <c r="M2432" s="5">
        <f>1/COUNTIF($A$2:A5103,A2432)</f>
        <v>1.8518518518518517E-2</v>
      </c>
    </row>
    <row r="2433" spans="1:13">
      <c r="A2433" s="9">
        <v>45343</v>
      </c>
      <c r="B2433">
        <f t="shared" si="75"/>
        <v>2024</v>
      </c>
      <c r="C2433" t="s">
        <v>2450</v>
      </c>
      <c r="D2433">
        <v>1</v>
      </c>
      <c r="E2433" t="s">
        <v>14</v>
      </c>
      <c r="F2433">
        <v>0.55000001200000004</v>
      </c>
      <c r="G2433">
        <v>1</v>
      </c>
      <c r="H2433">
        <v>160</v>
      </c>
      <c r="I2433">
        <v>4</v>
      </c>
      <c r="J2433" t="s">
        <v>15</v>
      </c>
      <c r="K2433">
        <v>2340</v>
      </c>
      <c r="L2433">
        <f t="shared" si="76"/>
        <v>4</v>
      </c>
      <c r="M2433" s="5">
        <f>1/COUNTIF($A$2:A5104,A2433)</f>
        <v>1.8518518518518517E-2</v>
      </c>
    </row>
    <row r="2434" spans="1:13">
      <c r="A2434" s="9">
        <v>45343</v>
      </c>
      <c r="B2434">
        <f t="shared" si="75"/>
        <v>2024</v>
      </c>
      <c r="C2434" t="s">
        <v>2451</v>
      </c>
      <c r="D2434">
        <v>0.69999998799999996</v>
      </c>
      <c r="E2434" t="s">
        <v>14</v>
      </c>
      <c r="F2434">
        <v>0.55000001200000004</v>
      </c>
      <c r="G2434">
        <v>1</v>
      </c>
      <c r="H2434">
        <v>210</v>
      </c>
      <c r="I2434">
        <v>4</v>
      </c>
      <c r="J2434" t="s">
        <v>15</v>
      </c>
      <c r="K2434">
        <v>2654</v>
      </c>
      <c r="L2434">
        <f t="shared" si="76"/>
        <v>4</v>
      </c>
      <c r="M2434" s="5">
        <f>1/COUNTIF($A$2:A5105,A2434)</f>
        <v>1.8518518518518517E-2</v>
      </c>
    </row>
    <row r="2435" spans="1:13">
      <c r="A2435" s="9">
        <v>45343</v>
      </c>
      <c r="B2435">
        <f t="shared" ref="B2435:B2498" si="77">YEAR(A2435)</f>
        <v>2024</v>
      </c>
      <c r="C2435" t="s">
        <v>2452</v>
      </c>
      <c r="D2435">
        <v>0.69999998799999996</v>
      </c>
      <c r="E2435" t="s">
        <v>14</v>
      </c>
      <c r="F2435">
        <v>0.55000001200000004</v>
      </c>
      <c r="G2435">
        <v>1</v>
      </c>
      <c r="H2435">
        <v>150</v>
      </c>
      <c r="I2435">
        <v>4</v>
      </c>
      <c r="J2435" t="s">
        <v>15</v>
      </c>
      <c r="K2435">
        <v>2654</v>
      </c>
      <c r="L2435">
        <f t="shared" si="76"/>
        <v>4</v>
      </c>
      <c r="M2435" s="5">
        <f>1/COUNTIF($A$2:A5106,A2435)</f>
        <v>1.8518518518518517E-2</v>
      </c>
    </row>
    <row r="2436" spans="1:13">
      <c r="A2436" s="9">
        <v>45343</v>
      </c>
      <c r="B2436">
        <f t="shared" si="77"/>
        <v>2024</v>
      </c>
      <c r="C2436" t="s">
        <v>2453</v>
      </c>
      <c r="D2436">
        <v>4.9000000950000002</v>
      </c>
      <c r="E2436" t="s">
        <v>14</v>
      </c>
      <c r="F2436">
        <v>0.55000001200000004</v>
      </c>
      <c r="G2436">
        <v>4</v>
      </c>
      <c r="H2436">
        <v>260</v>
      </c>
      <c r="I2436">
        <v>3</v>
      </c>
      <c r="J2436" t="s">
        <v>15</v>
      </c>
      <c r="K2436">
        <v>2654</v>
      </c>
      <c r="L2436">
        <f t="shared" ref="L2436:L2499" si="78">G2436*I2436</f>
        <v>12</v>
      </c>
      <c r="M2436" s="5">
        <f>1/COUNTIF($A$2:A5107,A2436)</f>
        <v>1.8518518518518517E-2</v>
      </c>
    </row>
    <row r="2437" spans="1:13">
      <c r="A2437" s="9">
        <v>45343</v>
      </c>
      <c r="B2437">
        <f t="shared" si="77"/>
        <v>2024</v>
      </c>
      <c r="C2437" t="s">
        <v>2454</v>
      </c>
      <c r="D2437">
        <v>0.80000001200000004</v>
      </c>
      <c r="E2437" t="s">
        <v>14</v>
      </c>
      <c r="F2437">
        <v>0.55000001200000004</v>
      </c>
      <c r="G2437">
        <v>1</v>
      </c>
      <c r="H2437">
        <v>65</v>
      </c>
      <c r="I2437">
        <v>2</v>
      </c>
      <c r="J2437" t="s">
        <v>15</v>
      </c>
      <c r="K2437">
        <v>2654</v>
      </c>
      <c r="L2437">
        <f t="shared" si="78"/>
        <v>2</v>
      </c>
      <c r="M2437" s="5">
        <f>1/COUNTIF($A$2:A5108,A2437)</f>
        <v>1.8518518518518517E-2</v>
      </c>
    </row>
    <row r="2438" spans="1:13">
      <c r="A2438" s="9">
        <v>45343</v>
      </c>
      <c r="B2438">
        <f t="shared" si="77"/>
        <v>2024</v>
      </c>
      <c r="C2438" t="s">
        <v>2455</v>
      </c>
      <c r="D2438">
        <v>5.1999998090000004</v>
      </c>
      <c r="E2438" t="s">
        <v>14</v>
      </c>
      <c r="F2438">
        <v>0.55000001200000004</v>
      </c>
      <c r="G2438">
        <v>1</v>
      </c>
      <c r="H2438">
        <v>585</v>
      </c>
      <c r="I2438">
        <v>4</v>
      </c>
      <c r="J2438" t="s">
        <v>15</v>
      </c>
      <c r="K2438">
        <v>2654</v>
      </c>
      <c r="L2438">
        <f t="shared" si="78"/>
        <v>4</v>
      </c>
      <c r="M2438" s="5">
        <f>1/COUNTIF($A$2:A5109,A2438)</f>
        <v>1.8518518518518517E-2</v>
      </c>
    </row>
    <row r="2439" spans="1:13">
      <c r="A2439" s="9">
        <v>45343</v>
      </c>
      <c r="B2439">
        <f t="shared" si="77"/>
        <v>2024</v>
      </c>
      <c r="C2439" t="s">
        <v>2456</v>
      </c>
      <c r="D2439">
        <v>5.1999998090000004</v>
      </c>
      <c r="E2439" t="s">
        <v>14</v>
      </c>
      <c r="F2439">
        <v>0.55000001200000004</v>
      </c>
      <c r="G2439">
        <v>1</v>
      </c>
      <c r="H2439">
        <v>610</v>
      </c>
      <c r="I2439">
        <v>4</v>
      </c>
      <c r="J2439" t="s">
        <v>15</v>
      </c>
      <c r="K2439">
        <v>2654</v>
      </c>
      <c r="L2439">
        <f t="shared" si="78"/>
        <v>4</v>
      </c>
      <c r="M2439" s="5">
        <f>1/COUNTIF($A$2:A5110,A2439)</f>
        <v>1.8518518518518517E-2</v>
      </c>
    </row>
    <row r="2440" spans="1:13">
      <c r="A2440" s="9">
        <v>45343</v>
      </c>
      <c r="B2440">
        <f t="shared" si="77"/>
        <v>2024</v>
      </c>
      <c r="C2440" t="s">
        <v>2457</v>
      </c>
      <c r="D2440">
        <v>5.1999998090000004</v>
      </c>
      <c r="E2440" t="s">
        <v>14</v>
      </c>
      <c r="F2440">
        <v>0.55000001200000004</v>
      </c>
      <c r="G2440">
        <v>1</v>
      </c>
      <c r="H2440">
        <v>640</v>
      </c>
      <c r="I2440">
        <v>4</v>
      </c>
      <c r="J2440" t="s">
        <v>15</v>
      </c>
      <c r="K2440">
        <v>2654</v>
      </c>
      <c r="L2440">
        <f t="shared" si="78"/>
        <v>4</v>
      </c>
      <c r="M2440" s="5">
        <f>1/COUNTIF($A$2:A5111,A2440)</f>
        <v>1.8518518518518517E-2</v>
      </c>
    </row>
    <row r="2441" spans="1:13">
      <c r="A2441" s="9">
        <v>45343</v>
      </c>
      <c r="B2441">
        <f t="shared" si="77"/>
        <v>2024</v>
      </c>
      <c r="C2441" t="s">
        <v>2458</v>
      </c>
      <c r="D2441">
        <v>0.80000001200000004</v>
      </c>
      <c r="E2441" t="s">
        <v>14</v>
      </c>
      <c r="F2441">
        <v>0.55000001200000004</v>
      </c>
      <c r="G2441">
        <v>1</v>
      </c>
      <c r="H2441">
        <v>585</v>
      </c>
      <c r="I2441">
        <v>4</v>
      </c>
      <c r="J2441" t="s">
        <v>15</v>
      </c>
      <c r="K2441">
        <v>2654</v>
      </c>
      <c r="L2441">
        <f t="shared" si="78"/>
        <v>4</v>
      </c>
      <c r="M2441" s="5">
        <f>1/COUNTIF($A$2:A5112,A2441)</f>
        <v>1.8518518518518517E-2</v>
      </c>
    </row>
    <row r="2442" spans="1:13">
      <c r="A2442" s="9">
        <v>45343</v>
      </c>
      <c r="B2442">
        <f t="shared" si="77"/>
        <v>2024</v>
      </c>
      <c r="C2442" t="s">
        <v>2459</v>
      </c>
      <c r="D2442">
        <v>0.80000001200000004</v>
      </c>
      <c r="E2442" t="s">
        <v>14</v>
      </c>
      <c r="F2442">
        <v>0.55000001200000004</v>
      </c>
      <c r="G2442">
        <v>1</v>
      </c>
      <c r="H2442">
        <v>640</v>
      </c>
      <c r="I2442">
        <v>4</v>
      </c>
      <c r="J2442" t="s">
        <v>15</v>
      </c>
      <c r="K2442">
        <v>2654</v>
      </c>
      <c r="L2442">
        <f t="shared" si="78"/>
        <v>4</v>
      </c>
      <c r="M2442" s="5">
        <f>1/COUNTIF($A$2:A5113,A2442)</f>
        <v>1.8518518518518517E-2</v>
      </c>
    </row>
    <row r="2443" spans="1:13">
      <c r="A2443" s="9">
        <v>45343</v>
      </c>
      <c r="B2443">
        <f t="shared" si="77"/>
        <v>2024</v>
      </c>
      <c r="C2443" t="s">
        <v>2460</v>
      </c>
      <c r="D2443">
        <v>2</v>
      </c>
      <c r="E2443" t="s">
        <v>14</v>
      </c>
      <c r="F2443">
        <v>0.55000001200000004</v>
      </c>
      <c r="G2443">
        <v>1</v>
      </c>
      <c r="H2443">
        <v>85</v>
      </c>
      <c r="I2443">
        <v>2</v>
      </c>
      <c r="J2443" t="s">
        <v>15</v>
      </c>
      <c r="K2443">
        <v>2320</v>
      </c>
      <c r="L2443">
        <f t="shared" si="78"/>
        <v>2</v>
      </c>
      <c r="M2443" s="5">
        <f>1/COUNTIF($A$2:A5114,A2443)</f>
        <v>1.8518518518518517E-2</v>
      </c>
    </row>
    <row r="2444" spans="1:13">
      <c r="A2444" s="9">
        <v>45343</v>
      </c>
      <c r="B2444">
        <f t="shared" si="77"/>
        <v>2024</v>
      </c>
      <c r="C2444" t="s">
        <v>2461</v>
      </c>
      <c r="D2444">
        <v>0.80000001200000004</v>
      </c>
      <c r="E2444" t="s">
        <v>14</v>
      </c>
      <c r="F2444">
        <v>0.55000001200000004</v>
      </c>
      <c r="G2444">
        <v>1</v>
      </c>
      <c r="H2444">
        <v>1340</v>
      </c>
      <c r="I2444">
        <v>1</v>
      </c>
      <c r="J2444" t="s">
        <v>15</v>
      </c>
      <c r="K2444">
        <v>2320</v>
      </c>
      <c r="L2444">
        <f t="shared" si="78"/>
        <v>1</v>
      </c>
      <c r="M2444" s="5">
        <f>1/COUNTIF($A$2:A5115,A2444)</f>
        <v>1.8518518518518517E-2</v>
      </c>
    </row>
    <row r="2445" spans="1:13">
      <c r="A2445" s="9">
        <v>45343</v>
      </c>
      <c r="B2445">
        <f t="shared" si="77"/>
        <v>2024</v>
      </c>
      <c r="C2445" t="s">
        <v>2462</v>
      </c>
      <c r="D2445">
        <v>2</v>
      </c>
      <c r="E2445" t="s">
        <v>14</v>
      </c>
      <c r="F2445">
        <v>0.55000001200000004</v>
      </c>
      <c r="G2445">
        <v>6</v>
      </c>
      <c r="H2445">
        <v>280</v>
      </c>
      <c r="I2445">
        <v>3</v>
      </c>
      <c r="J2445" t="s">
        <v>15</v>
      </c>
      <c r="K2445">
        <v>2320</v>
      </c>
      <c r="L2445">
        <f t="shared" si="78"/>
        <v>18</v>
      </c>
      <c r="M2445" s="5">
        <f>1/COUNTIF($A$2:A5116,A2445)</f>
        <v>1.8518518518518517E-2</v>
      </c>
    </row>
    <row r="2446" spans="1:13">
      <c r="A2446" s="9">
        <v>45343</v>
      </c>
      <c r="B2446">
        <f t="shared" si="77"/>
        <v>2024</v>
      </c>
      <c r="C2446" t="s">
        <v>2463</v>
      </c>
      <c r="D2446">
        <v>2.7999999519999998</v>
      </c>
      <c r="E2446" t="s">
        <v>14</v>
      </c>
      <c r="F2446">
        <v>0.55000001200000004</v>
      </c>
      <c r="G2446">
        <v>3</v>
      </c>
      <c r="H2446">
        <v>400</v>
      </c>
      <c r="I2446">
        <v>4</v>
      </c>
      <c r="J2446" t="s">
        <v>15</v>
      </c>
      <c r="K2446">
        <v>2320</v>
      </c>
      <c r="L2446">
        <f t="shared" si="78"/>
        <v>12</v>
      </c>
      <c r="M2446" s="5">
        <f>1/COUNTIF($A$2:A5117,A2446)</f>
        <v>1.8518518518518517E-2</v>
      </c>
    </row>
    <row r="2447" spans="1:13">
      <c r="A2447" s="9">
        <v>45343</v>
      </c>
      <c r="B2447">
        <f t="shared" si="77"/>
        <v>2024</v>
      </c>
      <c r="C2447" t="s">
        <v>2464</v>
      </c>
      <c r="D2447">
        <v>2.7999999519999998</v>
      </c>
      <c r="E2447" t="s">
        <v>14</v>
      </c>
      <c r="F2447">
        <v>0.55000001200000004</v>
      </c>
      <c r="G2447">
        <v>2</v>
      </c>
      <c r="H2447">
        <v>425</v>
      </c>
      <c r="I2447">
        <v>4</v>
      </c>
      <c r="J2447" t="s">
        <v>15</v>
      </c>
      <c r="K2447">
        <v>2320</v>
      </c>
      <c r="L2447">
        <f t="shared" si="78"/>
        <v>8</v>
      </c>
      <c r="M2447" s="5">
        <f>1/COUNTIF($A$2:A5118,A2447)</f>
        <v>1.8518518518518517E-2</v>
      </c>
    </row>
    <row r="2448" spans="1:13">
      <c r="A2448" s="9">
        <v>45343</v>
      </c>
      <c r="B2448">
        <f t="shared" si="77"/>
        <v>2024</v>
      </c>
      <c r="C2448" t="s">
        <v>2465</v>
      </c>
      <c r="D2448">
        <v>2.7999999519999998</v>
      </c>
      <c r="E2448" t="s">
        <v>14</v>
      </c>
      <c r="F2448">
        <v>0.55000001200000004</v>
      </c>
      <c r="G2448">
        <v>1</v>
      </c>
      <c r="H2448">
        <v>410</v>
      </c>
      <c r="I2448">
        <v>5</v>
      </c>
      <c r="J2448" t="s">
        <v>15</v>
      </c>
      <c r="K2448">
        <v>2320</v>
      </c>
      <c r="L2448">
        <f t="shared" si="78"/>
        <v>5</v>
      </c>
      <c r="M2448" s="5">
        <f>1/COUNTIF($A$2:A5119,A2448)</f>
        <v>1.8518518518518517E-2</v>
      </c>
    </row>
    <row r="2449" spans="1:13">
      <c r="A2449" s="9">
        <v>45343</v>
      </c>
      <c r="B2449">
        <f t="shared" si="77"/>
        <v>2024</v>
      </c>
      <c r="C2449" t="s">
        <v>2466</v>
      </c>
      <c r="D2449">
        <v>1.2000000479999999</v>
      </c>
      <c r="E2449" t="s">
        <v>14</v>
      </c>
      <c r="F2449">
        <v>0.55000001200000004</v>
      </c>
      <c r="G2449">
        <v>1</v>
      </c>
      <c r="H2449">
        <v>1330</v>
      </c>
      <c r="I2449">
        <v>2</v>
      </c>
      <c r="J2449" t="s">
        <v>64</v>
      </c>
      <c r="K2449">
        <v>2370</v>
      </c>
      <c r="L2449">
        <f t="shared" si="78"/>
        <v>2</v>
      </c>
      <c r="M2449" s="5">
        <f>1/COUNTIF($A$2:A5120,A2449)</f>
        <v>1.8518518518518517E-2</v>
      </c>
    </row>
    <row r="2450" spans="1:13">
      <c r="A2450" s="9">
        <v>45343</v>
      </c>
      <c r="B2450">
        <f t="shared" si="77"/>
        <v>2024</v>
      </c>
      <c r="C2450" t="s">
        <v>2467</v>
      </c>
      <c r="D2450">
        <v>2.5</v>
      </c>
      <c r="E2450" t="s">
        <v>14</v>
      </c>
      <c r="F2450">
        <v>0.55000001200000004</v>
      </c>
      <c r="G2450">
        <v>1</v>
      </c>
      <c r="H2450">
        <v>270</v>
      </c>
      <c r="I2450">
        <v>3</v>
      </c>
      <c r="J2450" t="s">
        <v>64</v>
      </c>
      <c r="K2450">
        <v>2370</v>
      </c>
      <c r="L2450">
        <f t="shared" si="78"/>
        <v>3</v>
      </c>
      <c r="M2450" s="5">
        <f>1/COUNTIF($A$2:A5121,A2450)</f>
        <v>1.8518518518518517E-2</v>
      </c>
    </row>
    <row r="2451" spans="1:13">
      <c r="A2451" s="9">
        <v>45343</v>
      </c>
      <c r="B2451">
        <f t="shared" si="77"/>
        <v>2024</v>
      </c>
      <c r="C2451" t="s">
        <v>2468</v>
      </c>
      <c r="D2451">
        <v>2</v>
      </c>
      <c r="E2451" t="s">
        <v>14</v>
      </c>
      <c r="F2451">
        <v>0.55000001200000004</v>
      </c>
      <c r="G2451">
        <v>1</v>
      </c>
      <c r="H2451">
        <v>250</v>
      </c>
      <c r="I2451">
        <v>3</v>
      </c>
      <c r="J2451" t="s">
        <v>64</v>
      </c>
      <c r="K2451">
        <v>2370</v>
      </c>
      <c r="L2451">
        <f t="shared" si="78"/>
        <v>3</v>
      </c>
      <c r="M2451" s="5">
        <f>1/COUNTIF($A$2:A5122,A2451)</f>
        <v>1.8518518518518517E-2</v>
      </c>
    </row>
    <row r="2452" spans="1:13">
      <c r="A2452" s="9">
        <v>45343</v>
      </c>
      <c r="B2452">
        <f t="shared" si="77"/>
        <v>2024</v>
      </c>
      <c r="C2452" t="s">
        <v>2469</v>
      </c>
      <c r="D2452">
        <v>1</v>
      </c>
      <c r="E2452" t="s">
        <v>14</v>
      </c>
      <c r="F2452">
        <v>0.55000001200000004</v>
      </c>
      <c r="G2452">
        <v>1</v>
      </c>
      <c r="H2452">
        <v>300</v>
      </c>
      <c r="I2452">
        <v>2</v>
      </c>
      <c r="J2452" t="s">
        <v>64</v>
      </c>
      <c r="K2452">
        <v>2370</v>
      </c>
      <c r="L2452">
        <f t="shared" si="78"/>
        <v>2</v>
      </c>
      <c r="M2452" s="5">
        <f>1/COUNTIF($A$2:A5123,A2452)</f>
        <v>1.8518518518518517E-2</v>
      </c>
    </row>
    <row r="2453" spans="1:13">
      <c r="A2453" s="9">
        <v>45343</v>
      </c>
      <c r="B2453">
        <f t="shared" si="77"/>
        <v>2024</v>
      </c>
      <c r="C2453" t="s">
        <v>2470</v>
      </c>
      <c r="D2453">
        <v>1</v>
      </c>
      <c r="E2453" t="s">
        <v>14</v>
      </c>
      <c r="F2453">
        <v>0.55000001200000004</v>
      </c>
      <c r="G2453">
        <v>1</v>
      </c>
      <c r="H2453">
        <v>330</v>
      </c>
      <c r="I2453">
        <v>2</v>
      </c>
      <c r="J2453" t="s">
        <v>64</v>
      </c>
      <c r="K2453">
        <v>2370</v>
      </c>
      <c r="L2453">
        <f t="shared" si="78"/>
        <v>2</v>
      </c>
      <c r="M2453" s="5">
        <f>1/COUNTIF($A$2:A5124,A2453)</f>
        <v>1.8518518518518517E-2</v>
      </c>
    </row>
    <row r="2454" spans="1:13">
      <c r="A2454" s="9">
        <v>45343</v>
      </c>
      <c r="B2454">
        <f t="shared" si="77"/>
        <v>2024</v>
      </c>
      <c r="C2454" t="s">
        <v>2471</v>
      </c>
      <c r="D2454">
        <v>2.5</v>
      </c>
      <c r="E2454" t="s">
        <v>14</v>
      </c>
      <c r="F2454">
        <v>0.55000001200000004</v>
      </c>
      <c r="G2454">
        <v>1</v>
      </c>
      <c r="H2454">
        <v>240</v>
      </c>
      <c r="I2454">
        <v>5</v>
      </c>
      <c r="J2454" t="s">
        <v>64</v>
      </c>
      <c r="K2454">
        <v>2370</v>
      </c>
      <c r="L2454">
        <f t="shared" si="78"/>
        <v>5</v>
      </c>
      <c r="M2454" s="5">
        <f>1/COUNTIF($A$2:A5125,A2454)</f>
        <v>1.8518518518518517E-2</v>
      </c>
    </row>
    <row r="2455" spans="1:13">
      <c r="A2455" s="9">
        <v>45343</v>
      </c>
      <c r="B2455">
        <f t="shared" si="77"/>
        <v>2024</v>
      </c>
      <c r="C2455" t="s">
        <v>2472</v>
      </c>
      <c r="D2455">
        <v>3.5999999049999998</v>
      </c>
      <c r="E2455" t="s">
        <v>14</v>
      </c>
      <c r="F2455">
        <v>0.55000001200000004</v>
      </c>
      <c r="G2455">
        <v>2</v>
      </c>
      <c r="H2455">
        <v>540</v>
      </c>
      <c r="I2455">
        <v>5</v>
      </c>
      <c r="J2455" t="s">
        <v>64</v>
      </c>
      <c r="K2455">
        <v>2370</v>
      </c>
      <c r="L2455">
        <f t="shared" si="78"/>
        <v>10</v>
      </c>
      <c r="M2455" s="5">
        <f>1/COUNTIF($A$2:A5126,A2455)</f>
        <v>1.8518518518518517E-2</v>
      </c>
    </row>
    <row r="2456" spans="1:13">
      <c r="A2456" s="9">
        <v>45343</v>
      </c>
      <c r="B2456">
        <f t="shared" si="77"/>
        <v>2024</v>
      </c>
      <c r="C2456" t="s">
        <v>2473</v>
      </c>
      <c r="D2456">
        <v>2.7000000480000002</v>
      </c>
      <c r="E2456" t="s">
        <v>14</v>
      </c>
      <c r="F2456">
        <v>0.55000001200000004</v>
      </c>
      <c r="G2456">
        <v>1</v>
      </c>
      <c r="H2456">
        <v>180</v>
      </c>
      <c r="I2456">
        <v>2</v>
      </c>
      <c r="J2456" t="s">
        <v>15</v>
      </c>
      <c r="K2456">
        <v>2693</v>
      </c>
      <c r="L2456">
        <f t="shared" si="78"/>
        <v>2</v>
      </c>
      <c r="M2456" s="5">
        <f>1/COUNTIF($A$2:A5127,A2456)</f>
        <v>1.8518518518518517E-2</v>
      </c>
    </row>
    <row r="2457" spans="1:13">
      <c r="A2457" s="9">
        <v>45343</v>
      </c>
      <c r="B2457">
        <f t="shared" si="77"/>
        <v>2024</v>
      </c>
      <c r="C2457" t="s">
        <v>2474</v>
      </c>
      <c r="D2457">
        <v>1.1000000240000001</v>
      </c>
      <c r="E2457" t="s">
        <v>14</v>
      </c>
      <c r="F2457">
        <v>0.55000001200000004</v>
      </c>
      <c r="G2457">
        <v>2</v>
      </c>
      <c r="H2457">
        <v>1415</v>
      </c>
      <c r="I2457">
        <v>2</v>
      </c>
      <c r="J2457" t="s">
        <v>15</v>
      </c>
      <c r="K2457">
        <v>2693</v>
      </c>
      <c r="L2457">
        <f t="shared" si="78"/>
        <v>4</v>
      </c>
      <c r="M2457" s="5">
        <f>1/COUNTIF($A$2:A5128,A2457)</f>
        <v>1.8518518518518517E-2</v>
      </c>
    </row>
    <row r="2458" spans="1:13">
      <c r="A2458" s="9">
        <v>45343</v>
      </c>
      <c r="B2458">
        <f t="shared" si="77"/>
        <v>2024</v>
      </c>
      <c r="C2458" t="s">
        <v>2475</v>
      </c>
      <c r="D2458">
        <v>1</v>
      </c>
      <c r="E2458" t="s">
        <v>14</v>
      </c>
      <c r="F2458">
        <v>0.55000001200000004</v>
      </c>
      <c r="G2458">
        <v>8</v>
      </c>
      <c r="H2458">
        <v>150</v>
      </c>
      <c r="I2458">
        <v>2</v>
      </c>
      <c r="J2458" t="s">
        <v>15</v>
      </c>
      <c r="K2458">
        <v>2693</v>
      </c>
      <c r="L2458">
        <f t="shared" si="78"/>
        <v>16</v>
      </c>
      <c r="M2458" s="5">
        <f>1/COUNTIF($A$2:A5129,A2458)</f>
        <v>1.8518518518518517E-2</v>
      </c>
    </row>
    <row r="2459" spans="1:13">
      <c r="A2459" s="9">
        <v>45343</v>
      </c>
      <c r="B2459">
        <f t="shared" si="77"/>
        <v>2024</v>
      </c>
      <c r="C2459" t="s">
        <v>2476</v>
      </c>
      <c r="D2459">
        <v>2</v>
      </c>
      <c r="E2459" t="s">
        <v>14</v>
      </c>
      <c r="F2459">
        <v>0.55000001200000004</v>
      </c>
      <c r="G2459">
        <v>1</v>
      </c>
      <c r="H2459">
        <v>673</v>
      </c>
      <c r="I2459">
        <v>5</v>
      </c>
      <c r="J2459" t="s">
        <v>15</v>
      </c>
      <c r="K2459">
        <v>2693</v>
      </c>
      <c r="L2459">
        <f t="shared" si="78"/>
        <v>5</v>
      </c>
      <c r="M2459" s="5">
        <f>1/COUNTIF($A$2:A5130,A2459)</f>
        <v>1.8518518518518517E-2</v>
      </c>
    </row>
    <row r="2460" spans="1:13">
      <c r="A2460" s="9">
        <v>45343</v>
      </c>
      <c r="B2460">
        <f t="shared" si="77"/>
        <v>2024</v>
      </c>
      <c r="C2460" t="s">
        <v>2477</v>
      </c>
      <c r="D2460">
        <v>4.5</v>
      </c>
      <c r="E2460" t="s">
        <v>14</v>
      </c>
      <c r="F2460">
        <v>0.55000001200000004</v>
      </c>
      <c r="G2460">
        <v>2</v>
      </c>
      <c r="H2460">
        <v>1050</v>
      </c>
      <c r="I2460">
        <v>4</v>
      </c>
      <c r="J2460" t="s">
        <v>15</v>
      </c>
      <c r="K2460">
        <v>2693</v>
      </c>
      <c r="L2460">
        <f t="shared" si="78"/>
        <v>8</v>
      </c>
      <c r="M2460" s="5">
        <f>1/COUNTIF($A$2:A5131,A2460)</f>
        <v>1.8518518518518517E-2</v>
      </c>
    </row>
    <row r="2461" spans="1:13">
      <c r="A2461" s="9">
        <v>45343</v>
      </c>
      <c r="B2461">
        <f t="shared" si="77"/>
        <v>2024</v>
      </c>
      <c r="C2461" t="s">
        <v>2478</v>
      </c>
      <c r="D2461">
        <v>3</v>
      </c>
      <c r="E2461" t="s">
        <v>14</v>
      </c>
      <c r="F2461">
        <v>0.55000001200000004</v>
      </c>
      <c r="G2461">
        <v>3</v>
      </c>
      <c r="H2461">
        <v>460</v>
      </c>
      <c r="I2461">
        <v>3</v>
      </c>
      <c r="J2461" t="s">
        <v>15</v>
      </c>
      <c r="K2461">
        <v>2693</v>
      </c>
      <c r="L2461">
        <f t="shared" si="78"/>
        <v>9</v>
      </c>
      <c r="M2461" s="5">
        <f>1/COUNTIF($A$2:A5132,A2461)</f>
        <v>1.8518518518518517E-2</v>
      </c>
    </row>
    <row r="2462" spans="1:13">
      <c r="A2462" s="9">
        <v>45343</v>
      </c>
      <c r="B2462">
        <f t="shared" si="77"/>
        <v>2024</v>
      </c>
      <c r="C2462" t="s">
        <v>2479</v>
      </c>
      <c r="D2462">
        <v>2</v>
      </c>
      <c r="E2462" t="s">
        <v>14</v>
      </c>
      <c r="F2462">
        <v>0.55000001200000004</v>
      </c>
      <c r="G2462">
        <v>1</v>
      </c>
      <c r="H2462">
        <v>910</v>
      </c>
      <c r="I2462">
        <v>4</v>
      </c>
      <c r="J2462" t="s">
        <v>15</v>
      </c>
      <c r="K2462">
        <v>2693</v>
      </c>
      <c r="L2462">
        <f t="shared" si="78"/>
        <v>4</v>
      </c>
      <c r="M2462" s="5">
        <f>1/COUNTIF($A$2:A5133,A2462)</f>
        <v>1.8518518518518517E-2</v>
      </c>
    </row>
    <row r="2463" spans="1:13">
      <c r="A2463" s="9">
        <v>45343</v>
      </c>
      <c r="B2463">
        <f t="shared" si="77"/>
        <v>2024</v>
      </c>
      <c r="C2463" t="s">
        <v>2480</v>
      </c>
      <c r="D2463">
        <v>4</v>
      </c>
      <c r="E2463" t="s">
        <v>14</v>
      </c>
      <c r="F2463">
        <v>0.55000001200000004</v>
      </c>
      <c r="G2463">
        <v>2</v>
      </c>
      <c r="H2463">
        <v>190</v>
      </c>
      <c r="I2463">
        <v>5</v>
      </c>
      <c r="J2463" t="s">
        <v>15</v>
      </c>
      <c r="K2463">
        <v>2693</v>
      </c>
      <c r="L2463">
        <f t="shared" si="78"/>
        <v>10</v>
      </c>
      <c r="M2463" s="5">
        <f>1/COUNTIF($A$2:A5134,A2463)</f>
        <v>1.8518518518518517E-2</v>
      </c>
    </row>
    <row r="2464" spans="1:13">
      <c r="A2464" s="9">
        <v>45343</v>
      </c>
      <c r="B2464">
        <f t="shared" si="77"/>
        <v>2024</v>
      </c>
      <c r="C2464" t="s">
        <v>2481</v>
      </c>
      <c r="D2464">
        <v>1.6000000240000001</v>
      </c>
      <c r="E2464" t="s">
        <v>14</v>
      </c>
      <c r="F2464">
        <v>0.55000001200000004</v>
      </c>
      <c r="G2464">
        <v>2</v>
      </c>
      <c r="H2464">
        <v>190</v>
      </c>
      <c r="I2464">
        <v>5</v>
      </c>
      <c r="J2464" t="s">
        <v>15</v>
      </c>
      <c r="K2464">
        <v>2693</v>
      </c>
      <c r="L2464">
        <f t="shared" si="78"/>
        <v>10</v>
      </c>
      <c r="M2464" s="5">
        <f>1/COUNTIF($A$2:A5135,A2464)</f>
        <v>1.8518518518518517E-2</v>
      </c>
    </row>
    <row r="2465" spans="1:13">
      <c r="A2465" s="9">
        <v>45343</v>
      </c>
      <c r="B2465">
        <f t="shared" si="77"/>
        <v>2024</v>
      </c>
      <c r="C2465" t="s">
        <v>2482</v>
      </c>
      <c r="D2465">
        <v>1.8999999759999999</v>
      </c>
      <c r="E2465" t="s">
        <v>14</v>
      </c>
      <c r="F2465">
        <v>0.55000001200000004</v>
      </c>
      <c r="G2465">
        <v>1</v>
      </c>
      <c r="H2465">
        <v>190</v>
      </c>
      <c r="I2465">
        <v>5</v>
      </c>
      <c r="J2465" t="s">
        <v>15</v>
      </c>
      <c r="K2465">
        <v>2693</v>
      </c>
      <c r="L2465">
        <f t="shared" si="78"/>
        <v>5</v>
      </c>
      <c r="M2465" s="5">
        <f>1/COUNTIF($A$2:A5136,A2465)</f>
        <v>1.8518518518518517E-2</v>
      </c>
    </row>
    <row r="2466" spans="1:13">
      <c r="A2466" s="9">
        <v>45343</v>
      </c>
      <c r="B2466">
        <f t="shared" si="77"/>
        <v>2024</v>
      </c>
      <c r="C2466" t="s">
        <v>2483</v>
      </c>
      <c r="D2466">
        <v>2.0999999049999998</v>
      </c>
      <c r="E2466" t="s">
        <v>14</v>
      </c>
      <c r="F2466">
        <v>0.55000001200000004</v>
      </c>
      <c r="G2466">
        <v>1</v>
      </c>
      <c r="H2466">
        <v>160</v>
      </c>
      <c r="I2466">
        <v>2</v>
      </c>
      <c r="J2466" t="s">
        <v>15</v>
      </c>
      <c r="K2466">
        <v>2693</v>
      </c>
      <c r="L2466">
        <f t="shared" si="78"/>
        <v>2</v>
      </c>
      <c r="M2466" s="5">
        <f>1/COUNTIF($A$2:A5137,A2466)</f>
        <v>1.8518518518518517E-2</v>
      </c>
    </row>
    <row r="2467" spans="1:13">
      <c r="A2467" s="9">
        <v>45343</v>
      </c>
      <c r="B2467">
        <f t="shared" si="77"/>
        <v>2024</v>
      </c>
      <c r="C2467" t="s">
        <v>2484</v>
      </c>
      <c r="D2467">
        <v>2.5</v>
      </c>
      <c r="E2467" t="s">
        <v>14</v>
      </c>
      <c r="F2467">
        <v>0.55000001200000004</v>
      </c>
      <c r="G2467">
        <v>2</v>
      </c>
      <c r="H2467">
        <v>760</v>
      </c>
      <c r="I2467">
        <v>2</v>
      </c>
      <c r="J2467" t="s">
        <v>15</v>
      </c>
      <c r="K2467">
        <v>2711</v>
      </c>
      <c r="L2467">
        <f t="shared" si="78"/>
        <v>4</v>
      </c>
      <c r="M2467" s="5">
        <f>1/COUNTIF($A$2:A5138,A2467)</f>
        <v>1.8518518518518517E-2</v>
      </c>
    </row>
    <row r="2468" spans="1:13">
      <c r="A2468" s="9">
        <v>45343</v>
      </c>
      <c r="B2468">
        <f t="shared" si="77"/>
        <v>2024</v>
      </c>
      <c r="C2468" t="s">
        <v>2485</v>
      </c>
      <c r="D2468">
        <v>5.3000001909999996</v>
      </c>
      <c r="E2468" t="s">
        <v>14</v>
      </c>
      <c r="F2468">
        <v>0.55000001200000004</v>
      </c>
      <c r="G2468">
        <v>1</v>
      </c>
      <c r="H2468">
        <v>220</v>
      </c>
      <c r="I2468">
        <v>3</v>
      </c>
      <c r="J2468" t="s">
        <v>15</v>
      </c>
      <c r="K2468">
        <v>2711</v>
      </c>
      <c r="L2468">
        <f t="shared" si="78"/>
        <v>3</v>
      </c>
      <c r="M2468" s="5">
        <f>1/COUNTIF($A$2:A5139,A2468)</f>
        <v>1.8518518518518517E-2</v>
      </c>
    </row>
    <row r="2469" spans="1:13">
      <c r="A2469" s="9">
        <v>45343</v>
      </c>
      <c r="B2469">
        <f t="shared" si="77"/>
        <v>2024</v>
      </c>
      <c r="C2469" t="s">
        <v>2486</v>
      </c>
      <c r="D2469">
        <v>5.0999999049999998</v>
      </c>
      <c r="E2469" t="s">
        <v>14</v>
      </c>
      <c r="F2469">
        <v>0.55000001200000004</v>
      </c>
      <c r="G2469">
        <v>4</v>
      </c>
      <c r="H2469">
        <v>540</v>
      </c>
      <c r="I2469">
        <v>2</v>
      </c>
      <c r="J2469" t="s">
        <v>15</v>
      </c>
      <c r="K2469">
        <v>2711</v>
      </c>
      <c r="L2469">
        <f t="shared" si="78"/>
        <v>8</v>
      </c>
      <c r="M2469" s="5">
        <f>1/COUNTIF($A$2:A5140,A2469)</f>
        <v>1.8518518518518517E-2</v>
      </c>
    </row>
    <row r="2470" spans="1:13">
      <c r="A2470" s="9">
        <v>45343</v>
      </c>
      <c r="B2470">
        <f t="shared" si="77"/>
        <v>2024</v>
      </c>
      <c r="C2470" t="s">
        <v>2487</v>
      </c>
      <c r="D2470">
        <v>5.0999999049999998</v>
      </c>
      <c r="E2470" t="s">
        <v>14</v>
      </c>
      <c r="F2470">
        <v>0.55000001200000004</v>
      </c>
      <c r="G2470">
        <v>1</v>
      </c>
      <c r="H2470">
        <v>440</v>
      </c>
      <c r="I2470">
        <v>2</v>
      </c>
      <c r="J2470" t="s">
        <v>15</v>
      </c>
      <c r="K2470">
        <v>2711</v>
      </c>
      <c r="L2470">
        <f t="shared" si="78"/>
        <v>2</v>
      </c>
      <c r="M2470" s="5">
        <f>1/COUNTIF($A$2:A5141,A2470)</f>
        <v>1.8518518518518517E-2</v>
      </c>
    </row>
    <row r="2471" spans="1:13">
      <c r="A2471" s="9">
        <v>45343</v>
      </c>
      <c r="B2471">
        <f t="shared" si="77"/>
        <v>2024</v>
      </c>
      <c r="C2471" t="s">
        <v>2488</v>
      </c>
      <c r="D2471">
        <v>5.5</v>
      </c>
      <c r="E2471" t="s">
        <v>14</v>
      </c>
      <c r="F2471">
        <v>0.55000001200000004</v>
      </c>
      <c r="G2471">
        <v>6</v>
      </c>
      <c r="H2471">
        <v>550</v>
      </c>
      <c r="I2471">
        <v>4</v>
      </c>
      <c r="J2471" t="s">
        <v>15</v>
      </c>
      <c r="K2471">
        <v>2711</v>
      </c>
      <c r="L2471">
        <f t="shared" si="78"/>
        <v>24</v>
      </c>
      <c r="M2471" s="5">
        <f>1/COUNTIF($A$2:A5142,A2471)</f>
        <v>1.8518518518518517E-2</v>
      </c>
    </row>
    <row r="2472" spans="1:13">
      <c r="A2472" s="9">
        <v>45343</v>
      </c>
      <c r="B2472">
        <f t="shared" si="77"/>
        <v>2024</v>
      </c>
      <c r="C2472" t="s">
        <v>2489</v>
      </c>
      <c r="D2472">
        <v>3</v>
      </c>
      <c r="E2472" t="s">
        <v>14</v>
      </c>
      <c r="F2472">
        <v>0.55000001200000004</v>
      </c>
      <c r="G2472">
        <v>3</v>
      </c>
      <c r="H2472">
        <v>760</v>
      </c>
      <c r="I2472">
        <v>4</v>
      </c>
      <c r="J2472" t="s">
        <v>15</v>
      </c>
      <c r="K2472">
        <v>2693</v>
      </c>
      <c r="L2472">
        <f t="shared" si="78"/>
        <v>12</v>
      </c>
      <c r="M2472" s="5">
        <f>1/COUNTIF($A$2:A5143,A2472)</f>
        <v>1.8518518518518517E-2</v>
      </c>
    </row>
    <row r="2473" spans="1:13">
      <c r="A2473" s="9">
        <v>45343</v>
      </c>
      <c r="B2473">
        <f t="shared" si="77"/>
        <v>2024</v>
      </c>
      <c r="C2473" t="s">
        <v>2490</v>
      </c>
      <c r="D2473">
        <v>4.5999999049999998</v>
      </c>
      <c r="E2473" t="s">
        <v>14</v>
      </c>
      <c r="F2473">
        <v>0.55000001200000004</v>
      </c>
      <c r="G2473">
        <v>4</v>
      </c>
      <c r="H2473">
        <v>186</v>
      </c>
      <c r="I2473">
        <v>3</v>
      </c>
      <c r="J2473" t="s">
        <v>64</v>
      </c>
      <c r="K2473">
        <v>2715</v>
      </c>
      <c r="L2473">
        <f t="shared" si="78"/>
        <v>12</v>
      </c>
      <c r="M2473" s="5">
        <f>1/COUNTIF($A$2:A5144,A2473)</f>
        <v>1.8518518518518517E-2</v>
      </c>
    </row>
    <row r="2474" spans="1:13">
      <c r="A2474" s="9">
        <v>45344</v>
      </c>
      <c r="B2474">
        <f t="shared" si="77"/>
        <v>2024</v>
      </c>
      <c r="C2474" t="s">
        <v>2491</v>
      </c>
      <c r="D2474">
        <v>6</v>
      </c>
      <c r="E2474" t="s">
        <v>14</v>
      </c>
      <c r="F2474">
        <v>0.55000001190000003</v>
      </c>
      <c r="G2474">
        <v>10</v>
      </c>
      <c r="H2474">
        <v>135</v>
      </c>
      <c r="I2474">
        <v>1</v>
      </c>
      <c r="J2474" t="s">
        <v>418</v>
      </c>
      <c r="K2474">
        <v>2376</v>
      </c>
      <c r="L2474">
        <f t="shared" si="78"/>
        <v>10</v>
      </c>
      <c r="M2474" s="5">
        <f>1/COUNTIF($A$2:A5145,A2474)</f>
        <v>2.5000000000000001E-2</v>
      </c>
    </row>
    <row r="2475" spans="1:13">
      <c r="A2475" s="9">
        <v>45344</v>
      </c>
      <c r="B2475">
        <f t="shared" si="77"/>
        <v>2024</v>
      </c>
      <c r="C2475" t="s">
        <v>2492</v>
      </c>
      <c r="D2475">
        <v>6</v>
      </c>
      <c r="E2475" t="s">
        <v>14</v>
      </c>
      <c r="F2475">
        <v>0.55000001190000003</v>
      </c>
      <c r="G2475">
        <v>10</v>
      </c>
      <c r="H2475">
        <v>212</v>
      </c>
      <c r="I2475">
        <v>4</v>
      </c>
      <c r="J2475" t="s">
        <v>15</v>
      </c>
      <c r="K2475">
        <v>2376</v>
      </c>
      <c r="L2475">
        <f t="shared" si="78"/>
        <v>40</v>
      </c>
      <c r="M2475" s="5">
        <f>1/COUNTIF($A$2:A5146,A2475)</f>
        <v>2.5000000000000001E-2</v>
      </c>
    </row>
    <row r="2476" spans="1:13">
      <c r="A2476" s="9">
        <v>45344</v>
      </c>
      <c r="B2476">
        <f t="shared" si="77"/>
        <v>2024</v>
      </c>
      <c r="C2476" t="s">
        <v>2493</v>
      </c>
      <c r="D2476">
        <v>1.25</v>
      </c>
      <c r="E2476" t="s">
        <v>14</v>
      </c>
      <c r="F2476">
        <v>0.55000001190000003</v>
      </c>
      <c r="G2476">
        <v>3</v>
      </c>
      <c r="H2476">
        <v>227</v>
      </c>
      <c r="I2476">
        <v>3</v>
      </c>
      <c r="J2476" t="s">
        <v>15</v>
      </c>
      <c r="K2476">
        <v>2680</v>
      </c>
      <c r="L2476">
        <f t="shared" si="78"/>
        <v>9</v>
      </c>
      <c r="M2476" s="5">
        <f>1/COUNTIF($A$2:A5147,A2476)</f>
        <v>2.5000000000000001E-2</v>
      </c>
    </row>
    <row r="2477" spans="1:13">
      <c r="A2477" s="9">
        <v>45344</v>
      </c>
      <c r="B2477">
        <f t="shared" si="77"/>
        <v>2024</v>
      </c>
      <c r="C2477" t="s">
        <v>2494</v>
      </c>
      <c r="D2477">
        <v>1</v>
      </c>
      <c r="E2477" t="s">
        <v>14</v>
      </c>
      <c r="F2477">
        <v>0.55000001190000003</v>
      </c>
      <c r="G2477">
        <v>1</v>
      </c>
      <c r="H2477">
        <v>177</v>
      </c>
      <c r="I2477">
        <v>3</v>
      </c>
      <c r="J2477" t="s">
        <v>15</v>
      </c>
      <c r="K2477">
        <v>2680</v>
      </c>
      <c r="L2477">
        <f t="shared" si="78"/>
        <v>3</v>
      </c>
      <c r="M2477" s="5">
        <f>1/COUNTIF($A$2:A5148,A2477)</f>
        <v>2.5000000000000001E-2</v>
      </c>
    </row>
    <row r="2478" spans="1:13">
      <c r="A2478" s="9">
        <v>45344</v>
      </c>
      <c r="B2478">
        <f t="shared" si="77"/>
        <v>2024</v>
      </c>
      <c r="C2478" t="s">
        <v>2495</v>
      </c>
      <c r="D2478">
        <v>1</v>
      </c>
      <c r="E2478" t="s">
        <v>14</v>
      </c>
      <c r="F2478">
        <v>0.55000001190000003</v>
      </c>
      <c r="G2478">
        <v>1</v>
      </c>
      <c r="H2478">
        <v>177</v>
      </c>
      <c r="I2478">
        <v>4</v>
      </c>
      <c r="J2478" t="s">
        <v>15</v>
      </c>
      <c r="K2478">
        <v>2680</v>
      </c>
      <c r="L2478">
        <f t="shared" si="78"/>
        <v>4</v>
      </c>
      <c r="M2478" s="5">
        <f>1/COUNTIF($A$2:A5149,A2478)</f>
        <v>2.5000000000000001E-2</v>
      </c>
    </row>
    <row r="2479" spans="1:13">
      <c r="A2479" s="9">
        <v>45344</v>
      </c>
      <c r="B2479">
        <f t="shared" si="77"/>
        <v>2024</v>
      </c>
      <c r="C2479" t="s">
        <v>2496</v>
      </c>
      <c r="D2479">
        <v>3.5</v>
      </c>
      <c r="E2479" t="s">
        <v>14</v>
      </c>
      <c r="F2479">
        <v>0.55000001190000003</v>
      </c>
      <c r="G2479">
        <v>1</v>
      </c>
      <c r="H2479">
        <v>400</v>
      </c>
      <c r="I2479">
        <v>5</v>
      </c>
      <c r="J2479" t="s">
        <v>99</v>
      </c>
      <c r="K2479">
        <v>2160</v>
      </c>
      <c r="L2479">
        <f t="shared" si="78"/>
        <v>5</v>
      </c>
      <c r="M2479" s="5">
        <f>1/COUNTIF($A$2:A5150,A2479)</f>
        <v>2.5000000000000001E-2</v>
      </c>
    </row>
    <row r="2480" spans="1:13">
      <c r="A2480" s="9">
        <v>45344</v>
      </c>
      <c r="B2480">
        <f t="shared" si="77"/>
        <v>2024</v>
      </c>
      <c r="C2480" t="s">
        <v>2497</v>
      </c>
      <c r="D2480">
        <v>5</v>
      </c>
      <c r="E2480" t="s">
        <v>14</v>
      </c>
      <c r="F2480">
        <v>0.55000001190000003</v>
      </c>
      <c r="G2480">
        <v>1</v>
      </c>
      <c r="H2480">
        <v>625</v>
      </c>
      <c r="I2480">
        <v>3</v>
      </c>
      <c r="J2480" t="s">
        <v>99</v>
      </c>
      <c r="K2480">
        <v>2160</v>
      </c>
      <c r="L2480">
        <f t="shared" si="78"/>
        <v>3</v>
      </c>
      <c r="M2480" s="5">
        <f>1/COUNTIF($A$2:A5151,A2480)</f>
        <v>2.5000000000000001E-2</v>
      </c>
    </row>
    <row r="2481" spans="1:13">
      <c r="A2481" s="9">
        <v>45344</v>
      </c>
      <c r="B2481">
        <f t="shared" si="77"/>
        <v>2024</v>
      </c>
      <c r="C2481" t="s">
        <v>2498</v>
      </c>
      <c r="D2481">
        <v>1</v>
      </c>
      <c r="E2481" t="s">
        <v>14</v>
      </c>
      <c r="F2481">
        <v>0.55000001190000003</v>
      </c>
      <c r="G2481">
        <v>1</v>
      </c>
      <c r="H2481">
        <v>990</v>
      </c>
      <c r="I2481">
        <v>3</v>
      </c>
      <c r="J2481" t="s">
        <v>99</v>
      </c>
      <c r="K2481">
        <v>2160</v>
      </c>
      <c r="L2481">
        <f t="shared" si="78"/>
        <v>3</v>
      </c>
      <c r="M2481" s="5">
        <f>1/COUNTIF($A$2:A5152,A2481)</f>
        <v>2.5000000000000001E-2</v>
      </c>
    </row>
    <row r="2482" spans="1:13">
      <c r="A2482" s="9">
        <v>45344</v>
      </c>
      <c r="B2482">
        <f t="shared" si="77"/>
        <v>2024</v>
      </c>
      <c r="C2482" t="s">
        <v>2499</v>
      </c>
      <c r="D2482">
        <v>1.2999999520000001</v>
      </c>
      <c r="E2482" t="s">
        <v>14</v>
      </c>
      <c r="F2482">
        <v>0.55000001190000003</v>
      </c>
      <c r="G2482">
        <v>1</v>
      </c>
      <c r="H2482">
        <v>370</v>
      </c>
      <c r="I2482">
        <v>5</v>
      </c>
      <c r="J2482" t="s">
        <v>99</v>
      </c>
      <c r="K2482">
        <v>2160</v>
      </c>
      <c r="L2482">
        <f t="shared" si="78"/>
        <v>5</v>
      </c>
      <c r="M2482" s="5">
        <f>1/COUNTIF($A$2:A5153,A2482)</f>
        <v>2.5000000000000001E-2</v>
      </c>
    </row>
    <row r="2483" spans="1:13">
      <c r="A2483" s="9">
        <v>45344</v>
      </c>
      <c r="B2483">
        <f t="shared" si="77"/>
        <v>2024</v>
      </c>
      <c r="C2483" t="s">
        <v>2500</v>
      </c>
      <c r="D2483">
        <v>3.5</v>
      </c>
      <c r="E2483" t="s">
        <v>14</v>
      </c>
      <c r="F2483">
        <v>0.55000001190000003</v>
      </c>
      <c r="G2483">
        <v>1</v>
      </c>
      <c r="H2483">
        <v>315</v>
      </c>
      <c r="I2483">
        <v>4</v>
      </c>
      <c r="J2483" t="s">
        <v>99</v>
      </c>
      <c r="K2483">
        <v>2160</v>
      </c>
      <c r="L2483">
        <f t="shared" si="78"/>
        <v>4</v>
      </c>
      <c r="M2483" s="5">
        <f>1/COUNTIF($A$2:A5154,A2483)</f>
        <v>2.5000000000000001E-2</v>
      </c>
    </row>
    <row r="2484" spans="1:13">
      <c r="A2484" s="9">
        <v>45344</v>
      </c>
      <c r="B2484">
        <f t="shared" si="77"/>
        <v>2024</v>
      </c>
      <c r="C2484" t="s">
        <v>2501</v>
      </c>
      <c r="D2484">
        <v>1</v>
      </c>
      <c r="E2484" t="s">
        <v>14</v>
      </c>
      <c r="F2484">
        <v>0.55000001190000003</v>
      </c>
      <c r="G2484">
        <v>1</v>
      </c>
      <c r="H2484">
        <v>250</v>
      </c>
      <c r="I2484">
        <v>2</v>
      </c>
      <c r="J2484" t="s">
        <v>99</v>
      </c>
      <c r="K2484">
        <v>2160</v>
      </c>
      <c r="L2484">
        <f t="shared" si="78"/>
        <v>2</v>
      </c>
      <c r="M2484" s="5">
        <f>1/COUNTIF($A$2:A5155,A2484)</f>
        <v>2.5000000000000001E-2</v>
      </c>
    </row>
    <row r="2485" spans="1:13">
      <c r="A2485" s="9">
        <v>45344</v>
      </c>
      <c r="B2485">
        <f t="shared" si="77"/>
        <v>2024</v>
      </c>
      <c r="C2485" t="s">
        <v>2502</v>
      </c>
      <c r="D2485">
        <v>1.2000000479999999</v>
      </c>
      <c r="E2485" t="s">
        <v>14</v>
      </c>
      <c r="F2485">
        <v>0.55000001190000003</v>
      </c>
      <c r="G2485">
        <v>2</v>
      </c>
      <c r="H2485">
        <v>1210</v>
      </c>
      <c r="I2485">
        <v>2</v>
      </c>
      <c r="J2485" t="s">
        <v>99</v>
      </c>
      <c r="K2485">
        <v>2160</v>
      </c>
      <c r="L2485">
        <f t="shared" si="78"/>
        <v>4</v>
      </c>
      <c r="M2485" s="5">
        <f>1/COUNTIF($A$2:A5156,A2485)</f>
        <v>2.5000000000000001E-2</v>
      </c>
    </row>
    <row r="2486" spans="1:13">
      <c r="A2486" s="9">
        <v>45344</v>
      </c>
      <c r="B2486">
        <f t="shared" si="77"/>
        <v>2024</v>
      </c>
      <c r="C2486" t="s">
        <v>2503</v>
      </c>
      <c r="D2486">
        <v>4.5</v>
      </c>
      <c r="E2486" t="s">
        <v>14</v>
      </c>
      <c r="F2486">
        <v>0.55000001190000003</v>
      </c>
      <c r="G2486">
        <v>1</v>
      </c>
      <c r="H2486">
        <v>335</v>
      </c>
      <c r="I2486">
        <v>4</v>
      </c>
      <c r="J2486" t="s">
        <v>99</v>
      </c>
      <c r="K2486">
        <v>2160</v>
      </c>
      <c r="L2486">
        <f t="shared" si="78"/>
        <v>4</v>
      </c>
      <c r="M2486" s="5">
        <f>1/COUNTIF($A$2:A5157,A2486)</f>
        <v>2.5000000000000001E-2</v>
      </c>
    </row>
    <row r="2487" spans="1:13">
      <c r="A2487" s="9">
        <v>45344</v>
      </c>
      <c r="B2487">
        <f t="shared" si="77"/>
        <v>2024</v>
      </c>
      <c r="C2487" t="s">
        <v>2504</v>
      </c>
      <c r="D2487">
        <v>1.2000000479999999</v>
      </c>
      <c r="E2487" t="s">
        <v>14</v>
      </c>
      <c r="F2487">
        <v>0.55000001190000003</v>
      </c>
      <c r="G2487">
        <v>6</v>
      </c>
      <c r="H2487">
        <v>1265</v>
      </c>
      <c r="I2487">
        <v>2</v>
      </c>
      <c r="J2487" t="s">
        <v>99</v>
      </c>
      <c r="K2487">
        <v>2160</v>
      </c>
      <c r="L2487">
        <f t="shared" si="78"/>
        <v>12</v>
      </c>
      <c r="M2487" s="5">
        <f>1/COUNTIF($A$2:A5158,A2487)</f>
        <v>2.5000000000000001E-2</v>
      </c>
    </row>
    <row r="2488" spans="1:13">
      <c r="A2488" s="9">
        <v>45344</v>
      </c>
      <c r="B2488">
        <f t="shared" si="77"/>
        <v>2024</v>
      </c>
      <c r="C2488" t="s">
        <v>2505</v>
      </c>
      <c r="D2488">
        <v>1.2000000479999999</v>
      </c>
      <c r="E2488" t="s">
        <v>14</v>
      </c>
      <c r="F2488">
        <v>0.55000001190000003</v>
      </c>
      <c r="G2488">
        <v>1</v>
      </c>
      <c r="H2488">
        <v>1265</v>
      </c>
      <c r="I2488">
        <v>2</v>
      </c>
      <c r="J2488" t="s">
        <v>99</v>
      </c>
      <c r="K2488">
        <v>2160</v>
      </c>
      <c r="L2488">
        <f t="shared" si="78"/>
        <v>2</v>
      </c>
      <c r="M2488" s="5">
        <f>1/COUNTIF($A$2:A5159,A2488)</f>
        <v>2.5000000000000001E-2</v>
      </c>
    </row>
    <row r="2489" spans="1:13">
      <c r="A2489" s="9">
        <v>45344</v>
      </c>
      <c r="B2489">
        <f t="shared" si="77"/>
        <v>2024</v>
      </c>
      <c r="C2489" t="s">
        <v>2506</v>
      </c>
      <c r="D2489">
        <v>1.2000000479999999</v>
      </c>
      <c r="E2489" t="s">
        <v>14</v>
      </c>
      <c r="F2489">
        <v>0.55000001190000003</v>
      </c>
      <c r="G2489">
        <v>1</v>
      </c>
      <c r="H2489">
        <v>490</v>
      </c>
      <c r="I2489">
        <v>2</v>
      </c>
      <c r="J2489" t="s">
        <v>99</v>
      </c>
      <c r="K2489">
        <v>2160</v>
      </c>
      <c r="L2489">
        <f t="shared" si="78"/>
        <v>2</v>
      </c>
      <c r="M2489" s="5">
        <f>1/COUNTIF($A$2:A5160,A2489)</f>
        <v>2.5000000000000001E-2</v>
      </c>
    </row>
    <row r="2490" spans="1:13">
      <c r="A2490" s="9">
        <v>45344</v>
      </c>
      <c r="B2490">
        <f t="shared" si="77"/>
        <v>2024</v>
      </c>
      <c r="C2490" t="s">
        <v>2507</v>
      </c>
      <c r="D2490">
        <v>1.1000000240000001</v>
      </c>
      <c r="E2490" t="s">
        <v>14</v>
      </c>
      <c r="F2490">
        <v>0.55000001190000003</v>
      </c>
      <c r="G2490">
        <v>1</v>
      </c>
      <c r="H2490">
        <v>480</v>
      </c>
      <c r="I2490">
        <v>2</v>
      </c>
      <c r="J2490" t="s">
        <v>99</v>
      </c>
      <c r="K2490">
        <v>2160</v>
      </c>
      <c r="L2490">
        <f t="shared" si="78"/>
        <v>2</v>
      </c>
      <c r="M2490" s="5">
        <f>1/COUNTIF($A$2:A5161,A2490)</f>
        <v>2.5000000000000001E-2</v>
      </c>
    </row>
    <row r="2491" spans="1:13">
      <c r="A2491" s="9">
        <v>45344</v>
      </c>
      <c r="B2491">
        <f t="shared" si="77"/>
        <v>2024</v>
      </c>
      <c r="C2491" t="s">
        <v>2508</v>
      </c>
      <c r="D2491">
        <v>1.1000000240000001</v>
      </c>
      <c r="E2491" t="s">
        <v>14</v>
      </c>
      <c r="F2491">
        <v>0.55000001190000003</v>
      </c>
      <c r="G2491">
        <v>1</v>
      </c>
      <c r="H2491">
        <v>450</v>
      </c>
      <c r="I2491">
        <v>2</v>
      </c>
      <c r="J2491" t="s">
        <v>99</v>
      </c>
      <c r="K2491">
        <v>2160</v>
      </c>
      <c r="L2491">
        <f t="shared" si="78"/>
        <v>2</v>
      </c>
      <c r="M2491" s="5">
        <f>1/COUNTIF($A$2:A5162,A2491)</f>
        <v>2.5000000000000001E-2</v>
      </c>
    </row>
    <row r="2492" spans="1:13">
      <c r="A2492" s="9">
        <v>45344</v>
      </c>
      <c r="B2492">
        <f t="shared" si="77"/>
        <v>2024</v>
      </c>
      <c r="C2492" t="s">
        <v>2509</v>
      </c>
      <c r="D2492">
        <v>2.7999999519999998</v>
      </c>
      <c r="E2492" t="s">
        <v>14</v>
      </c>
      <c r="F2492">
        <v>0.55000001190000003</v>
      </c>
      <c r="G2492">
        <v>1</v>
      </c>
      <c r="H2492">
        <v>125</v>
      </c>
      <c r="I2492">
        <v>3</v>
      </c>
      <c r="J2492" t="s">
        <v>15</v>
      </c>
      <c r="K2492">
        <v>2654</v>
      </c>
      <c r="L2492">
        <f t="shared" si="78"/>
        <v>3</v>
      </c>
      <c r="M2492" s="5">
        <f>1/COUNTIF($A$2:A5163,A2492)</f>
        <v>2.5000000000000001E-2</v>
      </c>
    </row>
    <row r="2493" spans="1:13">
      <c r="A2493" s="9">
        <v>45344</v>
      </c>
      <c r="B2493">
        <f t="shared" si="77"/>
        <v>2024</v>
      </c>
      <c r="C2493" t="s">
        <v>2510</v>
      </c>
      <c r="D2493">
        <v>3.5999999049999998</v>
      </c>
      <c r="E2493" t="s">
        <v>14</v>
      </c>
      <c r="F2493">
        <v>0.55000001190000003</v>
      </c>
      <c r="G2493">
        <v>8</v>
      </c>
      <c r="H2493">
        <v>115</v>
      </c>
      <c r="I2493">
        <v>2</v>
      </c>
      <c r="J2493" t="s">
        <v>15</v>
      </c>
      <c r="K2493">
        <v>2654</v>
      </c>
      <c r="L2493">
        <f t="shared" si="78"/>
        <v>16</v>
      </c>
      <c r="M2493" s="5">
        <f>1/COUNTIF($A$2:A5164,A2493)</f>
        <v>2.5000000000000001E-2</v>
      </c>
    </row>
    <row r="2494" spans="1:13">
      <c r="A2494" s="9">
        <v>45344</v>
      </c>
      <c r="B2494">
        <f t="shared" si="77"/>
        <v>2024</v>
      </c>
      <c r="C2494" t="s">
        <v>2511</v>
      </c>
      <c r="D2494">
        <v>0.69999998809999997</v>
      </c>
      <c r="E2494" t="s">
        <v>14</v>
      </c>
      <c r="F2494">
        <v>0.55000001190000003</v>
      </c>
      <c r="G2494">
        <v>1</v>
      </c>
      <c r="H2494">
        <v>250</v>
      </c>
      <c r="I2494">
        <v>4</v>
      </c>
      <c r="J2494" t="s">
        <v>15</v>
      </c>
      <c r="K2494">
        <v>2654</v>
      </c>
      <c r="L2494">
        <f t="shared" si="78"/>
        <v>4</v>
      </c>
      <c r="M2494" s="5">
        <f>1/COUNTIF($A$2:A5165,A2494)</f>
        <v>2.5000000000000001E-2</v>
      </c>
    </row>
    <row r="2495" spans="1:13">
      <c r="A2495" s="9">
        <v>45344</v>
      </c>
      <c r="B2495">
        <f t="shared" si="77"/>
        <v>2024</v>
      </c>
      <c r="C2495" t="s">
        <v>2512</v>
      </c>
      <c r="D2495">
        <v>2.7999999519999998</v>
      </c>
      <c r="E2495" t="s">
        <v>14</v>
      </c>
      <c r="F2495">
        <v>0.55000001190000003</v>
      </c>
      <c r="G2495">
        <v>1</v>
      </c>
      <c r="H2495">
        <v>95</v>
      </c>
      <c r="I2495">
        <v>2</v>
      </c>
      <c r="J2495" t="s">
        <v>15</v>
      </c>
      <c r="K2495">
        <v>2654</v>
      </c>
      <c r="L2495">
        <f t="shared" si="78"/>
        <v>2</v>
      </c>
      <c r="M2495" s="5">
        <f>1/COUNTIF($A$2:A5166,A2495)</f>
        <v>2.5000000000000001E-2</v>
      </c>
    </row>
    <row r="2496" spans="1:13">
      <c r="A2496" s="9">
        <v>45344</v>
      </c>
      <c r="B2496">
        <f t="shared" si="77"/>
        <v>2024</v>
      </c>
      <c r="C2496" t="s">
        <v>2513</v>
      </c>
      <c r="D2496">
        <v>0.17499999699999999</v>
      </c>
      <c r="E2496" t="s">
        <v>14</v>
      </c>
      <c r="F2496">
        <v>0.55000001190000003</v>
      </c>
      <c r="G2496">
        <v>2</v>
      </c>
      <c r="H2496">
        <v>350</v>
      </c>
      <c r="I2496">
        <v>1</v>
      </c>
      <c r="J2496" t="s">
        <v>15</v>
      </c>
      <c r="K2496">
        <v>2654</v>
      </c>
      <c r="L2496">
        <f t="shared" si="78"/>
        <v>2</v>
      </c>
      <c r="M2496" s="5">
        <f>1/COUNTIF($A$2:A5167,A2496)</f>
        <v>2.5000000000000001E-2</v>
      </c>
    </row>
    <row r="2497" spans="1:13">
      <c r="A2497" s="9">
        <v>45344</v>
      </c>
      <c r="B2497">
        <f t="shared" si="77"/>
        <v>2024</v>
      </c>
      <c r="C2497" t="s">
        <v>2514</v>
      </c>
      <c r="D2497">
        <v>5.5</v>
      </c>
      <c r="E2497" t="s">
        <v>14</v>
      </c>
      <c r="F2497">
        <v>0.55000001190000003</v>
      </c>
      <c r="G2497">
        <v>1</v>
      </c>
      <c r="H2497">
        <v>480</v>
      </c>
      <c r="I2497">
        <v>4</v>
      </c>
      <c r="J2497" t="s">
        <v>15</v>
      </c>
      <c r="K2497">
        <v>2713</v>
      </c>
      <c r="L2497">
        <f t="shared" si="78"/>
        <v>4</v>
      </c>
      <c r="M2497" s="5">
        <f>1/COUNTIF($A$2:A5168,A2497)</f>
        <v>2.5000000000000001E-2</v>
      </c>
    </row>
    <row r="2498" spans="1:13">
      <c r="A2498" s="9">
        <v>45344</v>
      </c>
      <c r="B2498">
        <f t="shared" si="77"/>
        <v>2024</v>
      </c>
      <c r="C2498" t="s">
        <v>2515</v>
      </c>
      <c r="D2498">
        <v>3</v>
      </c>
      <c r="E2498" t="s">
        <v>14</v>
      </c>
      <c r="F2498">
        <v>0.55000001190000003</v>
      </c>
      <c r="G2498">
        <v>2</v>
      </c>
      <c r="H2498">
        <v>390</v>
      </c>
      <c r="I2498">
        <v>4</v>
      </c>
      <c r="J2498" t="s">
        <v>15</v>
      </c>
      <c r="K2498">
        <v>2713</v>
      </c>
      <c r="L2498">
        <f t="shared" si="78"/>
        <v>8</v>
      </c>
      <c r="M2498" s="5">
        <f>1/COUNTIF($A$2:A5169,A2498)</f>
        <v>2.5000000000000001E-2</v>
      </c>
    </row>
    <row r="2499" spans="1:13">
      <c r="A2499" s="9">
        <v>45344</v>
      </c>
      <c r="B2499">
        <f t="shared" ref="B2499:B2562" si="79">YEAR(A2499)</f>
        <v>2024</v>
      </c>
      <c r="C2499" t="s">
        <v>2516</v>
      </c>
      <c r="D2499">
        <v>1</v>
      </c>
      <c r="E2499" t="s">
        <v>14</v>
      </c>
      <c r="F2499">
        <v>0.55000001190000003</v>
      </c>
      <c r="G2499">
        <v>1</v>
      </c>
      <c r="H2499">
        <v>410</v>
      </c>
      <c r="I2499">
        <v>5</v>
      </c>
      <c r="J2499" t="s">
        <v>15</v>
      </c>
      <c r="K2499">
        <v>21134</v>
      </c>
      <c r="L2499">
        <f t="shared" si="78"/>
        <v>5</v>
      </c>
      <c r="M2499" s="5">
        <f>1/COUNTIF($A$2:A5170,A2499)</f>
        <v>2.5000000000000001E-2</v>
      </c>
    </row>
    <row r="2500" spans="1:13">
      <c r="A2500" s="9">
        <v>45344</v>
      </c>
      <c r="B2500">
        <f t="shared" si="79"/>
        <v>2024</v>
      </c>
      <c r="C2500" t="s">
        <v>2517</v>
      </c>
      <c r="D2500">
        <v>1.2999999520000001</v>
      </c>
      <c r="E2500" t="s">
        <v>14</v>
      </c>
      <c r="F2500">
        <v>0.55000001190000003</v>
      </c>
      <c r="G2500">
        <v>1</v>
      </c>
      <c r="H2500">
        <v>430</v>
      </c>
      <c r="I2500">
        <v>3</v>
      </c>
      <c r="J2500" t="s">
        <v>15</v>
      </c>
      <c r="K2500">
        <v>21134</v>
      </c>
      <c r="L2500">
        <f t="shared" ref="L2500:L2563" si="80">G2500*I2500</f>
        <v>3</v>
      </c>
      <c r="M2500" s="5">
        <f>1/COUNTIF($A$2:A5171,A2500)</f>
        <v>2.5000000000000001E-2</v>
      </c>
    </row>
    <row r="2501" spans="1:13">
      <c r="A2501" s="9">
        <v>45344</v>
      </c>
      <c r="B2501">
        <f t="shared" si="79"/>
        <v>2024</v>
      </c>
      <c r="C2501" t="s">
        <v>2518</v>
      </c>
      <c r="D2501">
        <v>5</v>
      </c>
      <c r="E2501" t="s">
        <v>14</v>
      </c>
      <c r="F2501">
        <v>0.55000001190000003</v>
      </c>
      <c r="G2501">
        <v>3</v>
      </c>
      <c r="H2501">
        <v>320</v>
      </c>
      <c r="I2501">
        <v>3</v>
      </c>
      <c r="J2501" t="s">
        <v>15</v>
      </c>
      <c r="K2501">
        <v>21134</v>
      </c>
      <c r="L2501">
        <f t="shared" si="80"/>
        <v>9</v>
      </c>
      <c r="M2501" s="5">
        <f>1/COUNTIF($A$2:A5172,A2501)</f>
        <v>2.5000000000000001E-2</v>
      </c>
    </row>
    <row r="2502" spans="1:13">
      <c r="A2502" s="9">
        <v>45344</v>
      </c>
      <c r="B2502">
        <f t="shared" si="79"/>
        <v>2024</v>
      </c>
      <c r="C2502" t="s">
        <v>2519</v>
      </c>
      <c r="D2502">
        <v>1</v>
      </c>
      <c r="E2502" t="s">
        <v>14</v>
      </c>
      <c r="F2502">
        <v>0.55000001190000003</v>
      </c>
      <c r="G2502">
        <v>1</v>
      </c>
      <c r="H2502">
        <v>750</v>
      </c>
      <c r="I2502">
        <v>3</v>
      </c>
      <c r="J2502" t="s">
        <v>15</v>
      </c>
      <c r="K2502">
        <v>21134</v>
      </c>
      <c r="L2502">
        <f t="shared" si="80"/>
        <v>3</v>
      </c>
      <c r="M2502" s="5">
        <f>1/COUNTIF($A$2:A5173,A2502)</f>
        <v>2.5000000000000001E-2</v>
      </c>
    </row>
    <row r="2503" spans="1:13">
      <c r="A2503" s="9">
        <v>45344</v>
      </c>
      <c r="B2503">
        <f t="shared" si="79"/>
        <v>2024</v>
      </c>
      <c r="C2503" t="s">
        <v>2520</v>
      </c>
      <c r="D2503">
        <v>7.4000000950000002</v>
      </c>
      <c r="E2503" t="s">
        <v>14</v>
      </c>
      <c r="F2503">
        <v>0.55000001190000003</v>
      </c>
      <c r="G2503">
        <v>2</v>
      </c>
      <c r="H2503">
        <v>750</v>
      </c>
      <c r="I2503">
        <v>3</v>
      </c>
      <c r="J2503" t="s">
        <v>15</v>
      </c>
      <c r="K2503">
        <v>21134</v>
      </c>
      <c r="L2503">
        <f t="shared" si="80"/>
        <v>6</v>
      </c>
      <c r="M2503" s="5">
        <f>1/COUNTIF($A$2:A5174,A2503)</f>
        <v>2.5000000000000001E-2</v>
      </c>
    </row>
    <row r="2504" spans="1:13">
      <c r="A2504" s="9">
        <v>45344</v>
      </c>
      <c r="B2504">
        <f t="shared" si="79"/>
        <v>2024</v>
      </c>
      <c r="C2504" t="s">
        <v>2521</v>
      </c>
      <c r="D2504">
        <v>2.7999999519999998</v>
      </c>
      <c r="E2504" t="s">
        <v>14</v>
      </c>
      <c r="F2504">
        <v>0.55000001190000003</v>
      </c>
      <c r="G2504">
        <v>1</v>
      </c>
      <c r="H2504">
        <v>430</v>
      </c>
      <c r="I2504">
        <v>3</v>
      </c>
      <c r="J2504" t="s">
        <v>15</v>
      </c>
      <c r="K2504">
        <v>21134</v>
      </c>
      <c r="L2504">
        <f t="shared" si="80"/>
        <v>3</v>
      </c>
      <c r="M2504" s="5">
        <f>1/COUNTIF($A$2:A5175,A2504)</f>
        <v>2.5000000000000001E-2</v>
      </c>
    </row>
    <row r="2505" spans="1:13">
      <c r="A2505" s="9">
        <v>45344</v>
      </c>
      <c r="B2505">
        <f t="shared" si="79"/>
        <v>2024</v>
      </c>
      <c r="C2505" t="s">
        <v>2522</v>
      </c>
      <c r="D2505">
        <v>4</v>
      </c>
      <c r="E2505" t="s">
        <v>14</v>
      </c>
      <c r="F2505">
        <v>0.55000001190000003</v>
      </c>
      <c r="G2505">
        <v>1</v>
      </c>
      <c r="H2505">
        <v>120</v>
      </c>
      <c r="I2505">
        <v>5</v>
      </c>
      <c r="J2505" t="s">
        <v>130</v>
      </c>
      <c r="K2505">
        <v>2671</v>
      </c>
      <c r="L2505">
        <f t="shared" si="80"/>
        <v>5</v>
      </c>
      <c r="M2505" s="5">
        <f>1/COUNTIF($A$2:A5176,A2505)</f>
        <v>2.5000000000000001E-2</v>
      </c>
    </row>
    <row r="2506" spans="1:13">
      <c r="A2506" s="9">
        <v>45344</v>
      </c>
      <c r="B2506">
        <f t="shared" si="79"/>
        <v>2024</v>
      </c>
      <c r="C2506" t="s">
        <v>2523</v>
      </c>
      <c r="D2506">
        <v>4</v>
      </c>
      <c r="E2506" t="s">
        <v>14</v>
      </c>
      <c r="F2506">
        <v>0.55000001190000003</v>
      </c>
      <c r="G2506">
        <v>1</v>
      </c>
      <c r="H2506">
        <v>70</v>
      </c>
      <c r="I2506">
        <v>3</v>
      </c>
      <c r="J2506" t="s">
        <v>130</v>
      </c>
      <c r="K2506">
        <v>2671</v>
      </c>
      <c r="L2506">
        <f t="shared" si="80"/>
        <v>3</v>
      </c>
      <c r="M2506" s="5">
        <f>1/COUNTIF($A$2:A5177,A2506)</f>
        <v>2.5000000000000001E-2</v>
      </c>
    </row>
    <row r="2507" spans="1:13">
      <c r="A2507" s="9">
        <v>45344</v>
      </c>
      <c r="B2507">
        <f t="shared" si="79"/>
        <v>2024</v>
      </c>
      <c r="C2507" t="s">
        <v>2524</v>
      </c>
      <c r="D2507">
        <v>3.5</v>
      </c>
      <c r="E2507" t="s">
        <v>14</v>
      </c>
      <c r="F2507">
        <v>0.55000001190000003</v>
      </c>
      <c r="G2507">
        <v>3</v>
      </c>
      <c r="H2507">
        <v>400</v>
      </c>
      <c r="I2507">
        <v>3</v>
      </c>
      <c r="J2507" t="s">
        <v>15</v>
      </c>
      <c r="K2507">
        <v>2375</v>
      </c>
      <c r="L2507">
        <f t="shared" si="80"/>
        <v>9</v>
      </c>
      <c r="M2507" s="5">
        <f>1/COUNTIF($A$2:A5178,A2507)</f>
        <v>2.5000000000000001E-2</v>
      </c>
    </row>
    <row r="2508" spans="1:13">
      <c r="A2508" s="9">
        <v>45344</v>
      </c>
      <c r="B2508">
        <f t="shared" si="79"/>
        <v>2024</v>
      </c>
      <c r="C2508" t="s">
        <v>2525</v>
      </c>
      <c r="D2508">
        <v>3.5</v>
      </c>
      <c r="E2508" t="s">
        <v>14</v>
      </c>
      <c r="F2508">
        <v>0.55000001190000003</v>
      </c>
      <c r="G2508">
        <v>3</v>
      </c>
      <c r="H2508">
        <v>360</v>
      </c>
      <c r="I2508">
        <v>3</v>
      </c>
      <c r="J2508" t="s">
        <v>15</v>
      </c>
      <c r="K2508">
        <v>2375</v>
      </c>
      <c r="L2508">
        <f t="shared" si="80"/>
        <v>9</v>
      </c>
      <c r="M2508" s="5">
        <f>1/COUNTIF($A$2:A5179,A2508)</f>
        <v>2.5000000000000001E-2</v>
      </c>
    </row>
    <row r="2509" spans="1:13">
      <c r="A2509" s="9">
        <v>45344</v>
      </c>
      <c r="B2509">
        <f t="shared" si="79"/>
        <v>2024</v>
      </c>
      <c r="C2509" t="s">
        <v>2526</v>
      </c>
      <c r="D2509">
        <v>2.6</v>
      </c>
      <c r="E2509" t="s">
        <v>14</v>
      </c>
      <c r="F2509">
        <v>0.55000001190000003</v>
      </c>
      <c r="G2509">
        <v>5</v>
      </c>
      <c r="H2509">
        <v>1200</v>
      </c>
      <c r="I2509">
        <v>0</v>
      </c>
      <c r="J2509" t="s">
        <v>15</v>
      </c>
      <c r="K2509">
        <v>2375</v>
      </c>
      <c r="L2509">
        <f t="shared" si="80"/>
        <v>0</v>
      </c>
      <c r="M2509" s="5">
        <f>1/COUNTIF($A$2:A5180,A2509)</f>
        <v>2.5000000000000001E-2</v>
      </c>
    </row>
    <row r="2510" spans="1:13">
      <c r="A2510" s="9">
        <v>45344</v>
      </c>
      <c r="B2510">
        <f t="shared" si="79"/>
        <v>2024</v>
      </c>
      <c r="C2510" t="s">
        <v>2527</v>
      </c>
      <c r="D2510">
        <v>3.5999999049999998</v>
      </c>
      <c r="E2510" t="s">
        <v>14</v>
      </c>
      <c r="F2510">
        <v>0.55000001190000003</v>
      </c>
      <c r="G2510">
        <v>3</v>
      </c>
      <c r="H2510">
        <v>345</v>
      </c>
      <c r="I2510">
        <v>3</v>
      </c>
      <c r="J2510" t="s">
        <v>15</v>
      </c>
      <c r="K2510">
        <v>2375</v>
      </c>
      <c r="L2510">
        <f t="shared" si="80"/>
        <v>9</v>
      </c>
      <c r="M2510" s="5">
        <f>1/COUNTIF($A$2:A5181,A2510)</f>
        <v>2.5000000000000001E-2</v>
      </c>
    </row>
    <row r="2511" spans="1:13">
      <c r="A2511" s="9">
        <v>45344</v>
      </c>
      <c r="B2511">
        <f t="shared" si="79"/>
        <v>2024</v>
      </c>
      <c r="C2511" t="s">
        <v>2528</v>
      </c>
      <c r="D2511">
        <v>2</v>
      </c>
      <c r="E2511" t="s">
        <v>14</v>
      </c>
      <c r="F2511">
        <v>0.55000001190000003</v>
      </c>
      <c r="G2511">
        <v>1</v>
      </c>
      <c r="H2511">
        <v>340</v>
      </c>
      <c r="I2511">
        <v>3</v>
      </c>
      <c r="J2511" t="s">
        <v>15</v>
      </c>
      <c r="K2511">
        <v>2375</v>
      </c>
      <c r="L2511">
        <f t="shared" si="80"/>
        <v>3</v>
      </c>
      <c r="M2511" s="5">
        <f>1/COUNTIF($A$2:A5182,A2511)</f>
        <v>2.5000000000000001E-2</v>
      </c>
    </row>
    <row r="2512" spans="1:13">
      <c r="A2512" s="9">
        <v>45344</v>
      </c>
      <c r="B2512">
        <f t="shared" si="79"/>
        <v>2024</v>
      </c>
      <c r="C2512" t="s">
        <v>2529</v>
      </c>
      <c r="D2512">
        <v>2.4000000950000002</v>
      </c>
      <c r="E2512" t="s">
        <v>14</v>
      </c>
      <c r="F2512">
        <v>0.55000001190000003</v>
      </c>
      <c r="G2512">
        <v>1</v>
      </c>
      <c r="H2512">
        <v>515</v>
      </c>
      <c r="I2512">
        <v>4</v>
      </c>
      <c r="J2512" t="s">
        <v>15</v>
      </c>
      <c r="K2512">
        <v>2375</v>
      </c>
      <c r="L2512">
        <f t="shared" si="80"/>
        <v>4</v>
      </c>
      <c r="M2512" s="5">
        <f>1/COUNTIF($A$2:A5183,A2512)</f>
        <v>2.5000000000000001E-2</v>
      </c>
    </row>
    <row r="2513" spans="1:13">
      <c r="A2513" s="9">
        <v>45344</v>
      </c>
      <c r="B2513">
        <f t="shared" si="79"/>
        <v>2024</v>
      </c>
      <c r="C2513" t="s">
        <v>2530</v>
      </c>
      <c r="D2513">
        <v>2.5</v>
      </c>
      <c r="E2513" t="s">
        <v>14</v>
      </c>
      <c r="F2513">
        <v>0.55000001190000003</v>
      </c>
      <c r="G2513">
        <v>2</v>
      </c>
      <c r="H2513">
        <v>380</v>
      </c>
      <c r="I2513">
        <v>3</v>
      </c>
      <c r="J2513" t="s">
        <v>15</v>
      </c>
      <c r="K2513">
        <v>2375</v>
      </c>
      <c r="L2513">
        <f t="shared" si="80"/>
        <v>6</v>
      </c>
      <c r="M2513" s="5">
        <f>1/COUNTIF($A$2:A5184,A2513)</f>
        <v>2.5000000000000001E-2</v>
      </c>
    </row>
    <row r="2514" spans="1:13">
      <c r="A2514" s="9">
        <v>45345</v>
      </c>
      <c r="B2514">
        <f t="shared" si="79"/>
        <v>2024</v>
      </c>
      <c r="C2514" t="s">
        <v>2531</v>
      </c>
      <c r="D2514">
        <v>0.15000000599999999</v>
      </c>
      <c r="E2514" t="s">
        <v>14</v>
      </c>
      <c r="F2514">
        <v>0.55000001200000004</v>
      </c>
      <c r="G2514">
        <v>20</v>
      </c>
      <c r="H2514">
        <v>280</v>
      </c>
      <c r="I2514">
        <v>2</v>
      </c>
      <c r="J2514" t="s">
        <v>15</v>
      </c>
      <c r="K2514">
        <v>2382</v>
      </c>
      <c r="L2514">
        <f t="shared" si="80"/>
        <v>40</v>
      </c>
      <c r="M2514" s="5">
        <f>1/COUNTIF($A$2:A5185,A2514)</f>
        <v>0.1111111111111111</v>
      </c>
    </row>
    <row r="2515" spans="1:13">
      <c r="A2515" s="9">
        <v>45345</v>
      </c>
      <c r="B2515">
        <f t="shared" si="79"/>
        <v>2024</v>
      </c>
      <c r="C2515" t="s">
        <v>2532</v>
      </c>
      <c r="D2515">
        <v>0.80000001200000004</v>
      </c>
      <c r="E2515" t="s">
        <v>14</v>
      </c>
      <c r="F2515">
        <v>0.55000001200000004</v>
      </c>
      <c r="G2515">
        <v>1</v>
      </c>
      <c r="H2515">
        <v>340</v>
      </c>
      <c r="I2515">
        <v>3</v>
      </c>
      <c r="J2515" t="s">
        <v>388</v>
      </c>
      <c r="K2515">
        <v>2659</v>
      </c>
      <c r="L2515">
        <f t="shared" si="80"/>
        <v>3</v>
      </c>
      <c r="M2515" s="5">
        <f>1/COUNTIF($A$2:A5186,A2515)</f>
        <v>0.1111111111111111</v>
      </c>
    </row>
    <row r="2516" spans="1:13">
      <c r="A2516" s="9">
        <v>45345</v>
      </c>
      <c r="B2516">
        <f t="shared" si="79"/>
        <v>2024</v>
      </c>
      <c r="C2516" t="s">
        <v>2533</v>
      </c>
      <c r="D2516">
        <v>3.5</v>
      </c>
      <c r="E2516" t="s">
        <v>14</v>
      </c>
      <c r="F2516">
        <v>0.55000001200000004</v>
      </c>
      <c r="G2516">
        <v>2</v>
      </c>
      <c r="H2516">
        <v>340</v>
      </c>
      <c r="I2516">
        <v>3</v>
      </c>
      <c r="J2516" t="s">
        <v>388</v>
      </c>
      <c r="K2516">
        <v>2659</v>
      </c>
      <c r="L2516">
        <f t="shared" si="80"/>
        <v>6</v>
      </c>
      <c r="M2516" s="5">
        <f>1/COUNTIF($A$2:A5187,A2516)</f>
        <v>0.1111111111111111</v>
      </c>
    </row>
    <row r="2517" spans="1:13">
      <c r="A2517" s="9">
        <v>45345</v>
      </c>
      <c r="B2517">
        <f t="shared" si="79"/>
        <v>2024</v>
      </c>
      <c r="C2517" t="s">
        <v>2534</v>
      </c>
      <c r="D2517">
        <v>5</v>
      </c>
      <c r="E2517" t="s">
        <v>14</v>
      </c>
      <c r="F2517">
        <v>0.55000001200000004</v>
      </c>
      <c r="G2517">
        <v>12</v>
      </c>
      <c r="H2517">
        <v>470</v>
      </c>
      <c r="I2517">
        <v>3</v>
      </c>
      <c r="J2517" t="s">
        <v>15</v>
      </c>
      <c r="K2517">
        <v>2659</v>
      </c>
      <c r="L2517">
        <f t="shared" si="80"/>
        <v>36</v>
      </c>
      <c r="M2517" s="5">
        <f>1/COUNTIF($A$2:A5188,A2517)</f>
        <v>0.1111111111111111</v>
      </c>
    </row>
    <row r="2518" spans="1:13">
      <c r="A2518" s="9">
        <v>45345</v>
      </c>
      <c r="B2518">
        <f t="shared" si="79"/>
        <v>2024</v>
      </c>
      <c r="C2518" t="s">
        <v>2535</v>
      </c>
      <c r="D2518">
        <v>5</v>
      </c>
      <c r="E2518" t="s">
        <v>14</v>
      </c>
      <c r="F2518">
        <v>0.55000001200000004</v>
      </c>
      <c r="G2518">
        <v>12</v>
      </c>
      <c r="H2518">
        <v>250</v>
      </c>
      <c r="I2518">
        <v>1</v>
      </c>
      <c r="J2518" t="s">
        <v>64</v>
      </c>
      <c r="K2518">
        <v>2682</v>
      </c>
      <c r="L2518">
        <f t="shared" si="80"/>
        <v>12</v>
      </c>
      <c r="M2518" s="5">
        <f>1/COUNTIF($A$2:A5189,A2518)</f>
        <v>0.1111111111111111</v>
      </c>
    </row>
    <row r="2519" spans="1:13">
      <c r="A2519" s="9">
        <v>45345</v>
      </c>
      <c r="B2519">
        <f t="shared" si="79"/>
        <v>2024</v>
      </c>
      <c r="C2519" t="s">
        <v>2536</v>
      </c>
      <c r="D2519">
        <v>4</v>
      </c>
      <c r="E2519" t="s">
        <v>14</v>
      </c>
      <c r="F2519">
        <v>0.55000001200000004</v>
      </c>
      <c r="G2519">
        <v>25</v>
      </c>
      <c r="H2519">
        <v>400</v>
      </c>
      <c r="I2519">
        <v>1</v>
      </c>
      <c r="J2519" t="s">
        <v>64</v>
      </c>
      <c r="K2519">
        <v>2682</v>
      </c>
      <c r="L2519">
        <f t="shared" si="80"/>
        <v>25</v>
      </c>
      <c r="M2519" s="5">
        <f>1/COUNTIF($A$2:A5190,A2519)</f>
        <v>0.1111111111111111</v>
      </c>
    </row>
    <row r="2520" spans="1:13">
      <c r="A2520" s="9">
        <v>45345</v>
      </c>
      <c r="B2520">
        <f t="shared" si="79"/>
        <v>2024</v>
      </c>
      <c r="C2520" t="s">
        <v>2537</v>
      </c>
      <c r="D2520">
        <v>4</v>
      </c>
      <c r="E2520" t="s">
        <v>14</v>
      </c>
      <c r="F2520">
        <v>0.55000001200000004</v>
      </c>
      <c r="G2520">
        <v>12</v>
      </c>
      <c r="H2520">
        <v>1000</v>
      </c>
      <c r="I2520">
        <v>2</v>
      </c>
      <c r="J2520" t="s">
        <v>1076</v>
      </c>
      <c r="K2520">
        <v>2385</v>
      </c>
      <c r="L2520">
        <f t="shared" si="80"/>
        <v>24</v>
      </c>
      <c r="M2520" s="5">
        <f>1/COUNTIF($A$2:A5191,A2520)</f>
        <v>0.1111111111111111</v>
      </c>
    </row>
    <row r="2521" spans="1:13">
      <c r="A2521" s="9">
        <v>45345</v>
      </c>
      <c r="B2521">
        <f t="shared" si="79"/>
        <v>2024</v>
      </c>
      <c r="C2521" t="s">
        <v>2538</v>
      </c>
      <c r="D2521">
        <v>3.4000000950000002</v>
      </c>
      <c r="E2521" t="s">
        <v>14</v>
      </c>
      <c r="F2521">
        <v>0.55000001200000004</v>
      </c>
      <c r="G2521">
        <v>4</v>
      </c>
      <c r="H2521">
        <v>1000</v>
      </c>
      <c r="I2521">
        <v>2</v>
      </c>
      <c r="J2521" t="s">
        <v>1076</v>
      </c>
      <c r="K2521">
        <v>2385</v>
      </c>
      <c r="L2521">
        <f t="shared" si="80"/>
        <v>8</v>
      </c>
      <c r="M2521" s="5">
        <f>1/COUNTIF($A$2:A5192,A2521)</f>
        <v>0.1111111111111111</v>
      </c>
    </row>
    <row r="2522" spans="1:13">
      <c r="A2522" s="9">
        <v>45345</v>
      </c>
      <c r="B2522">
        <f t="shared" si="79"/>
        <v>2024</v>
      </c>
      <c r="C2522" t="s">
        <v>2539</v>
      </c>
      <c r="D2522">
        <v>4</v>
      </c>
      <c r="E2522" t="s">
        <v>14</v>
      </c>
      <c r="F2522">
        <v>0.55000001200000004</v>
      </c>
      <c r="G2522">
        <v>33</v>
      </c>
      <c r="H2522">
        <v>200</v>
      </c>
      <c r="I2522">
        <v>3</v>
      </c>
      <c r="J2522" t="s">
        <v>1076</v>
      </c>
      <c r="K2522">
        <v>2385</v>
      </c>
      <c r="L2522">
        <f t="shared" si="80"/>
        <v>99</v>
      </c>
      <c r="M2522" s="5">
        <f>1/COUNTIF($A$2:A5193,A2522)</f>
        <v>0.1111111111111111</v>
      </c>
    </row>
    <row r="2523" spans="1:13">
      <c r="A2523" s="9">
        <v>45348</v>
      </c>
      <c r="B2523">
        <f t="shared" si="79"/>
        <v>2024</v>
      </c>
      <c r="C2523" t="s">
        <v>2540</v>
      </c>
      <c r="D2523">
        <v>1.0499999520000001</v>
      </c>
      <c r="E2523" t="s">
        <v>14</v>
      </c>
      <c r="F2523">
        <v>0.55000001190000003</v>
      </c>
      <c r="G2523">
        <v>1</v>
      </c>
      <c r="H2523">
        <v>234</v>
      </c>
      <c r="I2523">
        <v>5</v>
      </c>
      <c r="J2523" t="s">
        <v>15</v>
      </c>
      <c r="K2523">
        <v>2680</v>
      </c>
      <c r="L2523">
        <f t="shared" si="80"/>
        <v>5</v>
      </c>
      <c r="M2523" s="5">
        <f>1/COUNTIF($A$2:A5194,A2523)</f>
        <v>0.02</v>
      </c>
    </row>
    <row r="2524" spans="1:13">
      <c r="A2524" s="9">
        <v>45348</v>
      </c>
      <c r="B2524">
        <f t="shared" si="79"/>
        <v>2024</v>
      </c>
      <c r="C2524" t="s">
        <v>2541</v>
      </c>
      <c r="D2524">
        <v>1.0499999520000001</v>
      </c>
      <c r="E2524" t="s">
        <v>14</v>
      </c>
      <c r="F2524">
        <v>0.55000001190000003</v>
      </c>
      <c r="G2524">
        <v>1</v>
      </c>
      <c r="H2524">
        <v>234</v>
      </c>
      <c r="I2524">
        <v>5</v>
      </c>
      <c r="J2524" t="s">
        <v>15</v>
      </c>
      <c r="K2524">
        <v>2680</v>
      </c>
      <c r="L2524">
        <f t="shared" si="80"/>
        <v>5</v>
      </c>
      <c r="M2524" s="5">
        <f>1/COUNTIF($A$2:A5195,A2524)</f>
        <v>0.02</v>
      </c>
    </row>
    <row r="2525" spans="1:13">
      <c r="A2525" s="9">
        <v>45348</v>
      </c>
      <c r="B2525">
        <f t="shared" si="79"/>
        <v>2024</v>
      </c>
      <c r="C2525" t="s">
        <v>2542</v>
      </c>
      <c r="D2525">
        <v>2.0999999049999998</v>
      </c>
      <c r="E2525" t="s">
        <v>14</v>
      </c>
      <c r="F2525">
        <v>0.55000001190000003</v>
      </c>
      <c r="G2525">
        <v>1</v>
      </c>
      <c r="H2525">
        <v>211</v>
      </c>
      <c r="I2525">
        <v>4</v>
      </c>
      <c r="J2525" t="s">
        <v>15</v>
      </c>
      <c r="K2525">
        <v>2680</v>
      </c>
      <c r="L2525">
        <f t="shared" si="80"/>
        <v>4</v>
      </c>
      <c r="M2525" s="5">
        <f>1/COUNTIF($A$2:A5196,A2525)</f>
        <v>0.02</v>
      </c>
    </row>
    <row r="2526" spans="1:13">
      <c r="A2526" s="9">
        <v>45348</v>
      </c>
      <c r="B2526">
        <f t="shared" si="79"/>
        <v>2024</v>
      </c>
      <c r="C2526" t="s">
        <v>2543</v>
      </c>
      <c r="D2526">
        <v>2.0999999049999998</v>
      </c>
      <c r="E2526" t="s">
        <v>14</v>
      </c>
      <c r="F2526">
        <v>0.55000001190000003</v>
      </c>
      <c r="G2526">
        <v>2</v>
      </c>
      <c r="H2526">
        <v>268</v>
      </c>
      <c r="I2526">
        <v>4</v>
      </c>
      <c r="J2526" t="s">
        <v>15</v>
      </c>
      <c r="K2526">
        <v>2680</v>
      </c>
      <c r="L2526">
        <f t="shared" si="80"/>
        <v>8</v>
      </c>
      <c r="M2526" s="5">
        <f>1/COUNTIF($A$2:A5197,A2526)</f>
        <v>0.02</v>
      </c>
    </row>
    <row r="2527" spans="1:13">
      <c r="A2527" s="9">
        <v>45348</v>
      </c>
      <c r="B2527">
        <f t="shared" si="79"/>
        <v>2024</v>
      </c>
      <c r="C2527" t="s">
        <v>2544</v>
      </c>
      <c r="D2527">
        <v>6</v>
      </c>
      <c r="E2527" t="s">
        <v>14</v>
      </c>
      <c r="F2527">
        <v>0.55000001190000003</v>
      </c>
      <c r="G2527">
        <v>23</v>
      </c>
      <c r="H2527">
        <v>500</v>
      </c>
      <c r="I2527">
        <v>4</v>
      </c>
      <c r="J2527" t="s">
        <v>15</v>
      </c>
      <c r="K2527">
        <v>2382</v>
      </c>
      <c r="L2527">
        <f t="shared" si="80"/>
        <v>92</v>
      </c>
      <c r="M2527" s="5">
        <f>1/COUNTIF($A$2:A5198,A2527)</f>
        <v>0.02</v>
      </c>
    </row>
    <row r="2528" spans="1:13">
      <c r="A2528" s="9">
        <v>45348</v>
      </c>
      <c r="B2528">
        <f t="shared" si="79"/>
        <v>2024</v>
      </c>
      <c r="C2528" t="s">
        <v>2545</v>
      </c>
      <c r="D2528">
        <v>5.5999999049999998</v>
      </c>
      <c r="E2528" t="s">
        <v>14</v>
      </c>
      <c r="F2528">
        <v>0.55000001190000003</v>
      </c>
      <c r="G2528">
        <v>2</v>
      </c>
      <c r="H2528">
        <v>545</v>
      </c>
      <c r="I2528">
        <v>4</v>
      </c>
      <c r="J2528" t="s">
        <v>15</v>
      </c>
      <c r="K2528">
        <v>2382</v>
      </c>
      <c r="L2528">
        <f t="shared" si="80"/>
        <v>8</v>
      </c>
      <c r="M2528" s="5">
        <f>1/COUNTIF($A$2:A5199,A2528)</f>
        <v>0.02</v>
      </c>
    </row>
    <row r="2529" spans="1:13">
      <c r="A2529" s="9">
        <v>45348</v>
      </c>
      <c r="B2529">
        <f t="shared" si="79"/>
        <v>2024</v>
      </c>
      <c r="C2529" t="s">
        <v>2546</v>
      </c>
      <c r="D2529">
        <v>6.0999999049999998</v>
      </c>
      <c r="E2529" t="s">
        <v>14</v>
      </c>
      <c r="F2529">
        <v>0.55000001190000003</v>
      </c>
      <c r="G2529">
        <v>2</v>
      </c>
      <c r="H2529">
        <v>545</v>
      </c>
      <c r="I2529">
        <v>4</v>
      </c>
      <c r="J2529" t="s">
        <v>15</v>
      </c>
      <c r="K2529">
        <v>2382</v>
      </c>
      <c r="L2529">
        <f t="shared" si="80"/>
        <v>8</v>
      </c>
      <c r="M2529" s="5">
        <f>1/COUNTIF($A$2:A5200,A2529)</f>
        <v>0.02</v>
      </c>
    </row>
    <row r="2530" spans="1:13">
      <c r="A2530" s="9">
        <v>45348</v>
      </c>
      <c r="B2530">
        <f t="shared" si="79"/>
        <v>2024</v>
      </c>
      <c r="C2530" t="s">
        <v>2547</v>
      </c>
      <c r="D2530">
        <v>5.5999999049999998</v>
      </c>
      <c r="E2530" t="s">
        <v>14</v>
      </c>
      <c r="F2530">
        <v>0.55000001190000003</v>
      </c>
      <c r="G2530">
        <v>4</v>
      </c>
      <c r="H2530">
        <v>630</v>
      </c>
      <c r="I2530">
        <v>5</v>
      </c>
      <c r="J2530" t="s">
        <v>15</v>
      </c>
      <c r="K2530">
        <v>2382</v>
      </c>
      <c r="L2530">
        <f t="shared" si="80"/>
        <v>20</v>
      </c>
      <c r="M2530" s="5">
        <f>1/COUNTIF($A$2:A5201,A2530)</f>
        <v>0.02</v>
      </c>
    </row>
    <row r="2531" spans="1:13">
      <c r="A2531" s="9">
        <v>45348</v>
      </c>
      <c r="B2531">
        <f t="shared" si="79"/>
        <v>2024</v>
      </c>
      <c r="C2531" t="s">
        <v>2548</v>
      </c>
      <c r="D2531">
        <v>5.9000000950000002</v>
      </c>
      <c r="E2531" t="s">
        <v>14</v>
      </c>
      <c r="F2531">
        <v>0.55000001190000003</v>
      </c>
      <c r="G2531">
        <v>1</v>
      </c>
      <c r="H2531">
        <v>140</v>
      </c>
      <c r="I2531">
        <v>4</v>
      </c>
      <c r="J2531" t="s">
        <v>15</v>
      </c>
      <c r="K2531">
        <v>2654</v>
      </c>
      <c r="L2531">
        <f t="shared" si="80"/>
        <v>4</v>
      </c>
      <c r="M2531" s="5">
        <f>1/COUNTIF($A$2:A5202,A2531)</f>
        <v>0.02</v>
      </c>
    </row>
    <row r="2532" spans="1:13">
      <c r="A2532" s="9">
        <v>45348</v>
      </c>
      <c r="B2532">
        <f t="shared" si="79"/>
        <v>2024</v>
      </c>
      <c r="C2532" t="s">
        <v>2549</v>
      </c>
      <c r="D2532">
        <v>4.6999998090000004</v>
      </c>
      <c r="E2532" t="s">
        <v>14</v>
      </c>
      <c r="F2532">
        <v>0.55000001190000003</v>
      </c>
      <c r="G2532">
        <v>1</v>
      </c>
      <c r="H2532">
        <v>110</v>
      </c>
      <c r="I2532">
        <v>2</v>
      </c>
      <c r="J2532" t="s">
        <v>15</v>
      </c>
      <c r="K2532">
        <v>2654</v>
      </c>
      <c r="L2532">
        <f t="shared" si="80"/>
        <v>2</v>
      </c>
      <c r="M2532" s="5">
        <f>1/COUNTIF($A$2:A5203,A2532)</f>
        <v>0.02</v>
      </c>
    </row>
    <row r="2533" spans="1:13">
      <c r="A2533" s="9">
        <v>45348</v>
      </c>
      <c r="B2533">
        <f t="shared" si="79"/>
        <v>2024</v>
      </c>
      <c r="C2533" t="s">
        <v>2550</v>
      </c>
      <c r="D2533">
        <v>2.0499999519999998</v>
      </c>
      <c r="E2533" t="s">
        <v>14</v>
      </c>
      <c r="F2533">
        <v>0.55000001190000003</v>
      </c>
      <c r="G2533">
        <v>1</v>
      </c>
      <c r="H2533">
        <v>120</v>
      </c>
      <c r="I2533">
        <v>4</v>
      </c>
      <c r="J2533" t="s">
        <v>15</v>
      </c>
      <c r="K2533">
        <v>2654</v>
      </c>
      <c r="L2533">
        <f t="shared" si="80"/>
        <v>4</v>
      </c>
      <c r="M2533" s="5">
        <f>1/COUNTIF($A$2:A5204,A2533)</f>
        <v>0.02</v>
      </c>
    </row>
    <row r="2534" spans="1:13">
      <c r="A2534" s="9">
        <v>45348</v>
      </c>
      <c r="B2534">
        <f t="shared" si="79"/>
        <v>2024</v>
      </c>
      <c r="C2534" t="s">
        <v>2551</v>
      </c>
      <c r="D2534">
        <v>2.7999999519999998</v>
      </c>
      <c r="E2534" t="s">
        <v>14</v>
      </c>
      <c r="F2534">
        <v>0.55000001190000003</v>
      </c>
      <c r="G2534">
        <v>1</v>
      </c>
      <c r="H2534">
        <v>135</v>
      </c>
      <c r="I2534">
        <v>3</v>
      </c>
      <c r="J2534" t="s">
        <v>15</v>
      </c>
      <c r="K2534">
        <v>2654</v>
      </c>
      <c r="L2534">
        <f t="shared" si="80"/>
        <v>3</v>
      </c>
      <c r="M2534" s="5">
        <f>1/COUNTIF($A$2:A5205,A2534)</f>
        <v>0.02</v>
      </c>
    </row>
    <row r="2535" spans="1:13">
      <c r="A2535" s="9">
        <v>45348</v>
      </c>
      <c r="B2535">
        <f t="shared" si="79"/>
        <v>2024</v>
      </c>
      <c r="C2535" t="s">
        <v>2552</v>
      </c>
      <c r="D2535">
        <v>1.2000000479999999</v>
      </c>
      <c r="E2535" t="s">
        <v>14</v>
      </c>
      <c r="F2535">
        <v>0.55000001190000003</v>
      </c>
      <c r="G2535">
        <v>1</v>
      </c>
      <c r="H2535">
        <v>97</v>
      </c>
      <c r="I2535">
        <v>2</v>
      </c>
      <c r="J2535" t="s">
        <v>15</v>
      </c>
      <c r="K2535">
        <v>2654</v>
      </c>
      <c r="L2535">
        <f t="shared" si="80"/>
        <v>2</v>
      </c>
      <c r="M2535" s="5">
        <f>1/COUNTIF($A$2:A5206,A2535)</f>
        <v>0.02</v>
      </c>
    </row>
    <row r="2536" spans="1:13">
      <c r="A2536" s="9">
        <v>45348</v>
      </c>
      <c r="B2536">
        <f t="shared" si="79"/>
        <v>2024</v>
      </c>
      <c r="C2536" t="s">
        <v>2553</v>
      </c>
      <c r="D2536">
        <v>0.69999998809999997</v>
      </c>
      <c r="E2536" t="s">
        <v>14</v>
      </c>
      <c r="F2536">
        <v>0.55000001190000003</v>
      </c>
      <c r="G2536">
        <v>1</v>
      </c>
      <c r="H2536">
        <v>110</v>
      </c>
      <c r="I2536">
        <v>1</v>
      </c>
      <c r="J2536" t="s">
        <v>15</v>
      </c>
      <c r="K2536">
        <v>2654</v>
      </c>
      <c r="L2536">
        <f t="shared" si="80"/>
        <v>1</v>
      </c>
      <c r="M2536" s="5">
        <f>1/COUNTIF($A$2:A5207,A2536)</f>
        <v>0.02</v>
      </c>
    </row>
    <row r="2537" spans="1:13">
      <c r="A2537" s="9">
        <v>45348</v>
      </c>
      <c r="B2537">
        <f t="shared" si="79"/>
        <v>2024</v>
      </c>
      <c r="C2537" t="s">
        <v>2554</v>
      </c>
      <c r="D2537">
        <v>0.69999998809999997</v>
      </c>
      <c r="E2537" t="s">
        <v>14</v>
      </c>
      <c r="F2537">
        <v>0.55000001190000003</v>
      </c>
      <c r="G2537">
        <v>1</v>
      </c>
      <c r="H2537">
        <v>210</v>
      </c>
      <c r="I2537">
        <v>1</v>
      </c>
      <c r="J2537" t="s">
        <v>15</v>
      </c>
      <c r="K2537">
        <v>2654</v>
      </c>
      <c r="L2537">
        <f t="shared" si="80"/>
        <v>1</v>
      </c>
      <c r="M2537" s="5">
        <f>1/COUNTIF($A$2:A5208,A2537)</f>
        <v>0.02</v>
      </c>
    </row>
    <row r="2538" spans="1:13">
      <c r="A2538" s="9">
        <v>45348</v>
      </c>
      <c r="B2538">
        <f t="shared" si="79"/>
        <v>2024</v>
      </c>
      <c r="C2538" t="s">
        <v>2555</v>
      </c>
      <c r="D2538">
        <v>5.6999998090000004</v>
      </c>
      <c r="E2538" t="s">
        <v>14</v>
      </c>
      <c r="F2538">
        <v>0.55000001190000003</v>
      </c>
      <c r="G2538">
        <v>1</v>
      </c>
      <c r="H2538">
        <v>75</v>
      </c>
      <c r="I2538">
        <v>2</v>
      </c>
      <c r="J2538" t="s">
        <v>15</v>
      </c>
      <c r="K2538">
        <v>2654</v>
      </c>
      <c r="L2538">
        <f t="shared" si="80"/>
        <v>2</v>
      </c>
      <c r="M2538" s="5">
        <f>1/COUNTIF($A$2:A5209,A2538)</f>
        <v>0.02</v>
      </c>
    </row>
    <row r="2539" spans="1:13">
      <c r="A2539" s="9">
        <v>45348</v>
      </c>
      <c r="B2539">
        <f t="shared" si="79"/>
        <v>2024</v>
      </c>
      <c r="C2539" t="s">
        <v>2556</v>
      </c>
      <c r="D2539">
        <v>0.69999998809999997</v>
      </c>
      <c r="E2539" t="s">
        <v>14</v>
      </c>
      <c r="F2539">
        <v>0.55000001190000003</v>
      </c>
      <c r="G2539">
        <v>4</v>
      </c>
      <c r="H2539">
        <v>210</v>
      </c>
      <c r="I2539">
        <v>1</v>
      </c>
      <c r="J2539" t="s">
        <v>15</v>
      </c>
      <c r="K2539">
        <v>2654</v>
      </c>
      <c r="L2539">
        <f t="shared" si="80"/>
        <v>4</v>
      </c>
      <c r="M2539" s="5">
        <f>1/COUNTIF($A$2:A5210,A2539)</f>
        <v>0.02</v>
      </c>
    </row>
    <row r="2540" spans="1:13">
      <c r="A2540" s="9">
        <v>45348</v>
      </c>
      <c r="B2540">
        <f t="shared" si="79"/>
        <v>2024</v>
      </c>
      <c r="C2540" t="s">
        <v>2557</v>
      </c>
      <c r="D2540">
        <v>0.15000000599999999</v>
      </c>
      <c r="E2540" t="s">
        <v>14</v>
      </c>
      <c r="F2540">
        <v>0.55000001190000003</v>
      </c>
      <c r="G2540">
        <v>2</v>
      </c>
      <c r="H2540">
        <v>200</v>
      </c>
      <c r="I2540">
        <v>2</v>
      </c>
      <c r="J2540" t="s">
        <v>15</v>
      </c>
      <c r="K2540">
        <v>2654</v>
      </c>
      <c r="L2540">
        <f t="shared" si="80"/>
        <v>4</v>
      </c>
      <c r="M2540" s="5">
        <f>1/COUNTIF($A$2:A5211,A2540)</f>
        <v>0.02</v>
      </c>
    </row>
    <row r="2541" spans="1:13">
      <c r="A2541" s="9">
        <v>45348</v>
      </c>
      <c r="B2541">
        <f t="shared" si="79"/>
        <v>2024</v>
      </c>
      <c r="C2541" t="s">
        <v>2558</v>
      </c>
      <c r="D2541">
        <v>5</v>
      </c>
      <c r="E2541" t="s">
        <v>14</v>
      </c>
      <c r="F2541">
        <v>0.55000001190000003</v>
      </c>
      <c r="G2541">
        <v>9</v>
      </c>
      <c r="H2541">
        <v>750</v>
      </c>
      <c r="I2541">
        <v>2</v>
      </c>
      <c r="J2541" t="s">
        <v>15</v>
      </c>
      <c r="K2541">
        <v>2659</v>
      </c>
      <c r="L2541">
        <f t="shared" si="80"/>
        <v>18</v>
      </c>
      <c r="M2541" s="5">
        <f>1/COUNTIF($A$2:A5212,A2541)</f>
        <v>0.02</v>
      </c>
    </row>
    <row r="2542" spans="1:13">
      <c r="A2542" s="9">
        <v>45348</v>
      </c>
      <c r="B2542">
        <f t="shared" si="79"/>
        <v>2024</v>
      </c>
      <c r="C2542" t="s">
        <v>2559</v>
      </c>
      <c r="D2542">
        <v>5</v>
      </c>
      <c r="E2542" t="s">
        <v>14</v>
      </c>
      <c r="F2542">
        <v>0.55000001190000003</v>
      </c>
      <c r="G2542">
        <v>9</v>
      </c>
      <c r="H2542">
        <v>215</v>
      </c>
      <c r="I2542">
        <v>3</v>
      </c>
      <c r="J2542" t="s">
        <v>15</v>
      </c>
      <c r="K2542">
        <v>2659</v>
      </c>
      <c r="L2542">
        <f t="shared" si="80"/>
        <v>27</v>
      </c>
      <c r="M2542" s="5">
        <f>1/COUNTIF($A$2:A5213,A2542)</f>
        <v>0.02</v>
      </c>
    </row>
    <row r="2543" spans="1:13">
      <c r="A2543" s="9">
        <v>45348</v>
      </c>
      <c r="B2543">
        <f t="shared" si="79"/>
        <v>2024</v>
      </c>
      <c r="C2543" t="s">
        <v>2560</v>
      </c>
      <c r="D2543">
        <v>0.69999998809999997</v>
      </c>
      <c r="E2543" t="s">
        <v>14</v>
      </c>
      <c r="F2543">
        <v>0.55000001190000003</v>
      </c>
      <c r="G2543">
        <v>4</v>
      </c>
      <c r="H2543">
        <v>136</v>
      </c>
      <c r="I2543">
        <v>4</v>
      </c>
      <c r="J2543" t="s">
        <v>15</v>
      </c>
      <c r="K2543">
        <v>2659</v>
      </c>
      <c r="L2543">
        <f t="shared" si="80"/>
        <v>16</v>
      </c>
      <c r="M2543" s="5">
        <f>1/COUNTIF($A$2:A5214,A2543)</f>
        <v>0.02</v>
      </c>
    </row>
    <row r="2544" spans="1:13">
      <c r="A2544" s="9">
        <v>45348</v>
      </c>
      <c r="B2544">
        <f t="shared" si="79"/>
        <v>2024</v>
      </c>
      <c r="C2544" t="s">
        <v>2561</v>
      </c>
      <c r="D2544">
        <v>6</v>
      </c>
      <c r="E2544" t="s">
        <v>14</v>
      </c>
      <c r="F2544">
        <v>0.55000001190000003</v>
      </c>
      <c r="G2544">
        <v>2</v>
      </c>
      <c r="H2544">
        <v>500</v>
      </c>
      <c r="I2544">
        <v>2</v>
      </c>
      <c r="J2544" t="s">
        <v>15</v>
      </c>
      <c r="K2544">
        <v>2652</v>
      </c>
      <c r="L2544">
        <f t="shared" si="80"/>
        <v>4</v>
      </c>
      <c r="M2544" s="5">
        <f>1/COUNTIF($A$2:A5215,A2544)</f>
        <v>0.02</v>
      </c>
    </row>
    <row r="2545" spans="1:13">
      <c r="A2545" s="9">
        <v>45348</v>
      </c>
      <c r="B2545">
        <f t="shared" si="79"/>
        <v>2024</v>
      </c>
      <c r="C2545" t="s">
        <v>2562</v>
      </c>
      <c r="D2545">
        <v>2.7000000480000002</v>
      </c>
      <c r="E2545" t="s">
        <v>14</v>
      </c>
      <c r="F2545">
        <v>0.55000001190000003</v>
      </c>
      <c r="G2545">
        <v>1</v>
      </c>
      <c r="H2545">
        <v>195</v>
      </c>
      <c r="I2545">
        <v>2</v>
      </c>
      <c r="J2545" t="s">
        <v>64</v>
      </c>
      <c r="K2545">
        <v>2369</v>
      </c>
      <c r="L2545">
        <f t="shared" si="80"/>
        <v>2</v>
      </c>
      <c r="M2545" s="5">
        <f>1/COUNTIF($A$2:A5216,A2545)</f>
        <v>0.02</v>
      </c>
    </row>
    <row r="2546" spans="1:13">
      <c r="A2546" s="9">
        <v>45348</v>
      </c>
      <c r="B2546">
        <f t="shared" si="79"/>
        <v>2024</v>
      </c>
      <c r="C2546" t="s">
        <v>2563</v>
      </c>
      <c r="D2546">
        <v>0.8</v>
      </c>
      <c r="E2546" t="s">
        <v>14</v>
      </c>
      <c r="F2546">
        <v>0.55000001190000003</v>
      </c>
      <c r="G2546">
        <v>2</v>
      </c>
      <c r="H2546">
        <v>1320</v>
      </c>
      <c r="I2546">
        <v>2</v>
      </c>
      <c r="J2546" t="s">
        <v>15</v>
      </c>
      <c r="K2546">
        <v>2375</v>
      </c>
      <c r="L2546">
        <f t="shared" si="80"/>
        <v>4</v>
      </c>
      <c r="M2546" s="5">
        <f>1/COUNTIF($A$2:A5217,A2546)</f>
        <v>0.02</v>
      </c>
    </row>
    <row r="2547" spans="1:13">
      <c r="A2547" s="9">
        <v>45348</v>
      </c>
      <c r="B2547">
        <f t="shared" si="79"/>
        <v>2024</v>
      </c>
      <c r="C2547" t="s">
        <v>2564</v>
      </c>
      <c r="D2547">
        <v>1.2</v>
      </c>
      <c r="E2547" t="s">
        <v>14</v>
      </c>
      <c r="F2547">
        <v>0.55000001190000003</v>
      </c>
      <c r="G2547">
        <v>1</v>
      </c>
      <c r="H2547">
        <v>2555</v>
      </c>
      <c r="I2547">
        <v>2</v>
      </c>
      <c r="J2547" t="s">
        <v>15</v>
      </c>
      <c r="K2547">
        <v>2375</v>
      </c>
      <c r="L2547">
        <f t="shared" si="80"/>
        <v>2</v>
      </c>
      <c r="M2547" s="5">
        <f>1/COUNTIF($A$2:A5218,A2547)</f>
        <v>0.02</v>
      </c>
    </row>
    <row r="2548" spans="1:13">
      <c r="A2548" s="9">
        <v>45348</v>
      </c>
      <c r="B2548">
        <f t="shared" si="79"/>
        <v>2024</v>
      </c>
      <c r="C2548" t="s">
        <v>2565</v>
      </c>
      <c r="D2548">
        <v>4</v>
      </c>
      <c r="E2548" t="s">
        <v>14</v>
      </c>
      <c r="F2548">
        <v>0.55000001190000003</v>
      </c>
      <c r="G2548">
        <v>1</v>
      </c>
      <c r="H2548">
        <v>150</v>
      </c>
      <c r="I2548">
        <v>3</v>
      </c>
      <c r="J2548" t="s">
        <v>15</v>
      </c>
      <c r="K2548">
        <v>2375</v>
      </c>
      <c r="L2548">
        <f t="shared" si="80"/>
        <v>3</v>
      </c>
      <c r="M2548" s="5">
        <f>1/COUNTIF($A$2:A5219,A2548)</f>
        <v>0.02</v>
      </c>
    </row>
    <row r="2549" spans="1:13">
      <c r="A2549" s="9">
        <v>45348</v>
      </c>
      <c r="B2549">
        <f t="shared" si="79"/>
        <v>2024</v>
      </c>
      <c r="C2549" t="s">
        <v>2566</v>
      </c>
      <c r="D2549">
        <v>0.7</v>
      </c>
      <c r="E2549" t="s">
        <v>14</v>
      </c>
      <c r="F2549">
        <v>0.55000001190000003</v>
      </c>
      <c r="G2549">
        <v>1</v>
      </c>
      <c r="H2549">
        <v>410</v>
      </c>
      <c r="I2549">
        <v>3</v>
      </c>
      <c r="J2549" t="s">
        <v>15</v>
      </c>
      <c r="K2549">
        <v>2375</v>
      </c>
      <c r="L2549">
        <f t="shared" si="80"/>
        <v>3</v>
      </c>
      <c r="M2549" s="5">
        <f>1/COUNTIF($A$2:A5220,A2549)</f>
        <v>0.02</v>
      </c>
    </row>
    <row r="2550" spans="1:13">
      <c r="A2550" s="9">
        <v>45348</v>
      </c>
      <c r="B2550">
        <f t="shared" si="79"/>
        <v>2024</v>
      </c>
      <c r="C2550" t="s">
        <v>2567</v>
      </c>
      <c r="D2550">
        <v>4.5</v>
      </c>
      <c r="E2550" t="s">
        <v>14</v>
      </c>
      <c r="F2550">
        <v>0.55000001190000003</v>
      </c>
      <c r="G2550">
        <v>1</v>
      </c>
      <c r="H2550">
        <v>310</v>
      </c>
      <c r="I2550">
        <v>2</v>
      </c>
      <c r="J2550" t="s">
        <v>15</v>
      </c>
      <c r="K2550">
        <v>2375</v>
      </c>
      <c r="L2550">
        <f t="shared" si="80"/>
        <v>2</v>
      </c>
      <c r="M2550" s="5">
        <f>1/COUNTIF($A$2:A5221,A2550)</f>
        <v>0.02</v>
      </c>
    </row>
    <row r="2551" spans="1:13">
      <c r="A2551" s="9">
        <v>45348</v>
      </c>
      <c r="B2551">
        <f t="shared" si="79"/>
        <v>2024</v>
      </c>
      <c r="C2551" t="s">
        <v>2568</v>
      </c>
      <c r="D2551">
        <v>4.2</v>
      </c>
      <c r="E2551" t="s">
        <v>14</v>
      </c>
      <c r="F2551">
        <v>0.55000001190000003</v>
      </c>
      <c r="G2551">
        <v>3</v>
      </c>
      <c r="H2551">
        <v>300</v>
      </c>
      <c r="I2551">
        <v>2</v>
      </c>
      <c r="J2551" t="s">
        <v>15</v>
      </c>
      <c r="K2551">
        <v>2375</v>
      </c>
      <c r="L2551">
        <f t="shared" si="80"/>
        <v>6</v>
      </c>
      <c r="M2551" s="5">
        <f>1/COUNTIF($A$2:A5222,A2551)</f>
        <v>0.02</v>
      </c>
    </row>
    <row r="2552" spans="1:13">
      <c r="A2552" s="9">
        <v>45348</v>
      </c>
      <c r="B2552">
        <f t="shared" si="79"/>
        <v>2024</v>
      </c>
      <c r="C2552" t="s">
        <v>2569</v>
      </c>
      <c r="D2552">
        <v>2.1500000950000002</v>
      </c>
      <c r="E2552" t="s">
        <v>2570</v>
      </c>
      <c r="F2552">
        <v>1</v>
      </c>
      <c r="G2552">
        <v>6</v>
      </c>
      <c r="H2552">
        <v>247</v>
      </c>
      <c r="I2552">
        <v>3</v>
      </c>
      <c r="J2552" t="s">
        <v>1865</v>
      </c>
      <c r="K2552">
        <v>2715</v>
      </c>
      <c r="L2552">
        <f t="shared" si="80"/>
        <v>18</v>
      </c>
      <c r="M2552" s="5">
        <f>1/COUNTIF($A$2:A5223,A2552)</f>
        <v>0.02</v>
      </c>
    </row>
    <row r="2553" spans="1:13">
      <c r="A2553" s="9">
        <v>45348</v>
      </c>
      <c r="B2553">
        <f t="shared" si="79"/>
        <v>2024</v>
      </c>
      <c r="C2553" t="s">
        <v>2571</v>
      </c>
      <c r="D2553">
        <v>1.5</v>
      </c>
      <c r="E2553" t="s">
        <v>2570</v>
      </c>
      <c r="F2553">
        <v>1</v>
      </c>
      <c r="G2553">
        <v>3</v>
      </c>
      <c r="H2553">
        <v>247</v>
      </c>
      <c r="I2553">
        <v>3</v>
      </c>
      <c r="J2553" t="s">
        <v>1865</v>
      </c>
      <c r="K2553">
        <v>2715</v>
      </c>
      <c r="L2553">
        <f t="shared" si="80"/>
        <v>9</v>
      </c>
      <c r="M2553" s="5">
        <f>1/COUNTIF($A$2:A5224,A2553)</f>
        <v>0.02</v>
      </c>
    </row>
    <row r="2554" spans="1:13">
      <c r="A2554" s="9">
        <v>45348</v>
      </c>
      <c r="B2554">
        <f t="shared" si="79"/>
        <v>2024</v>
      </c>
      <c r="C2554" t="s">
        <v>2572</v>
      </c>
      <c r="D2554">
        <v>1.7999999520000001</v>
      </c>
      <c r="E2554" t="s">
        <v>2570</v>
      </c>
      <c r="F2554">
        <v>1</v>
      </c>
      <c r="G2554">
        <v>1</v>
      </c>
      <c r="H2554">
        <v>140</v>
      </c>
      <c r="I2554">
        <v>3</v>
      </c>
      <c r="J2554" t="s">
        <v>1865</v>
      </c>
      <c r="K2554">
        <v>2715</v>
      </c>
      <c r="L2554">
        <f t="shared" si="80"/>
        <v>3</v>
      </c>
      <c r="M2554" s="5">
        <f>1/COUNTIF($A$2:A5225,A2554)</f>
        <v>0.02</v>
      </c>
    </row>
    <row r="2555" spans="1:13">
      <c r="A2555" s="9">
        <v>45348</v>
      </c>
      <c r="B2555">
        <f t="shared" si="79"/>
        <v>2024</v>
      </c>
      <c r="C2555" t="s">
        <v>2573</v>
      </c>
      <c r="D2555">
        <v>1.1000000240000001</v>
      </c>
      <c r="E2555" t="s">
        <v>2570</v>
      </c>
      <c r="F2555">
        <v>1</v>
      </c>
      <c r="G2555">
        <v>1</v>
      </c>
      <c r="H2555">
        <v>140</v>
      </c>
      <c r="I2555">
        <v>3</v>
      </c>
      <c r="J2555" t="s">
        <v>1865</v>
      </c>
      <c r="K2555">
        <v>2715</v>
      </c>
      <c r="L2555">
        <f t="shared" si="80"/>
        <v>3</v>
      </c>
      <c r="M2555" s="5">
        <f>1/COUNTIF($A$2:A5226,A2555)</f>
        <v>0.02</v>
      </c>
    </row>
    <row r="2556" spans="1:13">
      <c r="A2556" s="9">
        <v>45348</v>
      </c>
      <c r="B2556">
        <f t="shared" si="79"/>
        <v>2024</v>
      </c>
      <c r="C2556" t="s">
        <v>2574</v>
      </c>
      <c r="D2556">
        <v>1.6499999759999999</v>
      </c>
      <c r="E2556" t="s">
        <v>2570</v>
      </c>
      <c r="F2556">
        <v>1</v>
      </c>
      <c r="G2556">
        <v>2</v>
      </c>
      <c r="H2556">
        <v>140</v>
      </c>
      <c r="I2556">
        <v>3</v>
      </c>
      <c r="J2556" t="s">
        <v>1865</v>
      </c>
      <c r="K2556">
        <v>2715</v>
      </c>
      <c r="L2556">
        <f t="shared" si="80"/>
        <v>6</v>
      </c>
      <c r="M2556" s="5">
        <f>1/COUNTIF($A$2:A5227,A2556)</f>
        <v>0.02</v>
      </c>
    </row>
    <row r="2557" spans="1:13">
      <c r="A2557" s="9">
        <v>45348</v>
      </c>
      <c r="B2557">
        <f t="shared" si="79"/>
        <v>2024</v>
      </c>
      <c r="C2557" t="s">
        <v>2575</v>
      </c>
      <c r="D2557">
        <v>3</v>
      </c>
      <c r="E2557" t="s">
        <v>2570</v>
      </c>
      <c r="F2557">
        <v>1</v>
      </c>
      <c r="G2557">
        <v>1</v>
      </c>
      <c r="H2557">
        <v>140</v>
      </c>
      <c r="I2557">
        <v>3</v>
      </c>
      <c r="J2557" t="s">
        <v>1865</v>
      </c>
      <c r="K2557">
        <v>2715</v>
      </c>
      <c r="L2557">
        <f t="shared" si="80"/>
        <v>3</v>
      </c>
      <c r="M2557" s="5">
        <f>1/COUNTIF($A$2:A5228,A2557)</f>
        <v>0.02</v>
      </c>
    </row>
    <row r="2558" spans="1:13">
      <c r="A2558" s="9">
        <v>45348</v>
      </c>
      <c r="B2558">
        <f t="shared" si="79"/>
        <v>2024</v>
      </c>
      <c r="C2558" t="s">
        <v>2576</v>
      </c>
      <c r="D2558">
        <v>0.30000001189999997</v>
      </c>
      <c r="E2558" t="s">
        <v>2570</v>
      </c>
      <c r="F2558">
        <v>1</v>
      </c>
      <c r="G2558">
        <v>1</v>
      </c>
      <c r="H2558">
        <v>140</v>
      </c>
      <c r="I2558">
        <v>3</v>
      </c>
      <c r="J2558" t="s">
        <v>1865</v>
      </c>
      <c r="K2558">
        <v>2715</v>
      </c>
      <c r="L2558">
        <f t="shared" si="80"/>
        <v>3</v>
      </c>
      <c r="M2558" s="5">
        <f>1/COUNTIF($A$2:A5229,A2558)</f>
        <v>0.02</v>
      </c>
    </row>
    <row r="2559" spans="1:13">
      <c r="A2559" s="9">
        <v>45348</v>
      </c>
      <c r="B2559">
        <f t="shared" si="79"/>
        <v>2024</v>
      </c>
      <c r="C2559" t="s">
        <v>2577</v>
      </c>
      <c r="D2559">
        <v>2.0499999519999998</v>
      </c>
      <c r="E2559" t="s">
        <v>2570</v>
      </c>
      <c r="F2559">
        <v>1</v>
      </c>
      <c r="G2559">
        <v>2</v>
      </c>
      <c r="H2559">
        <v>140</v>
      </c>
      <c r="I2559">
        <v>3</v>
      </c>
      <c r="J2559" t="s">
        <v>1865</v>
      </c>
      <c r="K2559">
        <v>2715</v>
      </c>
      <c r="L2559">
        <f t="shared" si="80"/>
        <v>6</v>
      </c>
      <c r="M2559" s="5">
        <f>1/COUNTIF($A$2:A5230,A2559)</f>
        <v>0.02</v>
      </c>
    </row>
    <row r="2560" spans="1:13">
      <c r="A2560" s="9">
        <v>45348</v>
      </c>
      <c r="B2560">
        <f t="shared" si="79"/>
        <v>2024</v>
      </c>
      <c r="C2560" t="s">
        <v>2578</v>
      </c>
      <c r="D2560">
        <v>0.80000001190000003</v>
      </c>
      <c r="E2560" t="s">
        <v>2570</v>
      </c>
      <c r="F2560">
        <v>1</v>
      </c>
      <c r="G2560">
        <v>2</v>
      </c>
      <c r="H2560">
        <v>140</v>
      </c>
      <c r="I2560">
        <v>3</v>
      </c>
      <c r="J2560" t="s">
        <v>1865</v>
      </c>
      <c r="K2560">
        <v>2715</v>
      </c>
      <c r="L2560">
        <f t="shared" si="80"/>
        <v>6</v>
      </c>
      <c r="M2560" s="5">
        <f>1/COUNTIF($A$2:A5231,A2560)</f>
        <v>0.02</v>
      </c>
    </row>
    <row r="2561" spans="1:13">
      <c r="A2561" s="9">
        <v>45348</v>
      </c>
      <c r="B2561">
        <f t="shared" si="79"/>
        <v>2024</v>
      </c>
      <c r="C2561" t="s">
        <v>2579</v>
      </c>
      <c r="D2561">
        <v>2.5999999049999998</v>
      </c>
      <c r="E2561" t="s">
        <v>2570</v>
      </c>
      <c r="F2561">
        <v>1</v>
      </c>
      <c r="G2561">
        <v>1</v>
      </c>
      <c r="H2561">
        <v>247</v>
      </c>
      <c r="I2561">
        <v>3</v>
      </c>
      <c r="J2561" t="s">
        <v>1865</v>
      </c>
      <c r="K2561">
        <v>2715</v>
      </c>
      <c r="L2561">
        <f t="shared" si="80"/>
        <v>3</v>
      </c>
      <c r="M2561" s="5">
        <f>1/COUNTIF($A$2:A5232,A2561)</f>
        <v>0.02</v>
      </c>
    </row>
    <row r="2562" spans="1:13">
      <c r="A2562" s="9">
        <v>45348</v>
      </c>
      <c r="B2562">
        <f t="shared" si="79"/>
        <v>2024</v>
      </c>
      <c r="C2562" t="s">
        <v>2580</v>
      </c>
      <c r="D2562">
        <v>0.80000001190000003</v>
      </c>
      <c r="E2562" t="s">
        <v>2570</v>
      </c>
      <c r="F2562">
        <v>1</v>
      </c>
      <c r="G2562">
        <v>1</v>
      </c>
      <c r="H2562">
        <v>140</v>
      </c>
      <c r="I2562">
        <v>3</v>
      </c>
      <c r="J2562" t="s">
        <v>1865</v>
      </c>
      <c r="K2562">
        <v>2715</v>
      </c>
      <c r="L2562">
        <f t="shared" si="80"/>
        <v>3</v>
      </c>
      <c r="M2562" s="5">
        <f>1/COUNTIF($A$2:A5233,A2562)</f>
        <v>0.02</v>
      </c>
    </row>
    <row r="2563" spans="1:13">
      <c r="A2563" s="9">
        <v>45348</v>
      </c>
      <c r="B2563">
        <f t="shared" ref="B2563:B2626" si="81">YEAR(A2563)</f>
        <v>2024</v>
      </c>
      <c r="C2563" t="s">
        <v>2581</v>
      </c>
      <c r="D2563">
        <v>2.3499999049999998</v>
      </c>
      <c r="E2563" t="s">
        <v>2570</v>
      </c>
      <c r="F2563">
        <v>1</v>
      </c>
      <c r="G2563">
        <v>2</v>
      </c>
      <c r="H2563">
        <v>140</v>
      </c>
      <c r="I2563">
        <v>3</v>
      </c>
      <c r="J2563" t="s">
        <v>1865</v>
      </c>
      <c r="K2563">
        <v>2715</v>
      </c>
      <c r="L2563">
        <f t="shared" si="80"/>
        <v>6</v>
      </c>
      <c r="M2563" s="5">
        <f>1/COUNTIF($A$2:A5234,A2563)</f>
        <v>0.02</v>
      </c>
    </row>
    <row r="2564" spans="1:13">
      <c r="A2564" s="9">
        <v>45348</v>
      </c>
      <c r="B2564">
        <f t="shared" si="81"/>
        <v>2024</v>
      </c>
      <c r="C2564" t="s">
        <v>2582</v>
      </c>
      <c r="D2564">
        <v>1.1000000240000001</v>
      </c>
      <c r="E2564" t="s">
        <v>2570</v>
      </c>
      <c r="F2564">
        <v>1</v>
      </c>
      <c r="G2564">
        <v>1</v>
      </c>
      <c r="H2564">
        <v>247</v>
      </c>
      <c r="I2564">
        <v>3</v>
      </c>
      <c r="J2564" t="s">
        <v>1865</v>
      </c>
      <c r="K2564">
        <v>2715</v>
      </c>
      <c r="L2564">
        <f t="shared" ref="L2564:L2627" si="82">G2564*I2564</f>
        <v>3</v>
      </c>
      <c r="M2564" s="5">
        <f>1/COUNTIF($A$2:A5235,A2564)</f>
        <v>0.02</v>
      </c>
    </row>
    <row r="2565" spans="1:13">
      <c r="A2565" s="9">
        <v>45348</v>
      </c>
      <c r="B2565">
        <f t="shared" si="81"/>
        <v>2024</v>
      </c>
      <c r="C2565" t="s">
        <v>2583</v>
      </c>
      <c r="D2565">
        <v>2</v>
      </c>
      <c r="E2565" t="s">
        <v>2570</v>
      </c>
      <c r="F2565">
        <v>1</v>
      </c>
      <c r="G2565">
        <v>1</v>
      </c>
      <c r="H2565">
        <v>247</v>
      </c>
      <c r="I2565">
        <v>3</v>
      </c>
      <c r="J2565" t="s">
        <v>1865</v>
      </c>
      <c r="K2565">
        <v>2715</v>
      </c>
      <c r="L2565">
        <f t="shared" si="82"/>
        <v>3</v>
      </c>
      <c r="M2565" s="5">
        <f>1/COUNTIF($A$2:A5236,A2565)</f>
        <v>0.02</v>
      </c>
    </row>
    <row r="2566" spans="1:13">
      <c r="A2566" s="9">
        <v>45348</v>
      </c>
      <c r="B2566">
        <f t="shared" si="81"/>
        <v>2024</v>
      </c>
      <c r="C2566" t="s">
        <v>2584</v>
      </c>
      <c r="D2566">
        <v>0.80000001190000003</v>
      </c>
      <c r="E2566" t="s">
        <v>2570</v>
      </c>
      <c r="F2566">
        <v>1</v>
      </c>
      <c r="G2566">
        <v>5</v>
      </c>
      <c r="H2566">
        <v>247</v>
      </c>
      <c r="I2566">
        <v>3</v>
      </c>
      <c r="J2566" t="s">
        <v>1865</v>
      </c>
      <c r="K2566">
        <v>2715</v>
      </c>
      <c r="L2566">
        <f t="shared" si="82"/>
        <v>15</v>
      </c>
      <c r="M2566" s="5">
        <f>1/COUNTIF($A$2:A5237,A2566)</f>
        <v>0.02</v>
      </c>
    </row>
    <row r="2567" spans="1:13">
      <c r="A2567" s="9">
        <v>45348</v>
      </c>
      <c r="B2567">
        <f t="shared" si="81"/>
        <v>2024</v>
      </c>
      <c r="C2567" t="s">
        <v>2585</v>
      </c>
      <c r="D2567">
        <v>2</v>
      </c>
      <c r="E2567" t="s">
        <v>2570</v>
      </c>
      <c r="F2567">
        <v>1</v>
      </c>
      <c r="G2567">
        <v>1</v>
      </c>
      <c r="H2567">
        <v>140</v>
      </c>
      <c r="I2567">
        <v>3</v>
      </c>
      <c r="J2567" t="s">
        <v>1865</v>
      </c>
      <c r="K2567">
        <v>2715</v>
      </c>
      <c r="L2567">
        <f t="shared" si="82"/>
        <v>3</v>
      </c>
      <c r="M2567" s="5">
        <f>1/COUNTIF($A$2:A5238,A2567)</f>
        <v>0.02</v>
      </c>
    </row>
    <row r="2568" spans="1:13">
      <c r="A2568" s="9">
        <v>45348</v>
      </c>
      <c r="B2568">
        <f t="shared" si="81"/>
        <v>2024</v>
      </c>
      <c r="C2568" t="s">
        <v>2586</v>
      </c>
      <c r="D2568">
        <v>1.9500000479999999</v>
      </c>
      <c r="E2568" t="s">
        <v>2570</v>
      </c>
      <c r="F2568">
        <v>1</v>
      </c>
      <c r="G2568">
        <v>2</v>
      </c>
      <c r="H2568">
        <v>140</v>
      </c>
      <c r="I2568">
        <v>3</v>
      </c>
      <c r="J2568" t="s">
        <v>1865</v>
      </c>
      <c r="K2568">
        <v>2715</v>
      </c>
      <c r="L2568">
        <f t="shared" si="82"/>
        <v>6</v>
      </c>
      <c r="M2568" s="5">
        <f>1/COUNTIF($A$2:A5239,A2568)</f>
        <v>0.02</v>
      </c>
    </row>
    <row r="2569" spans="1:13">
      <c r="A2569" s="9">
        <v>45348</v>
      </c>
      <c r="B2569">
        <f t="shared" si="81"/>
        <v>2024</v>
      </c>
      <c r="C2569" t="s">
        <v>2587</v>
      </c>
      <c r="D2569">
        <v>0.80000001190000003</v>
      </c>
      <c r="E2569" t="s">
        <v>2570</v>
      </c>
      <c r="F2569">
        <v>1</v>
      </c>
      <c r="G2569">
        <v>2</v>
      </c>
      <c r="H2569">
        <v>140</v>
      </c>
      <c r="I2569">
        <v>3</v>
      </c>
      <c r="J2569" t="s">
        <v>1865</v>
      </c>
      <c r="K2569">
        <v>2715</v>
      </c>
      <c r="L2569">
        <f t="shared" si="82"/>
        <v>6</v>
      </c>
      <c r="M2569" s="5">
        <f>1/COUNTIF($A$2:A5240,A2569)</f>
        <v>0.02</v>
      </c>
    </row>
    <row r="2570" spans="1:13">
      <c r="A2570" s="9">
        <v>45348</v>
      </c>
      <c r="B2570">
        <f t="shared" si="81"/>
        <v>2024</v>
      </c>
      <c r="C2570" t="s">
        <v>2588</v>
      </c>
      <c r="D2570">
        <v>2.2999999519999998</v>
      </c>
      <c r="E2570" t="s">
        <v>2570</v>
      </c>
      <c r="F2570">
        <v>1</v>
      </c>
      <c r="G2570">
        <v>2</v>
      </c>
      <c r="H2570">
        <v>140</v>
      </c>
      <c r="I2570">
        <v>3</v>
      </c>
      <c r="J2570" t="s">
        <v>1865</v>
      </c>
      <c r="K2570">
        <v>2715</v>
      </c>
      <c r="L2570">
        <f t="shared" si="82"/>
        <v>6</v>
      </c>
      <c r="M2570" s="5">
        <f>1/COUNTIF($A$2:A5241,A2570)</f>
        <v>0.02</v>
      </c>
    </row>
    <row r="2571" spans="1:13">
      <c r="A2571" s="9">
        <v>45348</v>
      </c>
      <c r="B2571">
        <f t="shared" si="81"/>
        <v>2024</v>
      </c>
      <c r="C2571" t="s">
        <v>2589</v>
      </c>
      <c r="D2571">
        <v>3</v>
      </c>
      <c r="E2571" t="s">
        <v>2570</v>
      </c>
      <c r="F2571">
        <v>1</v>
      </c>
      <c r="G2571">
        <v>5</v>
      </c>
      <c r="H2571">
        <v>140</v>
      </c>
      <c r="I2571">
        <v>3</v>
      </c>
      <c r="J2571" t="s">
        <v>1865</v>
      </c>
      <c r="K2571">
        <v>2715</v>
      </c>
      <c r="L2571">
        <f t="shared" si="82"/>
        <v>15</v>
      </c>
      <c r="M2571" s="5">
        <f>1/COUNTIF($A$2:A5242,A2571)</f>
        <v>0.02</v>
      </c>
    </row>
    <row r="2572" spans="1:13">
      <c r="A2572" s="9">
        <v>45348</v>
      </c>
      <c r="B2572">
        <f t="shared" si="81"/>
        <v>2024</v>
      </c>
      <c r="C2572" t="s">
        <v>2590</v>
      </c>
      <c r="D2572">
        <v>1.2999999520000001</v>
      </c>
      <c r="E2572" t="s">
        <v>2570</v>
      </c>
      <c r="F2572">
        <v>1</v>
      </c>
      <c r="G2572">
        <v>1</v>
      </c>
      <c r="H2572">
        <v>140</v>
      </c>
      <c r="I2572">
        <v>3</v>
      </c>
      <c r="J2572" t="s">
        <v>1865</v>
      </c>
      <c r="K2572">
        <v>2715</v>
      </c>
      <c r="L2572">
        <f t="shared" si="82"/>
        <v>3</v>
      </c>
      <c r="M2572" s="5">
        <f>1/COUNTIF($A$2:A5243,A2572)</f>
        <v>0.02</v>
      </c>
    </row>
    <row r="2573" spans="1:13">
      <c r="A2573" s="9">
        <v>45349</v>
      </c>
      <c r="B2573">
        <f t="shared" si="81"/>
        <v>2024</v>
      </c>
      <c r="C2573" t="s">
        <v>2591</v>
      </c>
      <c r="D2573">
        <v>1.7999999520000001</v>
      </c>
      <c r="E2573" t="s">
        <v>14</v>
      </c>
      <c r="F2573">
        <v>0.55000001190000003</v>
      </c>
      <c r="G2573">
        <v>1</v>
      </c>
      <c r="H2573">
        <v>155</v>
      </c>
      <c r="I2573">
        <v>3</v>
      </c>
      <c r="J2573" t="s">
        <v>15</v>
      </c>
      <c r="K2573">
        <v>2654</v>
      </c>
      <c r="L2573">
        <f t="shared" si="82"/>
        <v>3</v>
      </c>
      <c r="M2573" s="5">
        <f>1/COUNTIF($A$2:A5244,A2573)</f>
        <v>2.564102564102564E-2</v>
      </c>
    </row>
    <row r="2574" spans="1:13">
      <c r="A2574" s="9">
        <v>45349</v>
      </c>
      <c r="B2574">
        <f t="shared" si="81"/>
        <v>2024</v>
      </c>
      <c r="C2574" t="s">
        <v>2592</v>
      </c>
      <c r="D2574">
        <v>1.2000000479999999</v>
      </c>
      <c r="E2574" t="s">
        <v>14</v>
      </c>
      <c r="F2574">
        <v>0.55000001190000003</v>
      </c>
      <c r="G2574">
        <v>1</v>
      </c>
      <c r="H2574">
        <v>235</v>
      </c>
      <c r="I2574">
        <v>4</v>
      </c>
      <c r="J2574" t="s">
        <v>15</v>
      </c>
      <c r="K2574">
        <v>2654</v>
      </c>
      <c r="L2574">
        <f t="shared" si="82"/>
        <v>4</v>
      </c>
      <c r="M2574" s="5">
        <f>1/COUNTIF($A$2:A5245,A2574)</f>
        <v>2.564102564102564E-2</v>
      </c>
    </row>
    <row r="2575" spans="1:13">
      <c r="A2575" s="9">
        <v>45349</v>
      </c>
      <c r="B2575">
        <f t="shared" si="81"/>
        <v>2024</v>
      </c>
      <c r="C2575" t="s">
        <v>2593</v>
      </c>
      <c r="D2575">
        <v>0.80000001190000003</v>
      </c>
      <c r="E2575" t="s">
        <v>14</v>
      </c>
      <c r="F2575">
        <v>0.55000001190000003</v>
      </c>
      <c r="G2575">
        <v>1</v>
      </c>
      <c r="H2575">
        <v>350</v>
      </c>
      <c r="I2575">
        <v>3</v>
      </c>
      <c r="J2575" t="s">
        <v>15</v>
      </c>
      <c r="K2575">
        <v>2654</v>
      </c>
      <c r="L2575">
        <f t="shared" si="82"/>
        <v>3</v>
      </c>
      <c r="M2575" s="5">
        <f>1/COUNTIF($A$2:A5246,A2575)</f>
        <v>2.564102564102564E-2</v>
      </c>
    </row>
    <row r="2576" spans="1:13">
      <c r="A2576" s="9">
        <v>45349</v>
      </c>
      <c r="B2576">
        <f t="shared" si="81"/>
        <v>2024</v>
      </c>
      <c r="C2576" t="s">
        <v>2594</v>
      </c>
      <c r="D2576">
        <v>0.25</v>
      </c>
      <c r="E2576" t="s">
        <v>14</v>
      </c>
      <c r="F2576">
        <v>0.55000001190000003</v>
      </c>
      <c r="G2576">
        <v>4</v>
      </c>
      <c r="H2576">
        <v>335</v>
      </c>
      <c r="I2576">
        <v>2</v>
      </c>
      <c r="J2576" t="s">
        <v>15</v>
      </c>
      <c r="K2576">
        <v>2654</v>
      </c>
      <c r="L2576">
        <f t="shared" si="82"/>
        <v>8</v>
      </c>
      <c r="M2576" s="5">
        <f>1/COUNTIF($A$2:A5247,A2576)</f>
        <v>2.564102564102564E-2</v>
      </c>
    </row>
    <row r="2577" spans="1:13">
      <c r="A2577" s="9">
        <v>45349</v>
      </c>
      <c r="B2577">
        <f t="shared" si="81"/>
        <v>2024</v>
      </c>
      <c r="C2577" t="s">
        <v>2595</v>
      </c>
      <c r="D2577">
        <v>3</v>
      </c>
      <c r="E2577" t="s">
        <v>14</v>
      </c>
      <c r="F2577">
        <v>0.55000001190000003</v>
      </c>
      <c r="G2577">
        <v>1</v>
      </c>
      <c r="H2577">
        <v>450</v>
      </c>
      <c r="I2577">
        <v>3</v>
      </c>
      <c r="J2577" t="s">
        <v>15</v>
      </c>
      <c r="K2577">
        <v>2654</v>
      </c>
      <c r="L2577">
        <f t="shared" si="82"/>
        <v>3</v>
      </c>
      <c r="M2577" s="5">
        <f>1/COUNTIF($A$2:A5248,A2577)</f>
        <v>2.564102564102564E-2</v>
      </c>
    </row>
    <row r="2578" spans="1:13">
      <c r="A2578" s="9">
        <v>45349</v>
      </c>
      <c r="B2578">
        <f t="shared" si="81"/>
        <v>2024</v>
      </c>
      <c r="C2578" t="s">
        <v>2596</v>
      </c>
      <c r="D2578">
        <v>3</v>
      </c>
      <c r="E2578" t="s">
        <v>14</v>
      </c>
      <c r="F2578">
        <v>0.55000001190000003</v>
      </c>
      <c r="G2578">
        <v>1</v>
      </c>
      <c r="H2578">
        <v>495</v>
      </c>
      <c r="I2578">
        <v>2</v>
      </c>
      <c r="J2578" t="s">
        <v>15</v>
      </c>
      <c r="K2578">
        <v>2654</v>
      </c>
      <c r="L2578">
        <f t="shared" si="82"/>
        <v>2</v>
      </c>
      <c r="M2578" s="5">
        <f>1/COUNTIF($A$2:A5249,A2578)</f>
        <v>2.564102564102564E-2</v>
      </c>
    </row>
    <row r="2579" spans="1:13">
      <c r="A2579" s="9">
        <v>45349</v>
      </c>
      <c r="B2579">
        <f t="shared" si="81"/>
        <v>2024</v>
      </c>
      <c r="C2579" t="s">
        <v>2597</v>
      </c>
      <c r="D2579">
        <v>1.5</v>
      </c>
      <c r="E2579" t="s">
        <v>14</v>
      </c>
      <c r="F2579">
        <v>0.55000001190000003</v>
      </c>
      <c r="G2579">
        <v>1</v>
      </c>
      <c r="H2579">
        <v>580</v>
      </c>
      <c r="I2579">
        <v>3</v>
      </c>
      <c r="J2579" t="s">
        <v>15</v>
      </c>
      <c r="K2579">
        <v>2693</v>
      </c>
      <c r="L2579">
        <f t="shared" si="82"/>
        <v>3</v>
      </c>
      <c r="M2579" s="5">
        <f>1/COUNTIF($A$2:A5250,A2579)</f>
        <v>2.564102564102564E-2</v>
      </c>
    </row>
    <row r="2580" spans="1:13">
      <c r="A2580" s="9">
        <v>45349</v>
      </c>
      <c r="B2580">
        <f t="shared" si="81"/>
        <v>2024</v>
      </c>
      <c r="C2580" t="s">
        <v>2598</v>
      </c>
      <c r="D2580">
        <v>3.0999999049999998</v>
      </c>
      <c r="E2580" t="s">
        <v>14</v>
      </c>
      <c r="F2580">
        <v>0.55000001190000003</v>
      </c>
      <c r="G2580">
        <v>1</v>
      </c>
      <c r="H2580">
        <v>460</v>
      </c>
      <c r="I2580">
        <v>3</v>
      </c>
      <c r="J2580" t="s">
        <v>15</v>
      </c>
      <c r="K2580">
        <v>2693</v>
      </c>
      <c r="L2580">
        <f t="shared" si="82"/>
        <v>3</v>
      </c>
      <c r="M2580" s="5">
        <f>1/COUNTIF($A$2:A5251,A2580)</f>
        <v>2.564102564102564E-2</v>
      </c>
    </row>
    <row r="2581" spans="1:13">
      <c r="A2581" s="9">
        <v>45349</v>
      </c>
      <c r="B2581">
        <f t="shared" si="81"/>
        <v>2024</v>
      </c>
      <c r="C2581" t="s">
        <v>2599</v>
      </c>
      <c r="D2581">
        <v>2</v>
      </c>
      <c r="E2581" t="s">
        <v>14</v>
      </c>
      <c r="F2581">
        <v>0.55000001190000003</v>
      </c>
      <c r="G2581">
        <v>1</v>
      </c>
      <c r="H2581">
        <v>910</v>
      </c>
      <c r="I2581">
        <v>4</v>
      </c>
      <c r="J2581" t="s">
        <v>15</v>
      </c>
      <c r="K2581">
        <v>2693</v>
      </c>
      <c r="L2581">
        <f t="shared" si="82"/>
        <v>4</v>
      </c>
      <c r="M2581" s="5">
        <f>1/COUNTIF($A$2:A5252,A2581)</f>
        <v>2.564102564102564E-2</v>
      </c>
    </row>
    <row r="2582" spans="1:13">
      <c r="A2582" s="9">
        <v>45349</v>
      </c>
      <c r="B2582">
        <f t="shared" si="81"/>
        <v>2024</v>
      </c>
      <c r="C2582" t="s">
        <v>2600</v>
      </c>
      <c r="D2582">
        <v>3.0999999049999998</v>
      </c>
      <c r="E2582" t="s">
        <v>14</v>
      </c>
      <c r="F2582">
        <v>0.55000001190000003</v>
      </c>
      <c r="G2582">
        <v>1</v>
      </c>
      <c r="H2582">
        <v>760</v>
      </c>
      <c r="I2582">
        <v>4</v>
      </c>
      <c r="J2582" t="s">
        <v>15</v>
      </c>
      <c r="K2582">
        <v>2693</v>
      </c>
      <c r="L2582">
        <f t="shared" si="82"/>
        <v>4</v>
      </c>
      <c r="M2582" s="5">
        <f>1/COUNTIF($A$2:A5253,A2582)</f>
        <v>2.564102564102564E-2</v>
      </c>
    </row>
    <row r="2583" spans="1:13">
      <c r="A2583" s="9">
        <v>45349</v>
      </c>
      <c r="B2583">
        <f t="shared" si="81"/>
        <v>2024</v>
      </c>
      <c r="C2583" t="s">
        <v>2601</v>
      </c>
      <c r="D2583">
        <v>5</v>
      </c>
      <c r="E2583" t="s">
        <v>14</v>
      </c>
      <c r="F2583">
        <v>0.55000001190000003</v>
      </c>
      <c r="G2583">
        <v>15</v>
      </c>
      <c r="H2583">
        <v>160</v>
      </c>
      <c r="I2583">
        <v>5</v>
      </c>
      <c r="J2583" t="s">
        <v>130</v>
      </c>
      <c r="K2583">
        <v>2671</v>
      </c>
      <c r="L2583">
        <f t="shared" si="82"/>
        <v>75</v>
      </c>
      <c r="M2583" s="5">
        <f>1/COUNTIF($A$2:A5254,A2583)</f>
        <v>2.564102564102564E-2</v>
      </c>
    </row>
    <row r="2584" spans="1:13">
      <c r="A2584" s="9">
        <v>45349</v>
      </c>
      <c r="B2584">
        <f t="shared" si="81"/>
        <v>2024</v>
      </c>
      <c r="C2584" t="s">
        <v>2602</v>
      </c>
      <c r="D2584">
        <v>5</v>
      </c>
      <c r="E2584" t="s">
        <v>14</v>
      </c>
      <c r="F2584">
        <v>0.55000001190000003</v>
      </c>
      <c r="G2584">
        <v>15</v>
      </c>
      <c r="H2584">
        <v>150</v>
      </c>
      <c r="I2584">
        <v>4</v>
      </c>
      <c r="J2584" t="s">
        <v>130</v>
      </c>
      <c r="K2584">
        <v>2671</v>
      </c>
      <c r="L2584">
        <f t="shared" si="82"/>
        <v>60</v>
      </c>
      <c r="M2584" s="5">
        <f>1/COUNTIF($A$2:A5255,A2584)</f>
        <v>2.564102564102564E-2</v>
      </c>
    </row>
    <row r="2585" spans="1:13">
      <c r="A2585" s="9">
        <v>45349</v>
      </c>
      <c r="B2585">
        <f t="shared" si="81"/>
        <v>2024</v>
      </c>
      <c r="C2585" t="s">
        <v>2603</v>
      </c>
      <c r="D2585">
        <v>5</v>
      </c>
      <c r="E2585" t="s">
        <v>14</v>
      </c>
      <c r="F2585">
        <v>0.55000001190000003</v>
      </c>
      <c r="G2585">
        <v>15</v>
      </c>
      <c r="H2585">
        <v>105</v>
      </c>
      <c r="I2585">
        <v>4</v>
      </c>
      <c r="J2585" t="s">
        <v>130</v>
      </c>
      <c r="K2585">
        <v>2671</v>
      </c>
      <c r="L2585">
        <f t="shared" si="82"/>
        <v>60</v>
      </c>
      <c r="M2585" s="5">
        <f>1/COUNTIF($A$2:A5256,A2585)</f>
        <v>2.564102564102564E-2</v>
      </c>
    </row>
    <row r="2586" spans="1:13">
      <c r="A2586" s="9">
        <v>45349</v>
      </c>
      <c r="B2586">
        <f t="shared" si="81"/>
        <v>2024</v>
      </c>
      <c r="C2586" t="s">
        <v>2563</v>
      </c>
      <c r="D2586">
        <v>0.80000001190000003</v>
      </c>
      <c r="E2586" t="s">
        <v>14</v>
      </c>
      <c r="F2586">
        <v>0.55000001190000003</v>
      </c>
      <c r="G2586">
        <v>2</v>
      </c>
      <c r="H2586">
        <v>1320</v>
      </c>
      <c r="I2586">
        <v>2</v>
      </c>
      <c r="J2586" t="s">
        <v>2604</v>
      </c>
      <c r="K2586">
        <v>2375</v>
      </c>
      <c r="L2586">
        <f t="shared" si="82"/>
        <v>4</v>
      </c>
      <c r="M2586" s="5">
        <f>1/COUNTIF($A$2:A5257,A2586)</f>
        <v>2.564102564102564E-2</v>
      </c>
    </row>
    <row r="2587" spans="1:13">
      <c r="A2587" s="9">
        <v>45349</v>
      </c>
      <c r="B2587">
        <f t="shared" si="81"/>
        <v>2024</v>
      </c>
      <c r="C2587" t="s">
        <v>2564</v>
      </c>
      <c r="D2587">
        <v>1.2000000479999999</v>
      </c>
      <c r="E2587" t="s">
        <v>14</v>
      </c>
      <c r="F2587">
        <v>0.55000001190000003</v>
      </c>
      <c r="G2587">
        <v>1</v>
      </c>
      <c r="H2587">
        <v>2555</v>
      </c>
      <c r="I2587">
        <v>2</v>
      </c>
      <c r="J2587" t="s">
        <v>2604</v>
      </c>
      <c r="K2587">
        <v>2375</v>
      </c>
      <c r="L2587">
        <f t="shared" si="82"/>
        <v>2</v>
      </c>
      <c r="M2587" s="5">
        <f>1/COUNTIF($A$2:A5258,A2587)</f>
        <v>2.564102564102564E-2</v>
      </c>
    </row>
    <row r="2588" spans="1:13">
      <c r="A2588" s="9">
        <v>45349</v>
      </c>
      <c r="B2588">
        <f t="shared" si="81"/>
        <v>2024</v>
      </c>
      <c r="C2588" t="s">
        <v>2565</v>
      </c>
      <c r="D2588">
        <v>4</v>
      </c>
      <c r="E2588" t="s">
        <v>14</v>
      </c>
      <c r="F2588">
        <v>0.55000001190000003</v>
      </c>
      <c r="G2588">
        <v>1</v>
      </c>
      <c r="H2588">
        <v>150</v>
      </c>
      <c r="I2588">
        <v>3</v>
      </c>
      <c r="J2588" t="s">
        <v>2604</v>
      </c>
      <c r="K2588">
        <v>2375</v>
      </c>
      <c r="L2588">
        <f t="shared" si="82"/>
        <v>3</v>
      </c>
      <c r="M2588" s="5">
        <f>1/COUNTIF($A$2:A5259,A2588)</f>
        <v>2.564102564102564E-2</v>
      </c>
    </row>
    <row r="2589" spans="1:13">
      <c r="A2589" s="9">
        <v>45349</v>
      </c>
      <c r="B2589">
        <f t="shared" si="81"/>
        <v>2024</v>
      </c>
      <c r="C2589" t="s">
        <v>2566</v>
      </c>
      <c r="D2589">
        <v>0.69999998809999997</v>
      </c>
      <c r="E2589" t="s">
        <v>14</v>
      </c>
      <c r="F2589">
        <v>0.55000001190000003</v>
      </c>
      <c r="G2589">
        <v>1</v>
      </c>
      <c r="H2589">
        <v>410</v>
      </c>
      <c r="I2589">
        <v>3</v>
      </c>
      <c r="J2589" t="s">
        <v>2604</v>
      </c>
      <c r="K2589">
        <v>2375</v>
      </c>
      <c r="L2589">
        <f t="shared" si="82"/>
        <v>3</v>
      </c>
      <c r="M2589" s="5">
        <f>1/COUNTIF($A$2:A5260,A2589)</f>
        <v>2.564102564102564E-2</v>
      </c>
    </row>
    <row r="2590" spans="1:13">
      <c r="A2590" s="9">
        <v>45349</v>
      </c>
      <c r="B2590">
        <f t="shared" si="81"/>
        <v>2024</v>
      </c>
      <c r="C2590" t="s">
        <v>2567</v>
      </c>
      <c r="D2590">
        <v>4.5</v>
      </c>
      <c r="E2590" t="s">
        <v>14</v>
      </c>
      <c r="F2590">
        <v>0.55000001190000003</v>
      </c>
      <c r="G2590">
        <v>1</v>
      </c>
      <c r="H2590">
        <v>310</v>
      </c>
      <c r="I2590">
        <v>2</v>
      </c>
      <c r="J2590" t="s">
        <v>2604</v>
      </c>
      <c r="K2590">
        <v>2375</v>
      </c>
      <c r="L2590">
        <f t="shared" si="82"/>
        <v>2</v>
      </c>
      <c r="M2590" s="5">
        <f>1/COUNTIF($A$2:A5261,A2590)</f>
        <v>2.564102564102564E-2</v>
      </c>
    </row>
    <row r="2591" spans="1:13">
      <c r="A2591" s="9">
        <v>45349</v>
      </c>
      <c r="B2591">
        <f t="shared" si="81"/>
        <v>2024</v>
      </c>
      <c r="C2591" t="s">
        <v>2568</v>
      </c>
      <c r="D2591">
        <v>4.1999998090000004</v>
      </c>
      <c r="E2591" t="s">
        <v>14</v>
      </c>
      <c r="F2591">
        <v>0.55000001190000003</v>
      </c>
      <c r="G2591">
        <v>3</v>
      </c>
      <c r="H2591">
        <v>300</v>
      </c>
      <c r="I2591">
        <v>2</v>
      </c>
      <c r="J2591" t="s">
        <v>2604</v>
      </c>
      <c r="K2591">
        <v>2375</v>
      </c>
      <c r="L2591">
        <f t="shared" si="82"/>
        <v>6</v>
      </c>
      <c r="M2591" s="5">
        <f>1/COUNTIF($A$2:A5262,A2591)</f>
        <v>2.564102564102564E-2</v>
      </c>
    </row>
    <row r="2592" spans="1:13">
      <c r="A2592" s="9">
        <v>45349</v>
      </c>
      <c r="B2592">
        <f t="shared" si="81"/>
        <v>2024</v>
      </c>
      <c r="C2592" t="s">
        <v>2605</v>
      </c>
      <c r="D2592">
        <v>4.5</v>
      </c>
      <c r="E2592" t="s">
        <v>14</v>
      </c>
      <c r="F2592">
        <v>0.55000001190000003</v>
      </c>
      <c r="G2592">
        <v>10</v>
      </c>
      <c r="H2592">
        <v>400</v>
      </c>
      <c r="I2592">
        <v>3</v>
      </c>
      <c r="J2592" t="s">
        <v>15</v>
      </c>
      <c r="K2592">
        <v>2682</v>
      </c>
      <c r="L2592">
        <f t="shared" si="82"/>
        <v>30</v>
      </c>
      <c r="M2592" s="5">
        <f>1/COUNTIF($A$2:A5263,A2592)</f>
        <v>2.564102564102564E-2</v>
      </c>
    </row>
    <row r="2593" spans="1:13">
      <c r="A2593" s="9">
        <v>45349</v>
      </c>
      <c r="B2593">
        <f t="shared" si="81"/>
        <v>2024</v>
      </c>
      <c r="C2593" t="s">
        <v>2606</v>
      </c>
      <c r="D2593">
        <v>4.5</v>
      </c>
      <c r="E2593" t="s">
        <v>14</v>
      </c>
      <c r="F2593">
        <v>0.55000001190000003</v>
      </c>
      <c r="G2593">
        <v>18</v>
      </c>
      <c r="H2593">
        <v>445</v>
      </c>
      <c r="I2593">
        <v>2</v>
      </c>
      <c r="J2593" t="s">
        <v>15</v>
      </c>
      <c r="K2593">
        <v>2682</v>
      </c>
      <c r="L2593">
        <f t="shared" si="82"/>
        <v>36</v>
      </c>
      <c r="M2593" s="5">
        <f>1/COUNTIF($A$2:A5264,A2593)</f>
        <v>2.564102564102564E-2</v>
      </c>
    </row>
    <row r="2594" spans="1:13">
      <c r="A2594" s="9">
        <v>45349</v>
      </c>
      <c r="B2594">
        <f t="shared" si="81"/>
        <v>2024</v>
      </c>
      <c r="C2594" t="s">
        <v>2607</v>
      </c>
      <c r="D2594">
        <v>2.5</v>
      </c>
      <c r="E2594" t="s">
        <v>14</v>
      </c>
      <c r="F2594">
        <v>0.55000001190000003</v>
      </c>
      <c r="G2594">
        <v>8</v>
      </c>
      <c r="H2594">
        <v>545</v>
      </c>
      <c r="I2594">
        <v>1</v>
      </c>
      <c r="J2594" t="s">
        <v>15</v>
      </c>
      <c r="K2594">
        <v>2682</v>
      </c>
      <c r="L2594">
        <f t="shared" si="82"/>
        <v>8</v>
      </c>
      <c r="M2594" s="5">
        <f>1/COUNTIF($A$2:A5265,A2594)</f>
        <v>2.564102564102564E-2</v>
      </c>
    </row>
    <row r="2595" spans="1:13">
      <c r="A2595" s="9">
        <v>45349</v>
      </c>
      <c r="B2595">
        <f t="shared" si="81"/>
        <v>2024</v>
      </c>
      <c r="C2595" t="s">
        <v>2608</v>
      </c>
      <c r="D2595">
        <v>4</v>
      </c>
      <c r="E2595" t="s">
        <v>14</v>
      </c>
      <c r="F2595">
        <v>0.55000001190000003</v>
      </c>
      <c r="G2595">
        <v>4</v>
      </c>
      <c r="H2595">
        <v>250</v>
      </c>
      <c r="I2595">
        <v>1</v>
      </c>
      <c r="J2595" t="s">
        <v>15</v>
      </c>
      <c r="K2595">
        <v>2682</v>
      </c>
      <c r="L2595">
        <f t="shared" si="82"/>
        <v>4</v>
      </c>
      <c r="M2595" s="5">
        <f>1/COUNTIF($A$2:A5266,A2595)</f>
        <v>2.564102564102564E-2</v>
      </c>
    </row>
    <row r="2596" spans="1:13">
      <c r="A2596" s="9">
        <v>45349</v>
      </c>
      <c r="B2596">
        <f t="shared" si="81"/>
        <v>2024</v>
      </c>
      <c r="C2596" t="s">
        <v>2609</v>
      </c>
      <c r="D2596">
        <v>4.0999999049999998</v>
      </c>
      <c r="E2596" t="s">
        <v>14</v>
      </c>
      <c r="F2596">
        <v>0.55000001190000003</v>
      </c>
      <c r="G2596">
        <v>11</v>
      </c>
      <c r="H2596">
        <v>495</v>
      </c>
      <c r="I2596">
        <v>2</v>
      </c>
      <c r="J2596" t="s">
        <v>15</v>
      </c>
      <c r="K2596">
        <v>2682</v>
      </c>
      <c r="L2596">
        <f t="shared" si="82"/>
        <v>22</v>
      </c>
      <c r="M2596" s="5">
        <f>1/COUNTIF($A$2:A5267,A2596)</f>
        <v>2.564102564102564E-2</v>
      </c>
    </row>
    <row r="2597" spans="1:13">
      <c r="A2597" s="9">
        <v>45349</v>
      </c>
      <c r="B2597">
        <f t="shared" si="81"/>
        <v>2024</v>
      </c>
      <c r="C2597" t="s">
        <v>2610</v>
      </c>
      <c r="D2597">
        <v>5.4299998279999997</v>
      </c>
      <c r="E2597" t="s">
        <v>14</v>
      </c>
      <c r="F2597">
        <v>0.55000001190000003</v>
      </c>
      <c r="G2597">
        <v>1</v>
      </c>
      <c r="H2597">
        <v>483.2999878</v>
      </c>
      <c r="I2597">
        <v>3</v>
      </c>
      <c r="J2597" t="s">
        <v>15</v>
      </c>
      <c r="K2597">
        <v>2682</v>
      </c>
      <c r="L2597">
        <f t="shared" si="82"/>
        <v>3</v>
      </c>
      <c r="M2597" s="5">
        <f>1/COUNTIF($A$2:A5268,A2597)</f>
        <v>2.564102564102564E-2</v>
      </c>
    </row>
    <row r="2598" spans="1:13">
      <c r="A2598" s="9">
        <v>45349</v>
      </c>
      <c r="B2598">
        <f t="shared" si="81"/>
        <v>2024</v>
      </c>
      <c r="C2598" t="s">
        <v>2611</v>
      </c>
      <c r="D2598">
        <v>5.4299998279999997</v>
      </c>
      <c r="E2598" t="s">
        <v>14</v>
      </c>
      <c r="F2598">
        <v>0.55000001190000003</v>
      </c>
      <c r="G2598">
        <v>1</v>
      </c>
      <c r="H2598">
        <v>501.60000609999997</v>
      </c>
      <c r="I2598">
        <v>3</v>
      </c>
      <c r="J2598" t="s">
        <v>15</v>
      </c>
      <c r="K2598">
        <v>2682</v>
      </c>
      <c r="L2598">
        <f t="shared" si="82"/>
        <v>3</v>
      </c>
      <c r="M2598" s="5">
        <f>1/COUNTIF($A$2:A5269,A2598)</f>
        <v>2.564102564102564E-2</v>
      </c>
    </row>
    <row r="2599" spans="1:13">
      <c r="A2599" s="9">
        <v>45349</v>
      </c>
      <c r="B2599">
        <f t="shared" si="81"/>
        <v>2024</v>
      </c>
      <c r="C2599" t="s">
        <v>2612</v>
      </c>
      <c r="D2599">
        <v>5.4299998279999997</v>
      </c>
      <c r="E2599" t="s">
        <v>14</v>
      </c>
      <c r="F2599">
        <v>0.55000001190000003</v>
      </c>
      <c r="G2599">
        <v>1</v>
      </c>
      <c r="H2599">
        <v>519.90002440000001</v>
      </c>
      <c r="I2599">
        <v>3</v>
      </c>
      <c r="J2599" t="s">
        <v>15</v>
      </c>
      <c r="K2599">
        <v>2682</v>
      </c>
      <c r="L2599">
        <f t="shared" si="82"/>
        <v>3</v>
      </c>
      <c r="M2599" s="5">
        <f>1/COUNTIF($A$2:A5270,A2599)</f>
        <v>2.564102564102564E-2</v>
      </c>
    </row>
    <row r="2600" spans="1:13">
      <c r="A2600" s="9">
        <v>45349</v>
      </c>
      <c r="B2600">
        <f t="shared" si="81"/>
        <v>2024</v>
      </c>
      <c r="C2600" t="s">
        <v>2613</v>
      </c>
      <c r="D2600">
        <v>5.4299998279999997</v>
      </c>
      <c r="E2600" t="s">
        <v>14</v>
      </c>
      <c r="F2600">
        <v>0.55000001190000003</v>
      </c>
      <c r="G2600">
        <v>1</v>
      </c>
      <c r="H2600">
        <v>538.20001219999995</v>
      </c>
      <c r="I2600">
        <v>3</v>
      </c>
      <c r="J2600" t="s">
        <v>15</v>
      </c>
      <c r="K2600">
        <v>2682</v>
      </c>
      <c r="L2600">
        <f t="shared" si="82"/>
        <v>3</v>
      </c>
      <c r="M2600" s="5">
        <f>1/COUNTIF($A$2:A5271,A2600)</f>
        <v>2.564102564102564E-2</v>
      </c>
    </row>
    <row r="2601" spans="1:13">
      <c r="A2601" s="9">
        <v>45349</v>
      </c>
      <c r="B2601">
        <f t="shared" si="81"/>
        <v>2024</v>
      </c>
      <c r="C2601" t="s">
        <v>2614</v>
      </c>
      <c r="D2601">
        <v>5.4299998279999997</v>
      </c>
      <c r="E2601" t="s">
        <v>14</v>
      </c>
      <c r="F2601">
        <v>0.55000001190000003</v>
      </c>
      <c r="G2601">
        <v>1</v>
      </c>
      <c r="H2601">
        <v>556.5</v>
      </c>
      <c r="I2601">
        <v>3</v>
      </c>
      <c r="J2601" t="s">
        <v>15</v>
      </c>
      <c r="K2601">
        <v>2682</v>
      </c>
      <c r="L2601">
        <f t="shared" si="82"/>
        <v>3</v>
      </c>
      <c r="M2601" s="5">
        <f>1/COUNTIF($A$2:A5272,A2601)</f>
        <v>2.564102564102564E-2</v>
      </c>
    </row>
    <row r="2602" spans="1:13">
      <c r="A2602" s="9">
        <v>45349</v>
      </c>
      <c r="B2602">
        <f t="shared" si="81"/>
        <v>2024</v>
      </c>
      <c r="C2602" t="s">
        <v>2615</v>
      </c>
      <c r="D2602">
        <v>5.4299998279999997</v>
      </c>
      <c r="E2602" t="s">
        <v>14</v>
      </c>
      <c r="F2602">
        <v>0.55000001190000003</v>
      </c>
      <c r="G2602">
        <v>1</v>
      </c>
      <c r="H2602">
        <v>574.79998780000005</v>
      </c>
      <c r="I2602">
        <v>3</v>
      </c>
      <c r="J2602" t="s">
        <v>15</v>
      </c>
      <c r="K2602">
        <v>2682</v>
      </c>
      <c r="L2602">
        <f t="shared" si="82"/>
        <v>3</v>
      </c>
      <c r="M2602" s="5">
        <f>1/COUNTIF($A$2:A5273,A2602)</f>
        <v>2.564102564102564E-2</v>
      </c>
    </row>
    <row r="2603" spans="1:13">
      <c r="A2603" s="9">
        <v>45349</v>
      </c>
      <c r="B2603">
        <f t="shared" si="81"/>
        <v>2024</v>
      </c>
      <c r="C2603" t="s">
        <v>2616</v>
      </c>
      <c r="D2603">
        <v>4.5</v>
      </c>
      <c r="E2603" t="s">
        <v>14</v>
      </c>
      <c r="F2603">
        <v>0.55000001190000003</v>
      </c>
      <c r="G2603">
        <v>2</v>
      </c>
      <c r="H2603">
        <v>700</v>
      </c>
      <c r="I2603">
        <v>2</v>
      </c>
      <c r="J2603" t="s">
        <v>15</v>
      </c>
      <c r="K2603">
        <v>2682</v>
      </c>
      <c r="L2603">
        <f t="shared" si="82"/>
        <v>4</v>
      </c>
      <c r="M2603" s="5">
        <f>1/COUNTIF($A$2:A5274,A2603)</f>
        <v>2.564102564102564E-2</v>
      </c>
    </row>
    <row r="2604" spans="1:13">
      <c r="A2604" s="9">
        <v>45349</v>
      </c>
      <c r="B2604">
        <f t="shared" si="81"/>
        <v>2024</v>
      </c>
      <c r="C2604" t="s">
        <v>2617</v>
      </c>
      <c r="D2604">
        <v>4.5</v>
      </c>
      <c r="E2604" t="s">
        <v>14</v>
      </c>
      <c r="F2604">
        <v>0.55000001190000003</v>
      </c>
      <c r="G2604">
        <v>8</v>
      </c>
      <c r="H2604">
        <v>450</v>
      </c>
      <c r="I2604">
        <v>1</v>
      </c>
      <c r="J2604" t="s">
        <v>64</v>
      </c>
      <c r="K2604">
        <v>2682</v>
      </c>
      <c r="L2604">
        <f t="shared" si="82"/>
        <v>8</v>
      </c>
      <c r="M2604" s="5">
        <f>1/COUNTIF($A$2:A5275,A2604)</f>
        <v>2.564102564102564E-2</v>
      </c>
    </row>
    <row r="2605" spans="1:13">
      <c r="A2605" s="9">
        <v>45349</v>
      </c>
      <c r="B2605">
        <f t="shared" si="81"/>
        <v>2024</v>
      </c>
      <c r="C2605" t="s">
        <v>2618</v>
      </c>
      <c r="D2605">
        <v>1.8999999759999999</v>
      </c>
      <c r="E2605" t="s">
        <v>14</v>
      </c>
      <c r="F2605">
        <v>0.75</v>
      </c>
      <c r="G2605">
        <v>1</v>
      </c>
      <c r="H2605">
        <v>1200</v>
      </c>
      <c r="I2605">
        <v>3</v>
      </c>
      <c r="J2605" t="s">
        <v>1076</v>
      </c>
      <c r="K2605">
        <v>2682</v>
      </c>
      <c r="L2605">
        <f t="shared" si="82"/>
        <v>3</v>
      </c>
      <c r="M2605" s="5">
        <f>1/COUNTIF($A$2:A5276,A2605)</f>
        <v>2.564102564102564E-2</v>
      </c>
    </row>
    <row r="2606" spans="1:13">
      <c r="A2606" s="9">
        <v>45349</v>
      </c>
      <c r="B2606">
        <f t="shared" si="81"/>
        <v>2024</v>
      </c>
      <c r="C2606" t="s">
        <v>2619</v>
      </c>
      <c r="D2606">
        <v>4.3000001909999996</v>
      </c>
      <c r="E2606" t="s">
        <v>14</v>
      </c>
      <c r="F2606">
        <v>0.75</v>
      </c>
      <c r="G2606">
        <v>6</v>
      </c>
      <c r="H2606">
        <v>1200</v>
      </c>
      <c r="I2606">
        <v>2</v>
      </c>
      <c r="J2606" t="s">
        <v>1076</v>
      </c>
      <c r="K2606">
        <v>2682</v>
      </c>
      <c r="L2606">
        <f t="shared" si="82"/>
        <v>12</v>
      </c>
      <c r="M2606" s="5">
        <f>1/COUNTIF($A$2:A5277,A2606)</f>
        <v>2.564102564102564E-2</v>
      </c>
    </row>
    <row r="2607" spans="1:13">
      <c r="A2607" s="9">
        <v>45349</v>
      </c>
      <c r="B2607">
        <f t="shared" si="81"/>
        <v>2024</v>
      </c>
      <c r="C2607" t="s">
        <v>2620</v>
      </c>
      <c r="D2607">
        <v>4.5</v>
      </c>
      <c r="E2607" t="s">
        <v>14</v>
      </c>
      <c r="F2607">
        <v>0.75</v>
      </c>
      <c r="G2607">
        <v>2</v>
      </c>
      <c r="H2607">
        <v>1200</v>
      </c>
      <c r="I2607">
        <v>3</v>
      </c>
      <c r="J2607" t="s">
        <v>1076</v>
      </c>
      <c r="K2607">
        <v>2682</v>
      </c>
      <c r="L2607">
        <f t="shared" si="82"/>
        <v>6</v>
      </c>
      <c r="M2607" s="5">
        <f>1/COUNTIF($A$2:A5278,A2607)</f>
        <v>2.564102564102564E-2</v>
      </c>
    </row>
    <row r="2608" spans="1:13">
      <c r="A2608" s="9">
        <v>45349</v>
      </c>
      <c r="B2608">
        <f t="shared" si="81"/>
        <v>2024</v>
      </c>
      <c r="C2608" t="s">
        <v>2621</v>
      </c>
      <c r="D2608">
        <v>6.8000001909999996</v>
      </c>
      <c r="E2608" t="s">
        <v>14</v>
      </c>
      <c r="F2608">
        <v>0.75</v>
      </c>
      <c r="G2608">
        <v>1</v>
      </c>
      <c r="H2608">
        <v>1200</v>
      </c>
      <c r="I2608">
        <v>3</v>
      </c>
      <c r="J2608" t="s">
        <v>1076</v>
      </c>
      <c r="K2608">
        <v>2682</v>
      </c>
      <c r="L2608">
        <f t="shared" si="82"/>
        <v>3</v>
      </c>
      <c r="M2608" s="5">
        <f>1/COUNTIF($A$2:A5279,A2608)</f>
        <v>2.564102564102564E-2</v>
      </c>
    </row>
    <row r="2609" spans="1:13">
      <c r="A2609" s="9">
        <v>45349</v>
      </c>
      <c r="B2609">
        <f t="shared" si="81"/>
        <v>2024</v>
      </c>
      <c r="C2609" t="s">
        <v>2622</v>
      </c>
      <c r="D2609">
        <v>2.7999999519999998</v>
      </c>
      <c r="E2609" t="s">
        <v>14</v>
      </c>
      <c r="F2609">
        <v>0.75</v>
      </c>
      <c r="G2609">
        <v>2</v>
      </c>
      <c r="H2609">
        <v>1200</v>
      </c>
      <c r="I2609">
        <v>2</v>
      </c>
      <c r="J2609" t="s">
        <v>1076</v>
      </c>
      <c r="K2609">
        <v>2682</v>
      </c>
      <c r="L2609">
        <f t="shared" si="82"/>
        <v>4</v>
      </c>
      <c r="M2609" s="5">
        <f>1/COUNTIF($A$2:A5280,A2609)</f>
        <v>2.564102564102564E-2</v>
      </c>
    </row>
    <row r="2610" spans="1:13">
      <c r="A2610" s="9">
        <v>45349</v>
      </c>
      <c r="B2610">
        <f t="shared" si="81"/>
        <v>2024</v>
      </c>
      <c r="C2610" t="s">
        <v>2623</v>
      </c>
      <c r="D2610">
        <v>5</v>
      </c>
      <c r="E2610" t="s">
        <v>14</v>
      </c>
      <c r="F2610">
        <v>0.55000001190000003</v>
      </c>
      <c r="G2610">
        <v>2</v>
      </c>
      <c r="H2610">
        <v>1050</v>
      </c>
      <c r="I2610">
        <v>2</v>
      </c>
      <c r="J2610" t="s">
        <v>99</v>
      </c>
      <c r="K2610">
        <v>2342</v>
      </c>
      <c r="L2610">
        <f t="shared" si="82"/>
        <v>4</v>
      </c>
      <c r="M2610" s="5">
        <f>1/COUNTIF($A$2:A5281,A2610)</f>
        <v>2.564102564102564E-2</v>
      </c>
    </row>
    <row r="2611" spans="1:13">
      <c r="A2611" s="9">
        <v>45349</v>
      </c>
      <c r="B2611">
        <f t="shared" si="81"/>
        <v>2024</v>
      </c>
      <c r="C2611" t="s">
        <v>2624</v>
      </c>
      <c r="D2611">
        <v>0.69999998809999997</v>
      </c>
      <c r="E2611" t="s">
        <v>14</v>
      </c>
      <c r="F2611">
        <v>0.55000001190000003</v>
      </c>
      <c r="G2611">
        <v>2</v>
      </c>
      <c r="H2611">
        <v>280</v>
      </c>
      <c r="I2611">
        <v>1</v>
      </c>
      <c r="J2611" t="s">
        <v>99</v>
      </c>
      <c r="K2611">
        <v>2342</v>
      </c>
      <c r="L2611">
        <f t="shared" si="82"/>
        <v>2</v>
      </c>
      <c r="M2611" s="5">
        <f>1/COUNTIF($A$2:A5282,A2611)</f>
        <v>2.564102564102564E-2</v>
      </c>
    </row>
    <row r="2612" spans="1:13">
      <c r="A2612" s="9">
        <v>45350</v>
      </c>
      <c r="B2612">
        <f t="shared" si="81"/>
        <v>2024</v>
      </c>
      <c r="C2612" t="s">
        <v>2625</v>
      </c>
      <c r="D2612">
        <v>3.0499999519999998</v>
      </c>
      <c r="E2612" t="s">
        <v>14</v>
      </c>
      <c r="F2612">
        <v>0.55000001190000003</v>
      </c>
      <c r="G2612">
        <v>1</v>
      </c>
      <c r="H2612">
        <v>625</v>
      </c>
      <c r="I2612">
        <v>7</v>
      </c>
      <c r="J2612" t="s">
        <v>15</v>
      </c>
      <c r="K2612">
        <v>2680</v>
      </c>
      <c r="L2612">
        <f t="shared" si="82"/>
        <v>7</v>
      </c>
      <c r="M2612" s="5">
        <f>1/COUNTIF($A$2:A5283,A2612)</f>
        <v>1.6393442622950821E-2</v>
      </c>
    </row>
    <row r="2613" spans="1:13">
      <c r="A2613" s="9">
        <v>45350</v>
      </c>
      <c r="B2613">
        <f t="shared" si="81"/>
        <v>2024</v>
      </c>
      <c r="C2613" t="s">
        <v>2626</v>
      </c>
      <c r="D2613">
        <v>3.0499999519999998</v>
      </c>
      <c r="E2613" t="s">
        <v>14</v>
      </c>
      <c r="F2613">
        <v>0.55000001190000003</v>
      </c>
      <c r="G2613">
        <v>1</v>
      </c>
      <c r="H2613">
        <v>710</v>
      </c>
      <c r="I2613">
        <v>7</v>
      </c>
      <c r="J2613" t="s">
        <v>15</v>
      </c>
      <c r="K2613">
        <v>2680</v>
      </c>
      <c r="L2613">
        <f t="shared" si="82"/>
        <v>7</v>
      </c>
      <c r="M2613" s="5">
        <f>1/COUNTIF($A$2:A5284,A2613)</f>
        <v>1.6393442622950821E-2</v>
      </c>
    </row>
    <row r="2614" spans="1:13">
      <c r="A2614" s="9">
        <v>45350</v>
      </c>
      <c r="B2614">
        <f t="shared" si="81"/>
        <v>2024</v>
      </c>
      <c r="C2614" t="s">
        <v>2627</v>
      </c>
      <c r="D2614">
        <v>1.2000000479999999</v>
      </c>
      <c r="E2614" t="s">
        <v>14</v>
      </c>
      <c r="F2614">
        <v>0.55000001190000003</v>
      </c>
      <c r="G2614">
        <v>3</v>
      </c>
      <c r="H2614">
        <v>340</v>
      </c>
      <c r="I2614">
        <v>4</v>
      </c>
      <c r="J2614" t="s">
        <v>99</v>
      </c>
      <c r="K2614">
        <v>2160</v>
      </c>
      <c r="L2614">
        <f t="shared" si="82"/>
        <v>12</v>
      </c>
      <c r="M2614" s="5">
        <f>1/COUNTIF($A$2:A5285,A2614)</f>
        <v>1.6393442622950821E-2</v>
      </c>
    </row>
    <row r="2615" spans="1:13">
      <c r="A2615" s="9">
        <v>45350</v>
      </c>
      <c r="B2615">
        <f t="shared" si="81"/>
        <v>2024</v>
      </c>
      <c r="C2615" t="s">
        <v>2628</v>
      </c>
      <c r="D2615">
        <v>0.20000000300000001</v>
      </c>
      <c r="E2615" t="s">
        <v>14</v>
      </c>
      <c r="F2615">
        <v>0.55000001190000003</v>
      </c>
      <c r="G2615">
        <v>2</v>
      </c>
      <c r="H2615">
        <v>260</v>
      </c>
      <c r="I2615">
        <v>1</v>
      </c>
      <c r="J2615" t="s">
        <v>15</v>
      </c>
      <c r="K2615">
        <v>2654</v>
      </c>
      <c r="L2615">
        <f t="shared" si="82"/>
        <v>2</v>
      </c>
      <c r="M2615" s="5">
        <f>1/COUNTIF($A$2:A5286,A2615)</f>
        <v>1.6393442622950821E-2</v>
      </c>
    </row>
    <row r="2616" spans="1:13">
      <c r="A2616" s="9">
        <v>45350</v>
      </c>
      <c r="B2616">
        <f t="shared" si="81"/>
        <v>2024</v>
      </c>
      <c r="C2616" t="s">
        <v>2629</v>
      </c>
      <c r="D2616">
        <v>0.1000000015</v>
      </c>
      <c r="E2616" t="s">
        <v>14</v>
      </c>
      <c r="F2616">
        <v>0.55000001190000003</v>
      </c>
      <c r="G2616">
        <v>1</v>
      </c>
      <c r="H2616">
        <v>160</v>
      </c>
      <c r="I2616">
        <v>1</v>
      </c>
      <c r="J2616" t="s">
        <v>15</v>
      </c>
      <c r="K2616">
        <v>2654</v>
      </c>
      <c r="L2616">
        <f t="shared" si="82"/>
        <v>1</v>
      </c>
      <c r="M2616" s="5">
        <f>1/COUNTIF($A$2:A5287,A2616)</f>
        <v>1.6393442622950821E-2</v>
      </c>
    </row>
    <row r="2617" spans="1:13">
      <c r="A2617" s="9">
        <v>45350</v>
      </c>
      <c r="B2617">
        <f t="shared" si="81"/>
        <v>2024</v>
      </c>
      <c r="C2617" t="s">
        <v>2630</v>
      </c>
      <c r="D2617">
        <v>4.4000000950000002</v>
      </c>
      <c r="E2617" t="s">
        <v>14</v>
      </c>
      <c r="F2617">
        <v>0.55000001190000003</v>
      </c>
      <c r="G2617">
        <v>4</v>
      </c>
      <c r="H2617">
        <v>150</v>
      </c>
      <c r="I2617">
        <v>3</v>
      </c>
      <c r="J2617" t="s">
        <v>15</v>
      </c>
      <c r="K2617">
        <v>2654</v>
      </c>
      <c r="L2617">
        <f t="shared" si="82"/>
        <v>12</v>
      </c>
      <c r="M2617" s="5">
        <f>1/COUNTIF($A$2:A5288,A2617)</f>
        <v>1.6393442622950821E-2</v>
      </c>
    </row>
    <row r="2618" spans="1:13">
      <c r="A2618" s="9">
        <v>45350</v>
      </c>
      <c r="B2618">
        <f t="shared" si="81"/>
        <v>2024</v>
      </c>
      <c r="C2618" t="s">
        <v>2631</v>
      </c>
      <c r="D2618">
        <v>2</v>
      </c>
      <c r="E2618" t="s">
        <v>14</v>
      </c>
      <c r="F2618">
        <v>0.55000001190000003</v>
      </c>
      <c r="G2618">
        <v>4</v>
      </c>
      <c r="H2618">
        <v>150</v>
      </c>
      <c r="I2618">
        <v>3</v>
      </c>
      <c r="J2618" t="s">
        <v>15</v>
      </c>
      <c r="K2618">
        <v>2654</v>
      </c>
      <c r="L2618">
        <f t="shared" si="82"/>
        <v>12</v>
      </c>
      <c r="M2618" s="5">
        <f>1/COUNTIF($A$2:A5289,A2618)</f>
        <v>1.6393442622950821E-2</v>
      </c>
    </row>
    <row r="2619" spans="1:13">
      <c r="A2619" s="9">
        <v>45350</v>
      </c>
      <c r="B2619">
        <f t="shared" si="81"/>
        <v>2024</v>
      </c>
      <c r="C2619" t="s">
        <v>2632</v>
      </c>
      <c r="D2619">
        <v>0.69999998809999997</v>
      </c>
      <c r="E2619" t="s">
        <v>14</v>
      </c>
      <c r="F2619">
        <v>0.55000001190000003</v>
      </c>
      <c r="G2619">
        <v>1</v>
      </c>
      <c r="H2619">
        <v>65</v>
      </c>
      <c r="I2619">
        <v>2</v>
      </c>
      <c r="J2619" t="s">
        <v>15</v>
      </c>
      <c r="K2619">
        <v>2654</v>
      </c>
      <c r="L2619">
        <f t="shared" si="82"/>
        <v>2</v>
      </c>
      <c r="M2619" s="5">
        <f>1/COUNTIF($A$2:A5290,A2619)</f>
        <v>1.6393442622950821E-2</v>
      </c>
    </row>
    <row r="2620" spans="1:13">
      <c r="A2620" s="9">
        <v>45350</v>
      </c>
      <c r="B2620">
        <f t="shared" si="81"/>
        <v>2024</v>
      </c>
      <c r="C2620" t="s">
        <v>2633</v>
      </c>
      <c r="D2620">
        <v>1.2999999520000001</v>
      </c>
      <c r="E2620" t="s">
        <v>14</v>
      </c>
      <c r="F2620">
        <v>0.55000001190000003</v>
      </c>
      <c r="G2620">
        <v>2</v>
      </c>
      <c r="H2620">
        <v>65</v>
      </c>
      <c r="I2620">
        <v>2</v>
      </c>
      <c r="J2620" t="s">
        <v>15</v>
      </c>
      <c r="K2620">
        <v>2654</v>
      </c>
      <c r="L2620">
        <f t="shared" si="82"/>
        <v>4</v>
      </c>
      <c r="M2620" s="5">
        <f>1/COUNTIF($A$2:A5291,A2620)</f>
        <v>1.6393442622950821E-2</v>
      </c>
    </row>
    <row r="2621" spans="1:13">
      <c r="A2621" s="9">
        <v>45350</v>
      </c>
      <c r="B2621">
        <f t="shared" si="81"/>
        <v>2024</v>
      </c>
      <c r="C2621" t="s">
        <v>2634</v>
      </c>
      <c r="D2621">
        <v>0.15000000599999999</v>
      </c>
      <c r="E2621" t="s">
        <v>14</v>
      </c>
      <c r="F2621">
        <v>0.55000001190000003</v>
      </c>
      <c r="G2621">
        <v>2</v>
      </c>
      <c r="H2621">
        <v>200</v>
      </c>
      <c r="I2621">
        <v>1</v>
      </c>
      <c r="J2621" t="s">
        <v>15</v>
      </c>
      <c r="K2621">
        <v>2654</v>
      </c>
      <c r="L2621">
        <f t="shared" si="82"/>
        <v>2</v>
      </c>
      <c r="M2621" s="5">
        <f>1/COUNTIF($A$2:A5292,A2621)</f>
        <v>1.6393442622950821E-2</v>
      </c>
    </row>
    <row r="2622" spans="1:13">
      <c r="A2622" s="9">
        <v>45350</v>
      </c>
      <c r="B2622">
        <f t="shared" si="81"/>
        <v>2024</v>
      </c>
      <c r="C2622" t="s">
        <v>2635</v>
      </c>
      <c r="D2622">
        <v>5.9000000950000002</v>
      </c>
      <c r="E2622" t="s">
        <v>14</v>
      </c>
      <c r="F2622">
        <v>0.55000001190000003</v>
      </c>
      <c r="G2622">
        <v>1</v>
      </c>
      <c r="H2622">
        <v>75</v>
      </c>
      <c r="I2622">
        <v>2</v>
      </c>
      <c r="J2622" t="s">
        <v>15</v>
      </c>
      <c r="K2622">
        <v>2654</v>
      </c>
      <c r="L2622">
        <f t="shared" si="82"/>
        <v>2</v>
      </c>
      <c r="M2622" s="5">
        <f>1/COUNTIF($A$2:A5293,A2622)</f>
        <v>1.6393442622950821E-2</v>
      </c>
    </row>
    <row r="2623" spans="1:13">
      <c r="A2623" s="9">
        <v>45350</v>
      </c>
      <c r="B2623">
        <f t="shared" si="81"/>
        <v>2024</v>
      </c>
      <c r="C2623" t="s">
        <v>2636</v>
      </c>
      <c r="D2623">
        <v>2.7000000480000002</v>
      </c>
      <c r="E2623" t="s">
        <v>14</v>
      </c>
      <c r="F2623">
        <v>0.55000001190000003</v>
      </c>
      <c r="G2623">
        <v>1</v>
      </c>
      <c r="H2623">
        <v>80</v>
      </c>
      <c r="I2623">
        <v>2</v>
      </c>
      <c r="J2623" t="s">
        <v>15</v>
      </c>
      <c r="K2623">
        <v>2654</v>
      </c>
      <c r="L2623">
        <f t="shared" si="82"/>
        <v>2</v>
      </c>
      <c r="M2623" s="5">
        <f>1/COUNTIF($A$2:A5294,A2623)</f>
        <v>1.6393442622950821E-2</v>
      </c>
    </row>
    <row r="2624" spans="1:13">
      <c r="A2624" s="9">
        <v>45350</v>
      </c>
      <c r="B2624">
        <f t="shared" si="81"/>
        <v>2024</v>
      </c>
      <c r="C2624" t="s">
        <v>2637</v>
      </c>
      <c r="D2624">
        <v>0.25</v>
      </c>
      <c r="E2624" t="s">
        <v>14</v>
      </c>
      <c r="F2624">
        <v>0.55000001190000003</v>
      </c>
      <c r="G2624">
        <v>2</v>
      </c>
      <c r="H2624">
        <v>500</v>
      </c>
      <c r="I2624">
        <v>1</v>
      </c>
      <c r="J2624" t="s">
        <v>15</v>
      </c>
      <c r="K2624">
        <v>2654</v>
      </c>
      <c r="L2624">
        <f t="shared" si="82"/>
        <v>2</v>
      </c>
      <c r="M2624" s="5">
        <f>1/COUNTIF($A$2:A5295,A2624)</f>
        <v>1.6393442622950821E-2</v>
      </c>
    </row>
    <row r="2625" spans="1:13">
      <c r="A2625" s="9">
        <v>45350</v>
      </c>
      <c r="B2625">
        <f t="shared" si="81"/>
        <v>2024</v>
      </c>
      <c r="C2625" t="s">
        <v>2638</v>
      </c>
      <c r="D2625">
        <v>5.8000001909999996</v>
      </c>
      <c r="E2625" t="s">
        <v>14</v>
      </c>
      <c r="F2625">
        <v>0.55000001190000003</v>
      </c>
      <c r="G2625">
        <v>1</v>
      </c>
      <c r="H2625">
        <v>125</v>
      </c>
      <c r="I2625">
        <v>2</v>
      </c>
      <c r="J2625" t="s">
        <v>15</v>
      </c>
      <c r="K2625">
        <v>2654</v>
      </c>
      <c r="L2625">
        <f t="shared" si="82"/>
        <v>2</v>
      </c>
      <c r="M2625" s="5">
        <f>1/COUNTIF($A$2:A5296,A2625)</f>
        <v>1.6393442622950821E-2</v>
      </c>
    </row>
    <row r="2626" spans="1:13">
      <c r="A2626" s="9">
        <v>45350</v>
      </c>
      <c r="B2626">
        <f t="shared" si="81"/>
        <v>2024</v>
      </c>
      <c r="C2626" t="s">
        <v>2639</v>
      </c>
      <c r="D2626">
        <v>2.5</v>
      </c>
      <c r="E2626" t="s">
        <v>14</v>
      </c>
      <c r="F2626">
        <v>0.55000001190000003</v>
      </c>
      <c r="G2626">
        <v>1</v>
      </c>
      <c r="H2626">
        <v>220</v>
      </c>
      <c r="I2626">
        <v>3</v>
      </c>
      <c r="J2626" t="s">
        <v>15</v>
      </c>
      <c r="K2626">
        <v>2654</v>
      </c>
      <c r="L2626">
        <f t="shared" si="82"/>
        <v>3</v>
      </c>
      <c r="M2626" s="5">
        <f>1/COUNTIF($A$2:A5297,A2626)</f>
        <v>1.6393442622950821E-2</v>
      </c>
    </row>
    <row r="2627" spans="1:13">
      <c r="A2627" s="9">
        <v>45350</v>
      </c>
      <c r="B2627">
        <f t="shared" ref="B2627:B2673" si="83">YEAR(A2627)</f>
        <v>2024</v>
      </c>
      <c r="C2627" t="s">
        <v>2640</v>
      </c>
      <c r="D2627">
        <v>6.8000001909999996</v>
      </c>
      <c r="E2627" t="s">
        <v>14</v>
      </c>
      <c r="F2627">
        <v>0.55000001190000003</v>
      </c>
      <c r="G2627">
        <v>1</v>
      </c>
      <c r="H2627">
        <v>135</v>
      </c>
      <c r="I2627">
        <v>2</v>
      </c>
      <c r="J2627" t="s">
        <v>15</v>
      </c>
      <c r="K2627">
        <v>2654</v>
      </c>
      <c r="L2627">
        <f t="shared" si="82"/>
        <v>2</v>
      </c>
      <c r="M2627" s="5">
        <f>1/COUNTIF($A$2:A5298,A2627)</f>
        <v>1.6393442622950821E-2</v>
      </c>
    </row>
    <row r="2628" spans="1:13">
      <c r="A2628" s="9">
        <v>45350</v>
      </c>
      <c r="B2628">
        <f t="shared" si="83"/>
        <v>2024</v>
      </c>
      <c r="C2628" t="s">
        <v>2641</v>
      </c>
      <c r="D2628">
        <v>5.5</v>
      </c>
      <c r="E2628" t="s">
        <v>14</v>
      </c>
      <c r="F2628">
        <v>0.55000001190000003</v>
      </c>
      <c r="G2628">
        <v>6</v>
      </c>
      <c r="H2628">
        <v>180</v>
      </c>
      <c r="I2628">
        <v>3</v>
      </c>
      <c r="J2628" t="s">
        <v>15</v>
      </c>
      <c r="K2628">
        <v>2654</v>
      </c>
      <c r="L2628">
        <f t="shared" ref="L2628:L2673" si="84">G2628*I2628</f>
        <v>18</v>
      </c>
      <c r="M2628" s="5">
        <f>1/COUNTIF($A$2:A5299,A2628)</f>
        <v>1.6393442622950821E-2</v>
      </c>
    </row>
    <row r="2629" spans="1:13">
      <c r="A2629" s="9">
        <v>45350</v>
      </c>
      <c r="B2629">
        <f t="shared" si="83"/>
        <v>2024</v>
      </c>
      <c r="C2629" t="s">
        <v>2642</v>
      </c>
      <c r="D2629">
        <v>5.0999999049999998</v>
      </c>
      <c r="E2629" t="s">
        <v>14</v>
      </c>
      <c r="F2629">
        <v>0.55000001190000003</v>
      </c>
      <c r="G2629">
        <v>3</v>
      </c>
      <c r="H2629">
        <v>180</v>
      </c>
      <c r="I2629">
        <v>3</v>
      </c>
      <c r="J2629" t="s">
        <v>15</v>
      </c>
      <c r="K2629">
        <v>2654</v>
      </c>
      <c r="L2629">
        <f t="shared" si="84"/>
        <v>9</v>
      </c>
      <c r="M2629" s="5">
        <f>1/COUNTIF($A$2:A5300,A2629)</f>
        <v>1.6393442622950821E-2</v>
      </c>
    </row>
    <row r="2630" spans="1:13">
      <c r="A2630" s="9">
        <v>45350</v>
      </c>
      <c r="B2630">
        <f t="shared" si="83"/>
        <v>2024</v>
      </c>
      <c r="C2630" t="s">
        <v>2643</v>
      </c>
      <c r="D2630">
        <v>5</v>
      </c>
      <c r="E2630" t="s">
        <v>14</v>
      </c>
      <c r="F2630">
        <v>0.55000001190000003</v>
      </c>
      <c r="G2630">
        <v>2</v>
      </c>
      <c r="H2630">
        <v>291</v>
      </c>
      <c r="I2630">
        <v>4</v>
      </c>
      <c r="J2630" t="s">
        <v>15</v>
      </c>
      <c r="K2630">
        <v>2714</v>
      </c>
      <c r="L2630">
        <f t="shared" si="84"/>
        <v>8</v>
      </c>
      <c r="M2630" s="5">
        <f>1/COUNTIF($A$2:A5301,A2630)</f>
        <v>1.6393442622950821E-2</v>
      </c>
    </row>
    <row r="2631" spans="1:13">
      <c r="A2631" s="9">
        <v>45350</v>
      </c>
      <c r="B2631">
        <f t="shared" si="83"/>
        <v>2024</v>
      </c>
      <c r="C2631" t="s">
        <v>2644</v>
      </c>
      <c r="D2631">
        <v>4.5</v>
      </c>
      <c r="E2631" t="s">
        <v>14</v>
      </c>
      <c r="F2631">
        <v>0.55000001190000003</v>
      </c>
      <c r="G2631">
        <v>2</v>
      </c>
      <c r="H2631">
        <v>291</v>
      </c>
      <c r="I2631">
        <v>4</v>
      </c>
      <c r="J2631" t="s">
        <v>15</v>
      </c>
      <c r="K2631">
        <v>2714</v>
      </c>
      <c r="L2631">
        <f t="shared" si="84"/>
        <v>8</v>
      </c>
      <c r="M2631" s="5">
        <f>1/COUNTIF($A$2:A5302,A2631)</f>
        <v>1.6393442622950821E-2</v>
      </c>
    </row>
    <row r="2632" spans="1:13">
      <c r="A2632" s="9">
        <v>45350</v>
      </c>
      <c r="B2632">
        <f t="shared" si="83"/>
        <v>2024</v>
      </c>
      <c r="C2632" t="s">
        <v>2645</v>
      </c>
      <c r="D2632">
        <v>4</v>
      </c>
      <c r="E2632" t="s">
        <v>14</v>
      </c>
      <c r="F2632">
        <v>0.55000001190000003</v>
      </c>
      <c r="G2632">
        <v>1</v>
      </c>
      <c r="H2632">
        <v>291</v>
      </c>
      <c r="I2632">
        <v>4</v>
      </c>
      <c r="J2632" t="s">
        <v>15</v>
      </c>
      <c r="K2632">
        <v>2714</v>
      </c>
      <c r="L2632">
        <f t="shared" si="84"/>
        <v>4</v>
      </c>
      <c r="M2632" s="5">
        <f>1/COUNTIF($A$2:A5303,A2632)</f>
        <v>1.6393442622950821E-2</v>
      </c>
    </row>
    <row r="2633" spans="1:13">
      <c r="A2633" s="9">
        <v>45350</v>
      </c>
      <c r="B2633">
        <f t="shared" si="83"/>
        <v>2024</v>
      </c>
      <c r="C2633" t="s">
        <v>2646</v>
      </c>
      <c r="D2633">
        <v>0.69999998809999997</v>
      </c>
      <c r="E2633" t="s">
        <v>14</v>
      </c>
      <c r="F2633">
        <v>0.55000001190000003</v>
      </c>
      <c r="G2633">
        <v>1</v>
      </c>
      <c r="H2633">
        <v>291</v>
      </c>
      <c r="I2633">
        <v>4</v>
      </c>
      <c r="J2633" t="s">
        <v>15</v>
      </c>
      <c r="K2633">
        <v>2714</v>
      </c>
      <c r="L2633">
        <f t="shared" si="84"/>
        <v>4</v>
      </c>
      <c r="M2633" s="5">
        <f>1/COUNTIF($A$2:A5304,A2633)</f>
        <v>1.6393442622950821E-2</v>
      </c>
    </row>
    <row r="2634" spans="1:13">
      <c r="A2634" s="9">
        <v>45350</v>
      </c>
      <c r="B2634">
        <f t="shared" si="83"/>
        <v>2024</v>
      </c>
      <c r="C2634" t="s">
        <v>2647</v>
      </c>
      <c r="D2634">
        <v>4.8000001909999996</v>
      </c>
      <c r="E2634" t="s">
        <v>14</v>
      </c>
      <c r="F2634">
        <v>0.55000001190000003</v>
      </c>
      <c r="G2634">
        <v>3</v>
      </c>
      <c r="H2634">
        <v>250</v>
      </c>
      <c r="I2634">
        <v>4</v>
      </c>
      <c r="J2634" t="s">
        <v>15</v>
      </c>
      <c r="K2634">
        <v>2714</v>
      </c>
      <c r="L2634">
        <f t="shared" si="84"/>
        <v>12</v>
      </c>
      <c r="M2634" s="5">
        <f>1/COUNTIF($A$2:A5305,A2634)</f>
        <v>1.6393442622950821E-2</v>
      </c>
    </row>
    <row r="2635" spans="1:13">
      <c r="A2635" s="9">
        <v>45350</v>
      </c>
      <c r="B2635">
        <f t="shared" si="83"/>
        <v>2024</v>
      </c>
      <c r="C2635" t="s">
        <v>2648</v>
      </c>
      <c r="D2635">
        <v>4.5999999049999998</v>
      </c>
      <c r="E2635" t="s">
        <v>14</v>
      </c>
      <c r="F2635">
        <v>0.55000001190000003</v>
      </c>
      <c r="G2635">
        <v>1</v>
      </c>
      <c r="H2635">
        <v>250</v>
      </c>
      <c r="I2635">
        <v>4</v>
      </c>
      <c r="J2635" t="s">
        <v>15</v>
      </c>
      <c r="K2635">
        <v>2714</v>
      </c>
      <c r="L2635">
        <f t="shared" si="84"/>
        <v>4</v>
      </c>
      <c r="M2635" s="5">
        <f>1/COUNTIF($A$2:A5306,A2635)</f>
        <v>1.6393442622950821E-2</v>
      </c>
    </row>
    <row r="2636" spans="1:13">
      <c r="A2636" s="9">
        <v>45350</v>
      </c>
      <c r="B2636">
        <f t="shared" si="83"/>
        <v>2024</v>
      </c>
      <c r="C2636" t="s">
        <v>2649</v>
      </c>
      <c r="D2636">
        <v>4.4000000950000002</v>
      </c>
      <c r="E2636" t="s">
        <v>14</v>
      </c>
      <c r="F2636">
        <v>0.55000001190000003</v>
      </c>
      <c r="G2636">
        <v>1</v>
      </c>
      <c r="H2636">
        <v>250</v>
      </c>
      <c r="I2636">
        <v>4</v>
      </c>
      <c r="J2636" t="s">
        <v>15</v>
      </c>
      <c r="K2636">
        <v>2714</v>
      </c>
      <c r="L2636">
        <f t="shared" si="84"/>
        <v>4</v>
      </c>
      <c r="M2636" s="5">
        <f>1/COUNTIF($A$2:A5307,A2636)</f>
        <v>1.6393442622950821E-2</v>
      </c>
    </row>
    <row r="2637" spans="1:13">
      <c r="A2637" s="9">
        <v>45350</v>
      </c>
      <c r="B2637">
        <f t="shared" si="83"/>
        <v>2024</v>
      </c>
      <c r="C2637" t="s">
        <v>2650</v>
      </c>
      <c r="D2637">
        <v>3.5999999049999998</v>
      </c>
      <c r="E2637" t="s">
        <v>14</v>
      </c>
      <c r="F2637">
        <v>0.55000001190000003</v>
      </c>
      <c r="G2637">
        <v>3</v>
      </c>
      <c r="H2637">
        <v>105</v>
      </c>
      <c r="I2637">
        <v>2</v>
      </c>
      <c r="J2637" t="s">
        <v>15</v>
      </c>
      <c r="K2637">
        <v>2714</v>
      </c>
      <c r="L2637">
        <f t="shared" si="84"/>
        <v>6</v>
      </c>
      <c r="M2637" s="5">
        <f>1/COUNTIF($A$2:A5308,A2637)</f>
        <v>1.6393442622950821E-2</v>
      </c>
    </row>
    <row r="2638" spans="1:13">
      <c r="A2638" s="9">
        <v>45350</v>
      </c>
      <c r="B2638">
        <f t="shared" si="83"/>
        <v>2024</v>
      </c>
      <c r="C2638" t="s">
        <v>2651</v>
      </c>
      <c r="D2638">
        <v>0.69999998809999997</v>
      </c>
      <c r="E2638" t="s">
        <v>14</v>
      </c>
      <c r="F2638">
        <v>0.55000001190000003</v>
      </c>
      <c r="G2638">
        <v>3</v>
      </c>
      <c r="H2638">
        <v>105</v>
      </c>
      <c r="I2638">
        <v>2</v>
      </c>
      <c r="J2638" t="s">
        <v>15</v>
      </c>
      <c r="K2638">
        <v>2714</v>
      </c>
      <c r="L2638">
        <f t="shared" si="84"/>
        <v>6</v>
      </c>
      <c r="M2638" s="5">
        <f>1/COUNTIF($A$2:A5309,A2638)</f>
        <v>1.6393442622950821E-2</v>
      </c>
    </row>
    <row r="2639" spans="1:13">
      <c r="A2639" s="9">
        <v>45350</v>
      </c>
      <c r="B2639">
        <f t="shared" si="83"/>
        <v>2024</v>
      </c>
      <c r="C2639" t="s">
        <v>2652</v>
      </c>
      <c r="D2639">
        <v>3.7999999519999998</v>
      </c>
      <c r="E2639" t="s">
        <v>14</v>
      </c>
      <c r="F2639">
        <v>0.55000001190000003</v>
      </c>
      <c r="G2639">
        <v>1</v>
      </c>
      <c r="H2639">
        <v>230</v>
      </c>
      <c r="I2639">
        <v>6</v>
      </c>
      <c r="J2639" t="s">
        <v>15</v>
      </c>
      <c r="K2639">
        <v>2714</v>
      </c>
      <c r="L2639">
        <f t="shared" si="84"/>
        <v>6</v>
      </c>
      <c r="M2639" s="5">
        <f>1/COUNTIF($A$2:A5310,A2639)</f>
        <v>1.6393442622950821E-2</v>
      </c>
    </row>
    <row r="2640" spans="1:13">
      <c r="A2640" s="9">
        <v>45350</v>
      </c>
      <c r="B2640">
        <f t="shared" si="83"/>
        <v>2024</v>
      </c>
      <c r="C2640" t="s">
        <v>2653</v>
      </c>
      <c r="D2640">
        <v>0.69999998809999997</v>
      </c>
      <c r="E2640" t="s">
        <v>14</v>
      </c>
      <c r="F2640">
        <v>0.55000001190000003</v>
      </c>
      <c r="G2640">
        <v>1</v>
      </c>
      <c r="H2640">
        <v>230</v>
      </c>
      <c r="I2640">
        <v>4</v>
      </c>
      <c r="J2640" t="s">
        <v>15</v>
      </c>
      <c r="K2640">
        <v>2714</v>
      </c>
      <c r="L2640">
        <f t="shared" si="84"/>
        <v>4</v>
      </c>
      <c r="M2640" s="5">
        <f>1/COUNTIF($A$2:A5311,A2640)</f>
        <v>1.6393442622950821E-2</v>
      </c>
    </row>
    <row r="2641" spans="1:13">
      <c r="A2641" s="9">
        <v>45350</v>
      </c>
      <c r="B2641">
        <f t="shared" si="83"/>
        <v>2024</v>
      </c>
      <c r="C2641" t="s">
        <v>2654</v>
      </c>
      <c r="D2641">
        <v>3.5999999049999998</v>
      </c>
      <c r="E2641" t="s">
        <v>14</v>
      </c>
      <c r="F2641">
        <v>0.55000001190000003</v>
      </c>
      <c r="G2641">
        <v>2</v>
      </c>
      <c r="H2641">
        <v>206</v>
      </c>
      <c r="I2641">
        <v>6</v>
      </c>
      <c r="J2641" t="s">
        <v>15</v>
      </c>
      <c r="K2641">
        <v>2714</v>
      </c>
      <c r="L2641">
        <f t="shared" si="84"/>
        <v>12</v>
      </c>
      <c r="M2641" s="5">
        <f>1/COUNTIF($A$2:A5312,A2641)</f>
        <v>1.6393442622950821E-2</v>
      </c>
    </row>
    <row r="2642" spans="1:13">
      <c r="A2642" s="9">
        <v>45350</v>
      </c>
      <c r="B2642">
        <f t="shared" si="83"/>
        <v>2024</v>
      </c>
      <c r="C2642" t="s">
        <v>2655</v>
      </c>
      <c r="D2642">
        <v>0.69999998809999997</v>
      </c>
      <c r="E2642" t="s">
        <v>14</v>
      </c>
      <c r="F2642">
        <v>0.55000001190000003</v>
      </c>
      <c r="G2642">
        <v>2</v>
      </c>
      <c r="H2642">
        <v>206</v>
      </c>
      <c r="I2642">
        <v>4</v>
      </c>
      <c r="J2642" t="s">
        <v>15</v>
      </c>
      <c r="K2642">
        <v>2714</v>
      </c>
      <c r="L2642">
        <f t="shared" si="84"/>
        <v>8</v>
      </c>
      <c r="M2642" s="5">
        <f>1/COUNTIF($A$2:A5313,A2642)</f>
        <v>1.6393442622950821E-2</v>
      </c>
    </row>
    <row r="2643" spans="1:13">
      <c r="A2643" s="9">
        <v>45350</v>
      </c>
      <c r="B2643">
        <f t="shared" si="83"/>
        <v>2024</v>
      </c>
      <c r="C2643" t="s">
        <v>2656</v>
      </c>
      <c r="D2643">
        <v>2</v>
      </c>
      <c r="E2643" t="s">
        <v>14</v>
      </c>
      <c r="F2643">
        <v>0.55000001190000003</v>
      </c>
      <c r="G2643">
        <v>1</v>
      </c>
      <c r="H2643">
        <v>65</v>
      </c>
      <c r="I2643">
        <v>2</v>
      </c>
      <c r="J2643" t="s">
        <v>15</v>
      </c>
      <c r="K2643">
        <v>2320</v>
      </c>
      <c r="L2643">
        <f t="shared" si="84"/>
        <v>2</v>
      </c>
      <c r="M2643" s="5">
        <f>1/COUNTIF($A$2:A5314,A2643)</f>
        <v>1.6393442622950821E-2</v>
      </c>
    </row>
    <row r="2644" spans="1:13">
      <c r="A2644" s="9">
        <v>45350</v>
      </c>
      <c r="B2644">
        <f t="shared" si="83"/>
        <v>2024</v>
      </c>
      <c r="C2644" t="s">
        <v>2657</v>
      </c>
      <c r="D2644">
        <v>5</v>
      </c>
      <c r="E2644" t="s">
        <v>14</v>
      </c>
      <c r="F2644">
        <v>0.55000001190000003</v>
      </c>
      <c r="G2644">
        <v>1</v>
      </c>
      <c r="H2644">
        <v>250</v>
      </c>
      <c r="I2644">
        <v>3</v>
      </c>
      <c r="J2644" t="s">
        <v>15</v>
      </c>
      <c r="K2644">
        <v>2320</v>
      </c>
      <c r="L2644">
        <f t="shared" si="84"/>
        <v>3</v>
      </c>
      <c r="M2644" s="5">
        <f>1/COUNTIF($A$2:A5315,A2644)</f>
        <v>1.6393442622950821E-2</v>
      </c>
    </row>
    <row r="2645" spans="1:13">
      <c r="A2645" s="9">
        <v>45350</v>
      </c>
      <c r="B2645">
        <f t="shared" si="83"/>
        <v>2024</v>
      </c>
      <c r="C2645" t="s">
        <v>2658</v>
      </c>
      <c r="D2645">
        <v>3.2000000480000002</v>
      </c>
      <c r="E2645" t="s">
        <v>14</v>
      </c>
      <c r="F2645">
        <v>0.55000001190000003</v>
      </c>
      <c r="G2645">
        <v>1</v>
      </c>
      <c r="H2645">
        <v>540</v>
      </c>
      <c r="I2645">
        <v>4</v>
      </c>
      <c r="J2645" t="s">
        <v>15</v>
      </c>
      <c r="K2645">
        <v>2320</v>
      </c>
      <c r="L2645">
        <f t="shared" si="84"/>
        <v>4</v>
      </c>
      <c r="M2645" s="5">
        <f>1/COUNTIF($A$2:A5316,A2645)</f>
        <v>1.6393442622950821E-2</v>
      </c>
    </row>
    <row r="2646" spans="1:13">
      <c r="A2646" s="9">
        <v>45350</v>
      </c>
      <c r="B2646">
        <f t="shared" si="83"/>
        <v>2024</v>
      </c>
      <c r="C2646" t="s">
        <v>2659</v>
      </c>
      <c r="D2646">
        <v>1.5</v>
      </c>
      <c r="E2646" t="s">
        <v>14</v>
      </c>
      <c r="F2646">
        <v>0.55000001190000003</v>
      </c>
      <c r="G2646">
        <v>5</v>
      </c>
      <c r="H2646">
        <v>540</v>
      </c>
      <c r="I2646">
        <v>4</v>
      </c>
      <c r="J2646" t="s">
        <v>15</v>
      </c>
      <c r="K2646">
        <v>2320</v>
      </c>
      <c r="L2646">
        <f t="shared" si="84"/>
        <v>20</v>
      </c>
      <c r="M2646" s="5">
        <f>1/COUNTIF($A$2:A5317,A2646)</f>
        <v>1.6393442622950821E-2</v>
      </c>
    </row>
    <row r="2647" spans="1:13">
      <c r="A2647" s="9">
        <v>45350</v>
      </c>
      <c r="B2647">
        <f t="shared" si="83"/>
        <v>2024</v>
      </c>
      <c r="C2647" t="s">
        <v>2660</v>
      </c>
      <c r="D2647">
        <v>4.8000001909999996</v>
      </c>
      <c r="E2647" t="s">
        <v>14</v>
      </c>
      <c r="F2647">
        <v>0.55000001190000003</v>
      </c>
      <c r="G2647">
        <v>2</v>
      </c>
      <c r="H2647">
        <v>505</v>
      </c>
      <c r="I2647">
        <v>5</v>
      </c>
      <c r="J2647" t="s">
        <v>15</v>
      </c>
      <c r="K2647">
        <v>2397</v>
      </c>
      <c r="L2647">
        <f t="shared" si="84"/>
        <v>10</v>
      </c>
      <c r="M2647" s="5">
        <f>1/COUNTIF($A$2:A5318,A2647)</f>
        <v>1.6393442622950821E-2</v>
      </c>
    </row>
    <row r="2648" spans="1:13">
      <c r="A2648" s="9">
        <v>45350</v>
      </c>
      <c r="B2648">
        <f t="shared" si="83"/>
        <v>2024</v>
      </c>
      <c r="C2648" t="s">
        <v>2661</v>
      </c>
      <c r="D2648">
        <v>0.69999998809999997</v>
      </c>
      <c r="E2648" t="s">
        <v>14</v>
      </c>
      <c r="F2648">
        <v>0.55000001190000003</v>
      </c>
      <c r="G2648">
        <v>1</v>
      </c>
      <c r="H2648">
        <v>250</v>
      </c>
      <c r="I2648">
        <v>5</v>
      </c>
      <c r="J2648" t="s">
        <v>15</v>
      </c>
      <c r="K2648">
        <v>2652</v>
      </c>
      <c r="L2648">
        <f t="shared" si="84"/>
        <v>5</v>
      </c>
      <c r="M2648" s="5">
        <f>1/COUNTIF($A$2:A5319,A2648)</f>
        <v>1.6393442622950821E-2</v>
      </c>
    </row>
    <row r="2649" spans="1:13">
      <c r="A2649" s="9">
        <v>45350</v>
      </c>
      <c r="B2649">
        <f t="shared" si="83"/>
        <v>2024</v>
      </c>
      <c r="C2649" t="s">
        <v>2662</v>
      </c>
      <c r="D2649">
        <v>3</v>
      </c>
      <c r="E2649" t="s">
        <v>14</v>
      </c>
      <c r="F2649">
        <v>0.55000001190000003</v>
      </c>
      <c r="G2649">
        <v>1</v>
      </c>
      <c r="H2649">
        <v>330</v>
      </c>
      <c r="I2649">
        <v>6</v>
      </c>
      <c r="J2649" t="s">
        <v>15</v>
      </c>
      <c r="K2649">
        <v>2652</v>
      </c>
      <c r="L2649">
        <f t="shared" si="84"/>
        <v>6</v>
      </c>
      <c r="M2649" s="5">
        <f>1/COUNTIF($A$2:A5320,A2649)</f>
        <v>1.6393442622950821E-2</v>
      </c>
    </row>
    <row r="2650" spans="1:13">
      <c r="A2650" s="9">
        <v>45350</v>
      </c>
      <c r="B2650">
        <f t="shared" si="83"/>
        <v>2024</v>
      </c>
      <c r="C2650" t="s">
        <v>2663</v>
      </c>
      <c r="D2650">
        <v>2</v>
      </c>
      <c r="E2650" t="s">
        <v>14</v>
      </c>
      <c r="F2650">
        <v>0.55000001190000003</v>
      </c>
      <c r="G2650">
        <v>1</v>
      </c>
      <c r="H2650">
        <v>390</v>
      </c>
      <c r="I2650">
        <v>3</v>
      </c>
      <c r="J2650" t="s">
        <v>15</v>
      </c>
      <c r="K2650">
        <v>2652</v>
      </c>
      <c r="L2650">
        <f t="shared" si="84"/>
        <v>3</v>
      </c>
      <c r="M2650" s="5">
        <f>1/COUNTIF($A$2:A5321,A2650)</f>
        <v>1.6393442622950821E-2</v>
      </c>
    </row>
    <row r="2651" spans="1:13">
      <c r="A2651" s="9">
        <v>45350</v>
      </c>
      <c r="B2651">
        <f t="shared" si="83"/>
        <v>2024</v>
      </c>
      <c r="C2651" t="s">
        <v>2664</v>
      </c>
      <c r="D2651">
        <v>1</v>
      </c>
      <c r="E2651" t="s">
        <v>14</v>
      </c>
      <c r="F2651">
        <v>0.55000001190000003</v>
      </c>
      <c r="G2651">
        <v>1</v>
      </c>
      <c r="H2651">
        <v>130</v>
      </c>
      <c r="I2651">
        <v>3</v>
      </c>
      <c r="J2651" t="s">
        <v>15</v>
      </c>
      <c r="K2651">
        <v>2652</v>
      </c>
      <c r="L2651">
        <f t="shared" si="84"/>
        <v>3</v>
      </c>
      <c r="M2651" s="5">
        <f>1/COUNTIF($A$2:A5322,A2651)</f>
        <v>1.6393442622950821E-2</v>
      </c>
    </row>
    <row r="2652" spans="1:13">
      <c r="A2652" s="9">
        <v>45350</v>
      </c>
      <c r="B2652">
        <f t="shared" si="83"/>
        <v>2024</v>
      </c>
      <c r="C2652" t="s">
        <v>2665</v>
      </c>
      <c r="D2652">
        <v>0.69999998809999997</v>
      </c>
      <c r="E2652" t="s">
        <v>14</v>
      </c>
      <c r="F2652">
        <v>0.55000001190000003</v>
      </c>
      <c r="G2652">
        <v>1</v>
      </c>
      <c r="H2652">
        <v>250</v>
      </c>
      <c r="I2652">
        <v>5</v>
      </c>
      <c r="J2652" t="s">
        <v>15</v>
      </c>
      <c r="K2652">
        <v>2652</v>
      </c>
      <c r="L2652">
        <f t="shared" si="84"/>
        <v>5</v>
      </c>
      <c r="M2652" s="5">
        <f>1/COUNTIF($A$2:A5323,A2652)</f>
        <v>1.6393442622950821E-2</v>
      </c>
    </row>
    <row r="2653" spans="1:13">
      <c r="A2653" s="9">
        <v>45350</v>
      </c>
      <c r="B2653">
        <f t="shared" si="83"/>
        <v>2024</v>
      </c>
      <c r="C2653" t="s">
        <v>2666</v>
      </c>
      <c r="D2653">
        <v>4.5</v>
      </c>
      <c r="E2653" t="s">
        <v>14</v>
      </c>
      <c r="F2653">
        <v>0.55000001190000003</v>
      </c>
      <c r="G2653">
        <v>4</v>
      </c>
      <c r="H2653">
        <v>514</v>
      </c>
      <c r="I2653">
        <v>6</v>
      </c>
      <c r="J2653" t="s">
        <v>15</v>
      </c>
      <c r="K2653">
        <v>2652</v>
      </c>
      <c r="L2653">
        <f t="shared" si="84"/>
        <v>24</v>
      </c>
      <c r="M2653" s="5">
        <f>1/COUNTIF($A$2:A5324,A2653)</f>
        <v>1.6393442622950821E-2</v>
      </c>
    </row>
    <row r="2654" spans="1:13">
      <c r="A2654" s="9">
        <v>45350</v>
      </c>
      <c r="B2654">
        <f t="shared" si="83"/>
        <v>2024</v>
      </c>
      <c r="C2654" t="s">
        <v>2667</v>
      </c>
      <c r="D2654">
        <v>0.69999998809999997</v>
      </c>
      <c r="E2654" t="s">
        <v>14</v>
      </c>
      <c r="F2654">
        <v>0.55000001190000003</v>
      </c>
      <c r="G2654">
        <v>1</v>
      </c>
      <c r="H2654">
        <v>740</v>
      </c>
      <c r="I2654">
        <v>2</v>
      </c>
      <c r="J2654" t="s">
        <v>15</v>
      </c>
      <c r="K2654">
        <v>2652</v>
      </c>
      <c r="L2654">
        <f t="shared" si="84"/>
        <v>2</v>
      </c>
      <c r="M2654" s="5">
        <f>1/COUNTIF($A$2:A5325,A2654)</f>
        <v>1.6393442622950821E-2</v>
      </c>
    </row>
    <row r="2655" spans="1:13">
      <c r="A2655" s="9">
        <v>45350</v>
      </c>
      <c r="B2655">
        <f t="shared" si="83"/>
        <v>2024</v>
      </c>
      <c r="C2655" t="s">
        <v>2668</v>
      </c>
      <c r="D2655">
        <v>6</v>
      </c>
      <c r="E2655" t="s">
        <v>14</v>
      </c>
      <c r="F2655">
        <v>0.55000001190000003</v>
      </c>
      <c r="G2655">
        <v>2</v>
      </c>
      <c r="H2655">
        <v>150</v>
      </c>
      <c r="I2655">
        <v>3</v>
      </c>
      <c r="J2655" t="s">
        <v>15</v>
      </c>
      <c r="K2655">
        <v>21134</v>
      </c>
      <c r="L2655">
        <f t="shared" si="84"/>
        <v>6</v>
      </c>
      <c r="M2655" s="5">
        <f>1/COUNTIF($A$2:A5326,A2655)</f>
        <v>1.6393442622950821E-2</v>
      </c>
    </row>
    <row r="2656" spans="1:13">
      <c r="A2656" s="9">
        <v>45350</v>
      </c>
      <c r="B2656">
        <f t="shared" si="83"/>
        <v>2024</v>
      </c>
      <c r="C2656" t="s">
        <v>2669</v>
      </c>
      <c r="D2656">
        <v>6</v>
      </c>
      <c r="E2656" t="s">
        <v>14</v>
      </c>
      <c r="F2656">
        <v>0.55000001190000003</v>
      </c>
      <c r="G2656">
        <v>2</v>
      </c>
      <c r="H2656">
        <v>150</v>
      </c>
      <c r="I2656">
        <v>3</v>
      </c>
      <c r="J2656" t="s">
        <v>15</v>
      </c>
      <c r="K2656">
        <v>21134</v>
      </c>
      <c r="L2656">
        <f t="shared" si="84"/>
        <v>6</v>
      </c>
      <c r="M2656" s="5">
        <f>1/COUNTIF($A$2:A5327,A2656)</f>
        <v>1.6393442622950821E-2</v>
      </c>
    </row>
    <row r="2657" spans="1:13">
      <c r="A2657" s="9">
        <v>45350</v>
      </c>
      <c r="B2657">
        <f t="shared" si="83"/>
        <v>2024</v>
      </c>
      <c r="C2657" t="s">
        <v>2670</v>
      </c>
      <c r="D2657">
        <v>2.7000000480000002</v>
      </c>
      <c r="E2657" t="s">
        <v>14</v>
      </c>
      <c r="F2657">
        <v>0.55000001190000003</v>
      </c>
      <c r="G2657">
        <v>1</v>
      </c>
      <c r="H2657">
        <v>395</v>
      </c>
      <c r="I2657">
        <v>3</v>
      </c>
      <c r="J2657" t="s">
        <v>15</v>
      </c>
      <c r="K2657">
        <v>21134</v>
      </c>
      <c r="L2657">
        <f t="shared" si="84"/>
        <v>3</v>
      </c>
      <c r="M2657" s="5">
        <f>1/COUNTIF($A$2:A5328,A2657)</f>
        <v>1.6393442622950821E-2</v>
      </c>
    </row>
    <row r="2658" spans="1:13">
      <c r="A2658" s="9">
        <v>45350</v>
      </c>
      <c r="B2658">
        <f t="shared" si="83"/>
        <v>2024</v>
      </c>
      <c r="C2658" t="s">
        <v>2671</v>
      </c>
      <c r="D2658">
        <v>1.7000000479999999</v>
      </c>
      <c r="E2658" t="s">
        <v>14</v>
      </c>
      <c r="F2658">
        <v>0.55000001190000003</v>
      </c>
      <c r="G2658">
        <v>27</v>
      </c>
      <c r="H2658">
        <v>715</v>
      </c>
      <c r="I2658">
        <v>2</v>
      </c>
      <c r="J2658" t="s">
        <v>15</v>
      </c>
      <c r="K2658">
        <v>2383</v>
      </c>
      <c r="L2658">
        <f t="shared" si="84"/>
        <v>54</v>
      </c>
      <c r="M2658" s="5">
        <f>1/COUNTIF($A$2:A5329,A2658)</f>
        <v>1.6393442622950821E-2</v>
      </c>
    </row>
    <row r="2659" spans="1:13">
      <c r="A2659" s="9">
        <v>45350</v>
      </c>
      <c r="B2659">
        <f t="shared" si="83"/>
        <v>2024</v>
      </c>
      <c r="C2659" t="s">
        <v>2672</v>
      </c>
      <c r="D2659">
        <v>4</v>
      </c>
      <c r="E2659" t="s">
        <v>14</v>
      </c>
      <c r="F2659">
        <v>0.55000001190000003</v>
      </c>
      <c r="G2659">
        <v>19</v>
      </c>
      <c r="H2659">
        <v>150</v>
      </c>
      <c r="I2659">
        <v>1</v>
      </c>
      <c r="J2659" t="s">
        <v>64</v>
      </c>
      <c r="K2659">
        <v>2395</v>
      </c>
      <c r="L2659">
        <f t="shared" si="84"/>
        <v>19</v>
      </c>
      <c r="M2659" s="5">
        <f>1/COUNTIF($A$2:A5330,A2659)</f>
        <v>1.6393442622950821E-2</v>
      </c>
    </row>
    <row r="2660" spans="1:13">
      <c r="A2660" s="9">
        <v>45350</v>
      </c>
      <c r="B2660">
        <f t="shared" si="83"/>
        <v>2024</v>
      </c>
      <c r="C2660" t="s">
        <v>2673</v>
      </c>
      <c r="D2660">
        <v>4</v>
      </c>
      <c r="E2660" t="s">
        <v>14</v>
      </c>
      <c r="F2660">
        <v>0.55000001190000003</v>
      </c>
      <c r="G2660">
        <v>3</v>
      </c>
      <c r="H2660">
        <v>150</v>
      </c>
      <c r="I2660">
        <v>1</v>
      </c>
      <c r="J2660" t="s">
        <v>64</v>
      </c>
      <c r="K2660">
        <v>2395</v>
      </c>
      <c r="L2660">
        <f t="shared" si="84"/>
        <v>3</v>
      </c>
      <c r="M2660" s="5">
        <f>1/COUNTIF($A$2:A5331,A2660)</f>
        <v>1.6393442622950821E-2</v>
      </c>
    </row>
    <row r="2661" spans="1:13">
      <c r="A2661" s="9">
        <v>45350</v>
      </c>
      <c r="B2661">
        <f t="shared" si="83"/>
        <v>2024</v>
      </c>
      <c r="C2661" t="s">
        <v>2674</v>
      </c>
      <c r="D2661">
        <v>2.5</v>
      </c>
      <c r="E2661" t="s">
        <v>2570</v>
      </c>
      <c r="F2661">
        <v>1</v>
      </c>
      <c r="G2661">
        <v>4</v>
      </c>
      <c r="H2661">
        <v>729</v>
      </c>
      <c r="I2661">
        <v>9</v>
      </c>
      <c r="J2661" t="s">
        <v>1865</v>
      </c>
      <c r="K2661">
        <v>2715</v>
      </c>
      <c r="L2661">
        <f t="shared" si="84"/>
        <v>36</v>
      </c>
      <c r="M2661" s="5">
        <f>1/COUNTIF($A$2:A5332,A2661)</f>
        <v>1.6393442622950821E-2</v>
      </c>
    </row>
    <row r="2662" spans="1:13">
      <c r="A2662" s="9">
        <v>45350</v>
      </c>
      <c r="B2662">
        <f t="shared" si="83"/>
        <v>2024</v>
      </c>
      <c r="C2662" t="s">
        <v>2675</v>
      </c>
      <c r="D2662">
        <v>1.5</v>
      </c>
      <c r="E2662" t="s">
        <v>2570</v>
      </c>
      <c r="F2662">
        <v>1</v>
      </c>
      <c r="G2662">
        <v>4</v>
      </c>
      <c r="H2662">
        <v>729</v>
      </c>
      <c r="I2662">
        <v>9</v>
      </c>
      <c r="J2662" t="s">
        <v>1865</v>
      </c>
      <c r="K2662">
        <v>2715</v>
      </c>
      <c r="L2662">
        <f t="shared" si="84"/>
        <v>36</v>
      </c>
      <c r="M2662" s="5">
        <f>1/COUNTIF($A$2:A5333,A2662)</f>
        <v>1.6393442622950821E-2</v>
      </c>
    </row>
    <row r="2663" spans="1:13">
      <c r="A2663" s="9">
        <v>45350</v>
      </c>
      <c r="B2663">
        <f t="shared" si="83"/>
        <v>2024</v>
      </c>
      <c r="C2663" t="s">
        <v>2676</v>
      </c>
      <c r="D2663">
        <v>1.7000000479999999</v>
      </c>
      <c r="E2663" t="s">
        <v>2570</v>
      </c>
      <c r="F2663">
        <v>1</v>
      </c>
      <c r="G2663">
        <v>2</v>
      </c>
      <c r="H2663">
        <v>283</v>
      </c>
      <c r="I2663">
        <v>4</v>
      </c>
      <c r="J2663" t="s">
        <v>1865</v>
      </c>
      <c r="K2663">
        <v>2715</v>
      </c>
      <c r="L2663">
        <f t="shared" si="84"/>
        <v>8</v>
      </c>
      <c r="M2663" s="5">
        <f>1/COUNTIF($A$2:A5334,A2663)</f>
        <v>1.6393442622950821E-2</v>
      </c>
    </row>
    <row r="2664" spans="1:13">
      <c r="A2664" s="9">
        <v>45350</v>
      </c>
      <c r="B2664">
        <f t="shared" si="83"/>
        <v>2024</v>
      </c>
      <c r="C2664" t="s">
        <v>2677</v>
      </c>
      <c r="D2664">
        <v>1.8999999759999999</v>
      </c>
      <c r="E2664" t="s">
        <v>2570</v>
      </c>
      <c r="F2664">
        <v>1</v>
      </c>
      <c r="G2664">
        <v>2</v>
      </c>
      <c r="H2664">
        <v>400</v>
      </c>
      <c r="I2664">
        <v>6</v>
      </c>
      <c r="J2664" t="s">
        <v>1865</v>
      </c>
      <c r="K2664">
        <v>2715</v>
      </c>
      <c r="L2664">
        <f t="shared" si="84"/>
        <v>12</v>
      </c>
      <c r="M2664" s="5">
        <f>1/COUNTIF($A$2:A5335,A2664)</f>
        <v>1.6393442622950821E-2</v>
      </c>
    </row>
    <row r="2665" spans="1:13">
      <c r="A2665" s="9">
        <v>45350</v>
      </c>
      <c r="B2665">
        <f t="shared" si="83"/>
        <v>2024</v>
      </c>
      <c r="C2665" t="s">
        <v>2678</v>
      </c>
      <c r="D2665">
        <v>0.69999998809999997</v>
      </c>
      <c r="E2665" t="s">
        <v>2570</v>
      </c>
      <c r="F2665">
        <v>1</v>
      </c>
      <c r="G2665">
        <v>1</v>
      </c>
      <c r="H2665">
        <v>290</v>
      </c>
      <c r="I2665">
        <v>4</v>
      </c>
      <c r="J2665" t="s">
        <v>1865</v>
      </c>
      <c r="K2665">
        <v>2715</v>
      </c>
      <c r="L2665">
        <f t="shared" si="84"/>
        <v>4</v>
      </c>
      <c r="M2665" s="5">
        <f>1/COUNTIF($A$2:A5336,A2665)</f>
        <v>1.6393442622950821E-2</v>
      </c>
    </row>
    <row r="2666" spans="1:13">
      <c r="A2666" s="9">
        <v>45350</v>
      </c>
      <c r="B2666">
        <f t="shared" si="83"/>
        <v>2024</v>
      </c>
      <c r="C2666" t="s">
        <v>2679</v>
      </c>
      <c r="D2666">
        <v>0.69999998809999997</v>
      </c>
      <c r="E2666" t="s">
        <v>2570</v>
      </c>
      <c r="F2666">
        <v>1</v>
      </c>
      <c r="G2666">
        <v>1</v>
      </c>
      <c r="H2666">
        <v>290</v>
      </c>
      <c r="I2666">
        <v>4</v>
      </c>
      <c r="J2666" t="s">
        <v>1865</v>
      </c>
      <c r="K2666">
        <v>2715</v>
      </c>
      <c r="L2666">
        <f t="shared" si="84"/>
        <v>4</v>
      </c>
      <c r="M2666" s="5">
        <f>1/COUNTIF($A$2:A5337,A2666)</f>
        <v>1.6393442622950821E-2</v>
      </c>
    </row>
    <row r="2667" spans="1:13">
      <c r="A2667" s="9">
        <v>45350</v>
      </c>
      <c r="B2667">
        <f t="shared" si="83"/>
        <v>2024</v>
      </c>
      <c r="C2667" t="s">
        <v>2680</v>
      </c>
      <c r="D2667">
        <v>2.0999999049999998</v>
      </c>
      <c r="E2667" t="s">
        <v>2570</v>
      </c>
      <c r="F2667">
        <v>1</v>
      </c>
      <c r="G2667">
        <v>2</v>
      </c>
      <c r="H2667">
        <v>400</v>
      </c>
      <c r="I2667">
        <v>6</v>
      </c>
      <c r="J2667" t="s">
        <v>1865</v>
      </c>
      <c r="K2667">
        <v>2715</v>
      </c>
      <c r="L2667">
        <f t="shared" si="84"/>
        <v>12</v>
      </c>
      <c r="M2667" s="5">
        <f>1/COUNTIF($A$2:A5338,A2667)</f>
        <v>1.6393442622950821E-2</v>
      </c>
    </row>
    <row r="2668" spans="1:13">
      <c r="A2668" s="9">
        <v>45350</v>
      </c>
      <c r="B2668">
        <f t="shared" si="83"/>
        <v>2024</v>
      </c>
      <c r="C2668" t="s">
        <v>2681</v>
      </c>
      <c r="D2668">
        <v>0.69999998809999997</v>
      </c>
      <c r="E2668" t="s">
        <v>2570</v>
      </c>
      <c r="F2668">
        <v>1</v>
      </c>
      <c r="G2668">
        <v>1</v>
      </c>
      <c r="H2668">
        <v>290</v>
      </c>
      <c r="I2668">
        <v>4</v>
      </c>
      <c r="J2668" t="s">
        <v>1865</v>
      </c>
      <c r="K2668">
        <v>2715</v>
      </c>
      <c r="L2668">
        <f t="shared" si="84"/>
        <v>4</v>
      </c>
      <c r="M2668" s="5">
        <f>1/COUNTIF($A$2:A5339,A2668)</f>
        <v>1.6393442622950821E-2</v>
      </c>
    </row>
    <row r="2669" spans="1:13">
      <c r="A2669" s="9">
        <v>45350</v>
      </c>
      <c r="B2669">
        <f t="shared" si="83"/>
        <v>2024</v>
      </c>
      <c r="C2669" t="s">
        <v>2682</v>
      </c>
      <c r="D2669">
        <v>1.2000000479999999</v>
      </c>
      <c r="E2669" t="s">
        <v>2570</v>
      </c>
      <c r="F2669">
        <v>1</v>
      </c>
      <c r="G2669">
        <v>1</v>
      </c>
      <c r="H2669">
        <v>400</v>
      </c>
      <c r="I2669">
        <v>6</v>
      </c>
      <c r="J2669" t="s">
        <v>1865</v>
      </c>
      <c r="K2669">
        <v>2715</v>
      </c>
      <c r="L2669">
        <f t="shared" si="84"/>
        <v>6</v>
      </c>
      <c r="M2669" s="5">
        <f>1/COUNTIF($A$2:A5340,A2669)</f>
        <v>1.6393442622950821E-2</v>
      </c>
    </row>
    <row r="2670" spans="1:13">
      <c r="A2670" s="9">
        <v>45350</v>
      </c>
      <c r="B2670">
        <f t="shared" si="83"/>
        <v>2024</v>
      </c>
      <c r="C2670" t="s">
        <v>2683</v>
      </c>
      <c r="D2670">
        <v>2.5999999049999998</v>
      </c>
      <c r="E2670" t="s">
        <v>2570</v>
      </c>
      <c r="F2670">
        <v>1</v>
      </c>
      <c r="G2670">
        <v>1</v>
      </c>
      <c r="H2670">
        <v>290</v>
      </c>
      <c r="I2670">
        <v>4</v>
      </c>
      <c r="J2670" t="s">
        <v>1865</v>
      </c>
      <c r="K2670">
        <v>2715</v>
      </c>
      <c r="L2670">
        <f t="shared" si="84"/>
        <v>4</v>
      </c>
      <c r="M2670" s="5">
        <f>1/COUNTIF($A$2:A5341,A2670)</f>
        <v>1.6393442622950821E-2</v>
      </c>
    </row>
    <row r="2671" spans="1:13">
      <c r="A2671" s="9">
        <v>45350</v>
      </c>
      <c r="B2671">
        <f t="shared" si="83"/>
        <v>2024</v>
      </c>
      <c r="C2671" t="s">
        <v>2684</v>
      </c>
      <c r="D2671">
        <v>0.69999998809999997</v>
      </c>
      <c r="E2671" t="s">
        <v>2570</v>
      </c>
      <c r="F2671">
        <v>1</v>
      </c>
      <c r="G2671">
        <v>1</v>
      </c>
      <c r="H2671">
        <v>290</v>
      </c>
      <c r="I2671">
        <v>4</v>
      </c>
      <c r="J2671" t="s">
        <v>1865</v>
      </c>
      <c r="K2671">
        <v>2715</v>
      </c>
      <c r="L2671">
        <f t="shared" si="84"/>
        <v>4</v>
      </c>
      <c r="M2671" s="5">
        <f>1/COUNTIF($A$2:A5342,A2671)</f>
        <v>1.6393442622950821E-2</v>
      </c>
    </row>
    <row r="2672" spans="1:13" ht="15" thickBot="1">
      <c r="A2672" s="9">
        <v>45350</v>
      </c>
      <c r="B2672">
        <f t="shared" si="83"/>
        <v>2024</v>
      </c>
      <c r="C2672" t="s">
        <v>2685</v>
      </c>
      <c r="D2672">
        <v>2</v>
      </c>
      <c r="E2672" t="s">
        <v>14</v>
      </c>
      <c r="F2672">
        <v>0.55000001190000003</v>
      </c>
      <c r="G2672">
        <v>2</v>
      </c>
      <c r="H2672">
        <v>477</v>
      </c>
      <c r="I2672">
        <v>8</v>
      </c>
      <c r="J2672" t="s">
        <v>1865</v>
      </c>
      <c r="K2672">
        <v>2715</v>
      </c>
      <c r="L2672">
        <f t="shared" si="84"/>
        <v>16</v>
      </c>
      <c r="M2672" s="5">
        <f>1/COUNTIF($A$2:A5343,A2672)</f>
        <v>1.6393442622950821E-2</v>
      </c>
    </row>
    <row r="2673" spans="1:13" ht="15" thickBot="1">
      <c r="A2673" s="10">
        <v>45351</v>
      </c>
      <c r="B2673">
        <f t="shared" si="83"/>
        <v>2024</v>
      </c>
      <c r="C2673" t="s">
        <v>2686</v>
      </c>
      <c r="D2673">
        <v>2.4000000950000002</v>
      </c>
      <c r="E2673" t="s">
        <v>14</v>
      </c>
      <c r="F2673">
        <v>0.55000001190000003</v>
      </c>
      <c r="G2673">
        <v>1</v>
      </c>
      <c r="H2673">
        <v>540</v>
      </c>
      <c r="I2673">
        <v>4</v>
      </c>
      <c r="J2673" t="s">
        <v>15</v>
      </c>
      <c r="K2673">
        <v>2375</v>
      </c>
      <c r="L2673">
        <f t="shared" si="84"/>
        <v>4</v>
      </c>
      <c r="M2673" s="5">
        <f>1/COUNTIF($A$2:A5344,A2673)</f>
        <v>1</v>
      </c>
    </row>
    <row r="2674" spans="1:13">
      <c r="L2674">
        <f>SUM(L2:L2673)</f>
        <v>29260</v>
      </c>
    </row>
  </sheetData>
  <autoFilter ref="A1:L267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C86B-DD4A-406F-A341-67D692000232}">
  <dimension ref="A1:J1206"/>
  <sheetViews>
    <sheetView zoomScaleNormal="100" workbookViewId="0">
      <selection activeCell="F10" sqref="F10"/>
    </sheetView>
  </sheetViews>
  <sheetFormatPr defaultRowHeight="14.4"/>
  <cols>
    <col min="1" max="1" width="10" bestFit="1" customWidth="1"/>
    <col min="2" max="2" width="10.44140625" bestFit="1" customWidth="1"/>
    <col min="3" max="3" width="8.33203125" bestFit="1" customWidth="1"/>
    <col min="4" max="4" width="8.88671875" bestFit="1" customWidth="1"/>
    <col min="5" max="5" width="34" bestFit="1" customWidth="1"/>
    <col min="6" max="6" width="15.44140625" bestFit="1" customWidth="1"/>
    <col min="7" max="8" width="8.88671875" style="30"/>
    <col min="10" max="10" width="8.88671875" style="30"/>
  </cols>
  <sheetData>
    <row r="1" spans="1:10" ht="29.4" thickBot="1">
      <c r="A1" s="11" t="s">
        <v>0</v>
      </c>
      <c r="B1" s="11" t="s">
        <v>2687</v>
      </c>
      <c r="C1" s="11" t="s">
        <v>2688</v>
      </c>
      <c r="D1" s="11" t="s">
        <v>2689</v>
      </c>
      <c r="E1" s="11" t="s">
        <v>2690</v>
      </c>
      <c r="F1" s="11" t="s">
        <v>2691</v>
      </c>
      <c r="G1" s="11" t="s">
        <v>2692</v>
      </c>
      <c r="H1" s="11" t="s">
        <v>2692</v>
      </c>
      <c r="I1" s="11" t="s">
        <v>2692</v>
      </c>
      <c r="J1" s="11" t="s">
        <v>2693</v>
      </c>
    </row>
    <row r="2" spans="1:10" ht="15" thickBot="1">
      <c r="A2" s="12">
        <v>45299</v>
      </c>
      <c r="B2" s="11" t="s">
        <v>2694</v>
      </c>
      <c r="C2" s="11" t="s">
        <v>2695</v>
      </c>
      <c r="D2" s="13">
        <v>0</v>
      </c>
      <c r="E2" s="11" t="s">
        <v>2696</v>
      </c>
      <c r="F2" s="13">
        <v>2281</v>
      </c>
      <c r="G2" s="13">
        <v>140</v>
      </c>
      <c r="H2" s="13">
        <v>40</v>
      </c>
      <c r="I2" s="13">
        <v>0</v>
      </c>
      <c r="J2" s="13">
        <v>180</v>
      </c>
    </row>
    <row r="3" spans="1:10" ht="15" thickBot="1">
      <c r="A3" s="12">
        <v>45299</v>
      </c>
      <c r="B3" s="11" t="s">
        <v>2694</v>
      </c>
      <c r="C3" s="11" t="s">
        <v>2695</v>
      </c>
      <c r="D3" s="13">
        <v>0</v>
      </c>
      <c r="E3" s="11" t="s">
        <v>2697</v>
      </c>
      <c r="F3" s="13">
        <v>2708</v>
      </c>
      <c r="G3" s="13">
        <v>140</v>
      </c>
      <c r="H3" s="13">
        <v>40</v>
      </c>
      <c r="I3" s="13">
        <v>0</v>
      </c>
      <c r="J3" s="13">
        <v>180</v>
      </c>
    </row>
    <row r="4" spans="1:10" ht="15" thickBot="1">
      <c r="A4" s="12">
        <v>45299</v>
      </c>
      <c r="B4" s="11" t="s">
        <v>2698</v>
      </c>
      <c r="C4" s="11" t="s">
        <v>2695</v>
      </c>
      <c r="D4" s="13">
        <v>0</v>
      </c>
      <c r="E4" s="11" t="s">
        <v>2699</v>
      </c>
      <c r="F4" s="13">
        <v>2688</v>
      </c>
      <c r="G4" s="13">
        <v>100</v>
      </c>
      <c r="H4" s="13">
        <v>40</v>
      </c>
      <c r="I4" s="13">
        <v>0</v>
      </c>
      <c r="J4" s="13">
        <v>140</v>
      </c>
    </row>
    <row r="5" spans="1:10" ht="15" thickBot="1">
      <c r="A5" s="12">
        <v>45299</v>
      </c>
      <c r="B5" s="11" t="s">
        <v>2698</v>
      </c>
      <c r="C5" s="11" t="s">
        <v>2695</v>
      </c>
      <c r="D5" s="13">
        <v>0</v>
      </c>
      <c r="E5" s="11" t="s">
        <v>2700</v>
      </c>
      <c r="F5" s="13">
        <v>2371</v>
      </c>
      <c r="G5" s="13">
        <v>100</v>
      </c>
      <c r="H5" s="13">
        <v>40</v>
      </c>
      <c r="I5" s="13">
        <v>0</v>
      </c>
      <c r="J5" s="13">
        <v>140</v>
      </c>
    </row>
    <row r="6" spans="1:10" ht="15" thickBot="1">
      <c r="A6" s="12">
        <v>45300</v>
      </c>
      <c r="B6" s="11" t="s">
        <v>2698</v>
      </c>
      <c r="C6" s="11" t="s">
        <v>2695</v>
      </c>
      <c r="D6" s="13">
        <v>0</v>
      </c>
      <c r="E6" s="11" t="s">
        <v>2701</v>
      </c>
      <c r="F6" s="13">
        <v>9980</v>
      </c>
      <c r="G6" s="13">
        <v>100</v>
      </c>
      <c r="H6" s="13">
        <v>40</v>
      </c>
      <c r="I6" s="13">
        <v>0</v>
      </c>
      <c r="J6" s="13">
        <v>140</v>
      </c>
    </row>
    <row r="7" spans="1:10" ht="15" thickBot="1">
      <c r="A7" s="12">
        <v>45300</v>
      </c>
      <c r="B7" s="11" t="s">
        <v>2698</v>
      </c>
      <c r="C7" s="11" t="s">
        <v>2695</v>
      </c>
      <c r="D7" s="13">
        <v>0</v>
      </c>
      <c r="E7" s="11" t="s">
        <v>2702</v>
      </c>
      <c r="F7" s="13">
        <v>2160</v>
      </c>
      <c r="G7" s="13">
        <v>100</v>
      </c>
      <c r="H7" s="13">
        <v>40</v>
      </c>
      <c r="I7" s="13">
        <v>0</v>
      </c>
      <c r="J7" s="13">
        <v>140</v>
      </c>
    </row>
    <row r="8" spans="1:10" ht="15" thickBot="1">
      <c r="A8" s="12">
        <v>45300</v>
      </c>
      <c r="B8" s="11" t="s">
        <v>2698</v>
      </c>
      <c r="C8" s="11" t="s">
        <v>2695</v>
      </c>
      <c r="D8" s="13">
        <v>0</v>
      </c>
      <c r="E8" s="11" t="s">
        <v>2703</v>
      </c>
      <c r="F8" s="13">
        <v>2379</v>
      </c>
      <c r="G8" s="13">
        <v>100</v>
      </c>
      <c r="H8" s="13">
        <v>40</v>
      </c>
      <c r="I8" s="13">
        <v>0</v>
      </c>
      <c r="J8" s="13">
        <v>140</v>
      </c>
    </row>
    <row r="9" spans="1:10" ht="15" thickBot="1">
      <c r="A9" s="12">
        <v>45300</v>
      </c>
      <c r="B9" s="11" t="s">
        <v>2698</v>
      </c>
      <c r="C9" s="11" t="s">
        <v>2695</v>
      </c>
      <c r="D9" s="13">
        <v>0</v>
      </c>
      <c r="E9" s="11" t="s">
        <v>2704</v>
      </c>
      <c r="F9" s="13">
        <v>2659</v>
      </c>
      <c r="G9" s="13">
        <v>100</v>
      </c>
      <c r="H9" s="13">
        <v>40</v>
      </c>
      <c r="I9" s="13">
        <v>0</v>
      </c>
      <c r="J9" s="13">
        <v>140</v>
      </c>
    </row>
    <row r="10" spans="1:10" ht="15" thickBot="1">
      <c r="A10" s="12">
        <v>45300</v>
      </c>
      <c r="B10" s="11" t="s">
        <v>2698</v>
      </c>
      <c r="C10" s="11" t="s">
        <v>2695</v>
      </c>
      <c r="D10" s="13">
        <v>0</v>
      </c>
      <c r="E10" s="11" t="s">
        <v>2705</v>
      </c>
      <c r="F10" s="13">
        <v>2709</v>
      </c>
      <c r="G10" s="13">
        <v>100</v>
      </c>
      <c r="H10" s="13">
        <v>40</v>
      </c>
      <c r="I10" s="13">
        <v>0</v>
      </c>
      <c r="J10" s="13">
        <v>140</v>
      </c>
    </row>
    <row r="11" spans="1:10" ht="15" thickBot="1">
      <c r="A11" s="12">
        <v>45300</v>
      </c>
      <c r="B11" s="11" t="s">
        <v>2698</v>
      </c>
      <c r="C11" s="11" t="s">
        <v>2695</v>
      </c>
      <c r="D11" s="13">
        <v>0</v>
      </c>
      <c r="E11" s="11" t="s">
        <v>2700</v>
      </c>
      <c r="F11" s="13">
        <v>2371</v>
      </c>
      <c r="G11" s="13">
        <v>100</v>
      </c>
      <c r="H11" s="13">
        <v>40</v>
      </c>
      <c r="I11" s="13">
        <v>0</v>
      </c>
      <c r="J11" s="13">
        <v>140</v>
      </c>
    </row>
    <row r="12" spans="1:10" ht="15" thickBot="1">
      <c r="A12" s="12">
        <v>45300</v>
      </c>
      <c r="B12" s="11" t="s">
        <v>2698</v>
      </c>
      <c r="C12" s="11" t="s">
        <v>2695</v>
      </c>
      <c r="D12" s="13">
        <v>0</v>
      </c>
      <c r="E12" s="11" t="s">
        <v>2706</v>
      </c>
      <c r="F12" s="13">
        <v>2320</v>
      </c>
      <c r="G12" s="13">
        <v>100</v>
      </c>
      <c r="H12" s="13">
        <v>40</v>
      </c>
      <c r="I12" s="13">
        <v>0</v>
      </c>
      <c r="J12" s="13">
        <v>140</v>
      </c>
    </row>
    <row r="13" spans="1:10" ht="15" thickBot="1">
      <c r="A13" s="12">
        <v>45300</v>
      </c>
      <c r="B13" s="11" t="s">
        <v>2698</v>
      </c>
      <c r="C13" s="11" t="s">
        <v>2707</v>
      </c>
      <c r="D13" s="13">
        <v>0</v>
      </c>
      <c r="E13" s="11" t="s">
        <v>2708</v>
      </c>
      <c r="F13" s="13">
        <v>2693</v>
      </c>
      <c r="G13" s="13">
        <v>100</v>
      </c>
      <c r="H13" s="13">
        <v>80</v>
      </c>
      <c r="I13" s="13">
        <v>0</v>
      </c>
      <c r="J13" s="13">
        <v>180</v>
      </c>
    </row>
    <row r="14" spans="1:10" ht="15" thickBot="1">
      <c r="A14" s="12">
        <v>45301</v>
      </c>
      <c r="B14" s="11" t="s">
        <v>2698</v>
      </c>
      <c r="C14" s="11" t="s">
        <v>2695</v>
      </c>
      <c r="D14" s="13">
        <v>0</v>
      </c>
      <c r="E14" s="11" t="s">
        <v>2699</v>
      </c>
      <c r="F14" s="13">
        <v>2688</v>
      </c>
      <c r="G14" s="13">
        <v>100</v>
      </c>
      <c r="H14" s="13">
        <v>40</v>
      </c>
      <c r="I14" s="13">
        <v>0</v>
      </c>
      <c r="J14" s="13">
        <v>140</v>
      </c>
    </row>
    <row r="15" spans="1:10" ht="15" thickBot="1">
      <c r="A15" s="12">
        <v>45301</v>
      </c>
      <c r="B15" s="11" t="s">
        <v>2698</v>
      </c>
      <c r="C15" s="11" t="s">
        <v>2695</v>
      </c>
      <c r="D15" s="13">
        <v>0</v>
      </c>
      <c r="E15" s="11" t="s">
        <v>2706</v>
      </c>
      <c r="F15" s="13">
        <v>2320</v>
      </c>
      <c r="G15" s="13">
        <v>100</v>
      </c>
      <c r="H15" s="13">
        <v>40</v>
      </c>
      <c r="I15" s="13">
        <v>0</v>
      </c>
      <c r="J15" s="13">
        <v>140</v>
      </c>
    </row>
    <row r="16" spans="1:10" ht="15" thickBot="1">
      <c r="A16" s="12">
        <v>45301</v>
      </c>
      <c r="B16" s="11" t="s">
        <v>2694</v>
      </c>
      <c r="C16" s="11" t="s">
        <v>2695</v>
      </c>
      <c r="D16" s="13">
        <v>1</v>
      </c>
      <c r="E16" s="11" t="s">
        <v>2709</v>
      </c>
      <c r="F16" s="13">
        <v>2654</v>
      </c>
      <c r="G16" s="13">
        <v>140</v>
      </c>
      <c r="H16" s="13">
        <v>40</v>
      </c>
      <c r="I16" s="13">
        <v>60</v>
      </c>
      <c r="J16" s="13">
        <v>240</v>
      </c>
    </row>
    <row r="17" spans="1:10" ht="15" thickBot="1">
      <c r="A17" s="12">
        <v>45301</v>
      </c>
      <c r="B17" s="11" t="s">
        <v>2698</v>
      </c>
      <c r="C17" s="11" t="s">
        <v>2695</v>
      </c>
      <c r="D17" s="13">
        <v>0</v>
      </c>
      <c r="E17" s="11" t="s">
        <v>2710</v>
      </c>
      <c r="F17" s="13">
        <v>9980</v>
      </c>
      <c r="G17" s="13">
        <v>100</v>
      </c>
      <c r="H17" s="13">
        <v>40</v>
      </c>
      <c r="I17" s="13">
        <v>0</v>
      </c>
      <c r="J17" s="13">
        <v>140</v>
      </c>
    </row>
    <row r="18" spans="1:10" ht="15" thickBot="1">
      <c r="A18" s="12">
        <v>45301</v>
      </c>
      <c r="B18" s="11" t="s">
        <v>2698</v>
      </c>
      <c r="C18" s="11" t="s">
        <v>2695</v>
      </c>
      <c r="D18" s="13">
        <v>0</v>
      </c>
      <c r="E18" s="11" t="s">
        <v>2711</v>
      </c>
      <c r="F18" s="13">
        <v>2377</v>
      </c>
      <c r="G18" s="13">
        <v>100</v>
      </c>
      <c r="H18" s="13">
        <v>40</v>
      </c>
      <c r="I18" s="13">
        <v>0</v>
      </c>
      <c r="J18" s="13">
        <v>140</v>
      </c>
    </row>
    <row r="19" spans="1:10" ht="15" thickBot="1">
      <c r="A19" s="12">
        <v>45301</v>
      </c>
      <c r="B19" s="11" t="s">
        <v>2712</v>
      </c>
      <c r="C19" s="11" t="s">
        <v>2695</v>
      </c>
      <c r="D19" s="13">
        <v>0</v>
      </c>
      <c r="E19" s="11" t="s">
        <v>2713</v>
      </c>
      <c r="F19" s="13">
        <v>2652</v>
      </c>
      <c r="G19" s="13">
        <v>60</v>
      </c>
      <c r="H19" s="13">
        <v>40</v>
      </c>
      <c r="I19" s="13">
        <v>0</v>
      </c>
      <c r="J19" s="13">
        <v>100</v>
      </c>
    </row>
    <row r="20" spans="1:10" ht="15" thickBot="1">
      <c r="A20" s="12">
        <v>45301</v>
      </c>
      <c r="B20" s="11" t="s">
        <v>2698</v>
      </c>
      <c r="C20" s="11" t="s">
        <v>2707</v>
      </c>
      <c r="D20" s="13">
        <v>0</v>
      </c>
      <c r="E20" s="11" t="s">
        <v>2708</v>
      </c>
      <c r="F20" s="13">
        <v>2693</v>
      </c>
      <c r="G20" s="13">
        <v>100</v>
      </c>
      <c r="H20" s="13">
        <v>80</v>
      </c>
      <c r="I20" s="13">
        <v>0</v>
      </c>
      <c r="J20" s="13">
        <v>180</v>
      </c>
    </row>
    <row r="21" spans="1:10" ht="15" thickBot="1">
      <c r="A21" s="12">
        <v>45301</v>
      </c>
      <c r="B21" s="11" t="s">
        <v>2698</v>
      </c>
      <c r="C21" s="11" t="s">
        <v>2695</v>
      </c>
      <c r="D21" s="13">
        <v>0</v>
      </c>
      <c r="E21" s="11" t="s">
        <v>2697</v>
      </c>
      <c r="F21" s="13">
        <v>2708</v>
      </c>
      <c r="G21" s="13">
        <v>100</v>
      </c>
      <c r="H21" s="13">
        <v>40</v>
      </c>
      <c r="I21" s="13">
        <v>0</v>
      </c>
      <c r="J21" s="13">
        <v>140</v>
      </c>
    </row>
    <row r="22" spans="1:10" ht="15" thickBot="1">
      <c r="A22" s="12">
        <v>45301</v>
      </c>
      <c r="B22" s="11" t="s">
        <v>2694</v>
      </c>
      <c r="C22" s="11" t="s">
        <v>2695</v>
      </c>
      <c r="D22" s="13">
        <v>4</v>
      </c>
      <c r="E22" s="11" t="s">
        <v>2697</v>
      </c>
      <c r="F22" s="13">
        <v>2708</v>
      </c>
      <c r="G22" s="13">
        <v>140</v>
      </c>
      <c r="H22" s="13">
        <v>40</v>
      </c>
      <c r="I22" s="13">
        <v>240</v>
      </c>
      <c r="J22" s="13">
        <v>420</v>
      </c>
    </row>
    <row r="23" spans="1:10" ht="15" thickBot="1">
      <c r="A23" s="12">
        <v>45301</v>
      </c>
      <c r="B23" s="11" t="s">
        <v>2694</v>
      </c>
      <c r="C23" s="11" t="s">
        <v>2695</v>
      </c>
      <c r="D23" s="13">
        <v>0</v>
      </c>
      <c r="E23" s="11" t="s">
        <v>2714</v>
      </c>
      <c r="F23" s="13">
        <v>2680</v>
      </c>
      <c r="G23" s="13">
        <v>140</v>
      </c>
      <c r="H23" s="13">
        <v>40</v>
      </c>
      <c r="I23" s="13">
        <v>0</v>
      </c>
      <c r="J23" s="13">
        <v>180</v>
      </c>
    </row>
    <row r="24" spans="1:10" ht="15" thickBot="1">
      <c r="A24" s="12">
        <v>45301</v>
      </c>
      <c r="B24" s="11" t="s">
        <v>2698</v>
      </c>
      <c r="C24" s="11" t="s">
        <v>2695</v>
      </c>
      <c r="D24" s="13">
        <v>0</v>
      </c>
      <c r="E24" s="11" t="s">
        <v>2715</v>
      </c>
      <c r="F24" s="13">
        <v>2217</v>
      </c>
      <c r="G24" s="13">
        <v>100</v>
      </c>
      <c r="H24" s="13">
        <v>40</v>
      </c>
      <c r="I24" s="13">
        <v>0</v>
      </c>
      <c r="J24" s="13">
        <v>140</v>
      </c>
    </row>
    <row r="25" spans="1:10" ht="15" thickBot="1">
      <c r="A25" s="12">
        <v>45302</v>
      </c>
      <c r="B25" s="11" t="s">
        <v>2694</v>
      </c>
      <c r="C25" s="11" t="s">
        <v>2695</v>
      </c>
      <c r="D25" s="13">
        <v>1</v>
      </c>
      <c r="E25" s="11" t="s">
        <v>2716</v>
      </c>
      <c r="F25" s="13">
        <v>2671</v>
      </c>
      <c r="G25" s="13">
        <v>140</v>
      </c>
      <c r="H25" s="13">
        <v>40</v>
      </c>
      <c r="I25" s="13">
        <v>60</v>
      </c>
      <c r="J25" s="13">
        <v>240</v>
      </c>
    </row>
    <row r="26" spans="1:10" ht="15" thickBot="1">
      <c r="A26" s="12">
        <v>45302</v>
      </c>
      <c r="B26" s="11" t="s">
        <v>2698</v>
      </c>
      <c r="C26" s="11" t="s">
        <v>2695</v>
      </c>
      <c r="D26" s="13">
        <v>0</v>
      </c>
      <c r="E26" s="11" t="s">
        <v>2713</v>
      </c>
      <c r="F26" s="13">
        <v>2652</v>
      </c>
      <c r="G26" s="13">
        <v>100</v>
      </c>
      <c r="H26" s="13">
        <v>40</v>
      </c>
      <c r="I26" s="13">
        <v>0</v>
      </c>
      <c r="J26" s="13">
        <v>140</v>
      </c>
    </row>
    <row r="27" spans="1:10" ht="15" thickBot="1">
      <c r="A27" s="12">
        <v>45302</v>
      </c>
      <c r="B27" s="11" t="s">
        <v>2694</v>
      </c>
      <c r="C27" s="11" t="s">
        <v>2695</v>
      </c>
      <c r="D27" s="13">
        <v>4</v>
      </c>
      <c r="E27" s="11" t="s">
        <v>2697</v>
      </c>
      <c r="F27" s="13">
        <v>2708</v>
      </c>
      <c r="G27" s="13">
        <v>140</v>
      </c>
      <c r="H27" s="13">
        <v>40</v>
      </c>
      <c r="I27" s="13">
        <v>240</v>
      </c>
      <c r="J27" s="13">
        <v>420</v>
      </c>
    </row>
    <row r="28" spans="1:10" ht="15" thickBot="1">
      <c r="A28" s="12">
        <v>45302</v>
      </c>
      <c r="B28" s="11" t="s">
        <v>2698</v>
      </c>
      <c r="C28" s="11" t="s">
        <v>2695</v>
      </c>
      <c r="D28" s="13">
        <v>0</v>
      </c>
      <c r="E28" s="11" t="s">
        <v>2714</v>
      </c>
      <c r="F28" s="13">
        <v>2680</v>
      </c>
      <c r="G28" s="13">
        <v>100</v>
      </c>
      <c r="H28" s="13">
        <v>40</v>
      </c>
      <c r="I28" s="13">
        <v>0</v>
      </c>
      <c r="J28" s="13">
        <v>140</v>
      </c>
    </row>
    <row r="29" spans="1:10" ht="15" thickBot="1">
      <c r="A29" s="12">
        <v>45302</v>
      </c>
      <c r="B29" s="11" t="s">
        <v>2698</v>
      </c>
      <c r="C29" s="11" t="s">
        <v>2695</v>
      </c>
      <c r="D29" s="13">
        <v>1</v>
      </c>
      <c r="E29" s="11" t="s">
        <v>2702</v>
      </c>
      <c r="F29" s="13">
        <v>2160</v>
      </c>
      <c r="G29" s="13">
        <v>100</v>
      </c>
      <c r="H29" s="13">
        <v>40</v>
      </c>
      <c r="I29" s="13">
        <v>60</v>
      </c>
      <c r="J29" s="13">
        <v>200</v>
      </c>
    </row>
    <row r="30" spans="1:10" ht="15" thickBot="1">
      <c r="A30" s="12">
        <v>45302</v>
      </c>
      <c r="B30" s="11" t="s">
        <v>2694</v>
      </c>
      <c r="C30" s="11" t="s">
        <v>2695</v>
      </c>
      <c r="D30" s="13">
        <v>1</v>
      </c>
      <c r="E30" s="11" t="s">
        <v>2709</v>
      </c>
      <c r="F30" s="13">
        <v>2654</v>
      </c>
      <c r="G30" s="13">
        <v>140</v>
      </c>
      <c r="H30" s="13">
        <v>40</v>
      </c>
      <c r="I30" s="13">
        <v>60</v>
      </c>
      <c r="J30" s="13">
        <v>240</v>
      </c>
    </row>
    <row r="31" spans="1:10" ht="15" thickBot="1">
      <c r="A31" s="12">
        <v>45302</v>
      </c>
      <c r="B31" s="11" t="s">
        <v>2698</v>
      </c>
      <c r="C31" s="11" t="s">
        <v>2695</v>
      </c>
      <c r="D31" s="13">
        <v>0</v>
      </c>
      <c r="E31" s="11" t="s">
        <v>2717</v>
      </c>
      <c r="F31" s="11" t="s">
        <v>822</v>
      </c>
      <c r="G31" s="13">
        <v>100</v>
      </c>
      <c r="H31" s="13">
        <v>40</v>
      </c>
      <c r="I31" s="13">
        <v>0</v>
      </c>
      <c r="J31" s="13">
        <v>140</v>
      </c>
    </row>
    <row r="32" spans="1:10" ht="15" thickBot="1">
      <c r="A32" s="12">
        <v>45302</v>
      </c>
      <c r="B32" s="11" t="s">
        <v>2698</v>
      </c>
      <c r="C32" s="11" t="s">
        <v>2695</v>
      </c>
      <c r="D32" s="13">
        <v>0</v>
      </c>
      <c r="E32" s="11" t="s">
        <v>2718</v>
      </c>
      <c r="F32" s="13">
        <v>2306</v>
      </c>
      <c r="G32" s="13">
        <v>100</v>
      </c>
      <c r="H32" s="13">
        <v>40</v>
      </c>
      <c r="I32" s="13">
        <v>0</v>
      </c>
      <c r="J32" s="13">
        <v>140</v>
      </c>
    </row>
    <row r="33" spans="1:10" ht="15" thickBot="1">
      <c r="A33" s="12">
        <v>45302</v>
      </c>
      <c r="B33" s="11" t="s">
        <v>2698</v>
      </c>
      <c r="C33" s="11" t="s">
        <v>2695</v>
      </c>
      <c r="D33" s="13">
        <v>0</v>
      </c>
      <c r="E33" s="11" t="s">
        <v>2718</v>
      </c>
      <c r="F33" s="13">
        <v>2306</v>
      </c>
      <c r="G33" s="13">
        <v>100</v>
      </c>
      <c r="H33" s="13">
        <v>40</v>
      </c>
      <c r="I33" s="13">
        <v>0</v>
      </c>
      <c r="J33" s="13">
        <v>140</v>
      </c>
    </row>
    <row r="34" spans="1:10" ht="15" thickBot="1">
      <c r="A34" s="12">
        <v>45302</v>
      </c>
      <c r="B34" s="11" t="s">
        <v>2698</v>
      </c>
      <c r="C34" s="11" t="s">
        <v>2695</v>
      </c>
      <c r="D34" s="13">
        <v>0</v>
      </c>
      <c r="E34" s="11" t="s">
        <v>2699</v>
      </c>
      <c r="F34" s="13">
        <v>2688</v>
      </c>
      <c r="G34" s="13">
        <v>100</v>
      </c>
      <c r="H34" s="13">
        <v>40</v>
      </c>
      <c r="I34" s="13">
        <v>0</v>
      </c>
      <c r="J34" s="13">
        <v>140</v>
      </c>
    </row>
    <row r="35" spans="1:10" ht="15" thickBot="1">
      <c r="A35" s="12">
        <v>45302</v>
      </c>
      <c r="B35" s="11" t="s">
        <v>2694</v>
      </c>
      <c r="C35" s="11" t="s">
        <v>2695</v>
      </c>
      <c r="D35" s="13">
        <v>1</v>
      </c>
      <c r="E35" s="11" t="s">
        <v>2704</v>
      </c>
      <c r="F35" s="13">
        <v>2659</v>
      </c>
      <c r="G35" s="13">
        <v>140</v>
      </c>
      <c r="H35" s="13">
        <v>40</v>
      </c>
      <c r="I35" s="13">
        <v>60</v>
      </c>
      <c r="J35" s="13">
        <v>240</v>
      </c>
    </row>
    <row r="36" spans="1:10" ht="15" thickBot="1">
      <c r="A36" s="12">
        <v>45302</v>
      </c>
      <c r="B36" s="11" t="s">
        <v>2698</v>
      </c>
      <c r="C36" s="11" t="s">
        <v>2695</v>
      </c>
      <c r="D36" s="13">
        <v>0</v>
      </c>
      <c r="E36" s="11" t="s">
        <v>2706</v>
      </c>
      <c r="F36" s="13">
        <v>2320</v>
      </c>
      <c r="G36" s="13">
        <v>100</v>
      </c>
      <c r="H36" s="13">
        <v>40</v>
      </c>
      <c r="I36" s="13">
        <v>0</v>
      </c>
      <c r="J36" s="13">
        <v>140</v>
      </c>
    </row>
    <row r="37" spans="1:10" ht="15" thickBot="1">
      <c r="A37" s="12">
        <v>45303</v>
      </c>
      <c r="B37" s="11" t="s">
        <v>2698</v>
      </c>
      <c r="C37" s="11" t="s">
        <v>2695</v>
      </c>
      <c r="D37" s="13">
        <v>0</v>
      </c>
      <c r="E37" s="11" t="s">
        <v>2702</v>
      </c>
      <c r="F37" s="13">
        <v>2160</v>
      </c>
      <c r="G37" s="13">
        <v>100</v>
      </c>
      <c r="H37" s="13">
        <v>40</v>
      </c>
      <c r="I37" s="13">
        <v>0</v>
      </c>
      <c r="J37" s="13">
        <v>140</v>
      </c>
    </row>
    <row r="38" spans="1:10" ht="15" thickBot="1">
      <c r="A38" s="12">
        <v>45303</v>
      </c>
      <c r="B38" s="11" t="s">
        <v>2698</v>
      </c>
      <c r="C38" s="11" t="s">
        <v>2695</v>
      </c>
      <c r="D38" s="13">
        <v>0</v>
      </c>
      <c r="E38" s="11" t="s">
        <v>2699</v>
      </c>
      <c r="F38" s="13">
        <v>2688</v>
      </c>
      <c r="G38" s="13">
        <v>100</v>
      </c>
      <c r="H38" s="13">
        <v>40</v>
      </c>
      <c r="I38" s="13">
        <v>0</v>
      </c>
      <c r="J38" s="13">
        <v>140</v>
      </c>
    </row>
    <row r="39" spans="1:10" ht="15" thickBot="1">
      <c r="A39" s="12">
        <v>45303</v>
      </c>
      <c r="B39" s="11" t="s">
        <v>2698</v>
      </c>
      <c r="C39" s="11" t="s">
        <v>2695</v>
      </c>
      <c r="D39" s="13">
        <v>0</v>
      </c>
      <c r="E39" s="11" t="s">
        <v>2709</v>
      </c>
      <c r="F39" s="13">
        <v>2654</v>
      </c>
      <c r="G39" s="13">
        <v>100</v>
      </c>
      <c r="H39" s="13">
        <v>40</v>
      </c>
      <c r="I39" s="13">
        <v>0</v>
      </c>
      <c r="J39" s="13">
        <v>140</v>
      </c>
    </row>
    <row r="40" spans="1:10" ht="15" thickBot="1">
      <c r="A40" s="12">
        <v>45303</v>
      </c>
      <c r="B40" s="11" t="s">
        <v>2694</v>
      </c>
      <c r="C40" s="11" t="s">
        <v>2695</v>
      </c>
      <c r="D40" s="13">
        <v>3</v>
      </c>
      <c r="E40" s="11" t="s">
        <v>2697</v>
      </c>
      <c r="F40" s="13">
        <v>2708</v>
      </c>
      <c r="G40" s="13">
        <v>140</v>
      </c>
      <c r="H40" s="13">
        <v>40</v>
      </c>
      <c r="I40" s="13">
        <v>180</v>
      </c>
      <c r="J40" s="13">
        <v>360</v>
      </c>
    </row>
    <row r="41" spans="1:10" ht="15" thickBot="1">
      <c r="A41" s="12">
        <v>45303</v>
      </c>
      <c r="B41" s="11" t="s">
        <v>2698</v>
      </c>
      <c r="C41" s="11" t="s">
        <v>2695</v>
      </c>
      <c r="D41" s="13">
        <v>0</v>
      </c>
      <c r="E41" s="11" t="s">
        <v>2716</v>
      </c>
      <c r="F41" s="13">
        <v>2671</v>
      </c>
      <c r="G41" s="13">
        <v>100</v>
      </c>
      <c r="H41" s="13">
        <v>40</v>
      </c>
      <c r="I41" s="13">
        <v>0</v>
      </c>
      <c r="J41" s="13">
        <v>140</v>
      </c>
    </row>
    <row r="42" spans="1:10" ht="15" thickBot="1">
      <c r="A42" s="12">
        <v>45303</v>
      </c>
      <c r="B42" s="11" t="s">
        <v>2712</v>
      </c>
      <c r="C42" s="11" t="s">
        <v>2695</v>
      </c>
      <c r="D42" s="13">
        <v>0</v>
      </c>
      <c r="E42" s="11" t="s">
        <v>2700</v>
      </c>
      <c r="F42" s="13">
        <v>2371</v>
      </c>
      <c r="G42" s="13">
        <v>60</v>
      </c>
      <c r="H42" s="13">
        <v>40</v>
      </c>
      <c r="I42" s="13">
        <v>0</v>
      </c>
      <c r="J42" s="13">
        <v>100</v>
      </c>
    </row>
    <row r="43" spans="1:10" ht="15" thickBot="1">
      <c r="A43" s="12">
        <v>45303</v>
      </c>
      <c r="B43" s="11" t="s">
        <v>2698</v>
      </c>
      <c r="C43" s="11" t="s">
        <v>2695</v>
      </c>
      <c r="D43" s="13">
        <v>0</v>
      </c>
      <c r="E43" s="11" t="s">
        <v>2718</v>
      </c>
      <c r="F43" s="13">
        <v>2306</v>
      </c>
      <c r="G43" s="13">
        <v>100</v>
      </c>
      <c r="H43" s="13">
        <v>40</v>
      </c>
      <c r="I43" s="13">
        <v>0</v>
      </c>
      <c r="J43" s="13">
        <v>140</v>
      </c>
    </row>
    <row r="44" spans="1:10" ht="15" thickBot="1">
      <c r="A44" s="12">
        <v>45303</v>
      </c>
      <c r="B44" s="11" t="s">
        <v>2698</v>
      </c>
      <c r="C44" s="11" t="s">
        <v>2695</v>
      </c>
      <c r="D44" s="13">
        <v>1</v>
      </c>
      <c r="E44" s="11" t="s">
        <v>2705</v>
      </c>
      <c r="F44" s="13">
        <v>2709</v>
      </c>
      <c r="G44" s="13">
        <v>100</v>
      </c>
      <c r="H44" s="13">
        <v>40</v>
      </c>
      <c r="I44" s="13">
        <v>60</v>
      </c>
      <c r="J44" s="13">
        <v>200</v>
      </c>
    </row>
    <row r="45" spans="1:10" ht="15" thickBot="1">
      <c r="A45" s="12">
        <v>45303</v>
      </c>
      <c r="B45" s="11" t="s">
        <v>2694</v>
      </c>
      <c r="C45" s="11" t="s">
        <v>2695</v>
      </c>
      <c r="D45" s="13">
        <v>0</v>
      </c>
      <c r="E45" s="11" t="s">
        <v>2714</v>
      </c>
      <c r="F45" s="13">
        <v>2680</v>
      </c>
      <c r="G45" s="13">
        <v>140</v>
      </c>
      <c r="H45" s="13">
        <v>40</v>
      </c>
      <c r="I45" s="13">
        <v>0</v>
      </c>
      <c r="J45" s="13">
        <v>180</v>
      </c>
    </row>
    <row r="46" spans="1:10" ht="15" thickBot="1">
      <c r="A46" s="12">
        <v>45306</v>
      </c>
      <c r="B46" s="11" t="s">
        <v>2694</v>
      </c>
      <c r="C46" s="11" t="s">
        <v>2719</v>
      </c>
      <c r="D46" s="13">
        <v>4</v>
      </c>
      <c r="E46" s="11" t="s">
        <v>2720</v>
      </c>
      <c r="F46" s="11" t="s">
        <v>822</v>
      </c>
      <c r="G46" s="13">
        <v>140</v>
      </c>
      <c r="H46" s="13">
        <v>150</v>
      </c>
      <c r="I46" s="13">
        <v>240</v>
      </c>
      <c r="J46" s="13">
        <v>530</v>
      </c>
    </row>
    <row r="47" spans="1:10" ht="15" thickBot="1">
      <c r="A47" s="12">
        <v>45306</v>
      </c>
      <c r="B47" s="11" t="s">
        <v>2694</v>
      </c>
      <c r="C47" s="11" t="s">
        <v>2695</v>
      </c>
      <c r="D47" s="13">
        <v>1</v>
      </c>
      <c r="E47" s="11" t="s">
        <v>2709</v>
      </c>
      <c r="F47" s="13">
        <v>2654</v>
      </c>
      <c r="G47" s="13">
        <v>140</v>
      </c>
      <c r="H47" s="13">
        <v>40</v>
      </c>
      <c r="I47" s="13">
        <v>60</v>
      </c>
      <c r="J47" s="13">
        <v>240</v>
      </c>
    </row>
    <row r="48" spans="1:10" ht="15" thickBot="1">
      <c r="A48" s="12">
        <v>45306</v>
      </c>
      <c r="B48" s="11" t="s">
        <v>2694</v>
      </c>
      <c r="C48" s="11" t="s">
        <v>2695</v>
      </c>
      <c r="D48" s="13">
        <v>1</v>
      </c>
      <c r="E48" s="11" t="s">
        <v>2704</v>
      </c>
      <c r="F48" s="13">
        <v>2659</v>
      </c>
      <c r="G48" s="13">
        <v>140</v>
      </c>
      <c r="H48" s="13">
        <v>40</v>
      </c>
      <c r="I48" s="13">
        <v>60</v>
      </c>
      <c r="J48" s="13">
        <v>240</v>
      </c>
    </row>
    <row r="49" spans="1:10" ht="15" thickBot="1">
      <c r="A49" s="12">
        <v>45306</v>
      </c>
      <c r="B49" s="11" t="s">
        <v>2698</v>
      </c>
      <c r="C49" s="11" t="s">
        <v>2695</v>
      </c>
      <c r="D49" s="13">
        <v>0</v>
      </c>
      <c r="E49" s="11" t="s">
        <v>2721</v>
      </c>
      <c r="F49" s="13">
        <v>2674</v>
      </c>
      <c r="G49" s="13">
        <v>100</v>
      </c>
      <c r="H49" s="13">
        <v>40</v>
      </c>
      <c r="I49" s="13">
        <v>0</v>
      </c>
      <c r="J49" s="13">
        <v>140</v>
      </c>
    </row>
    <row r="50" spans="1:10" ht="15" thickBot="1">
      <c r="A50" s="12">
        <v>45306</v>
      </c>
      <c r="B50" s="11" t="s">
        <v>2698</v>
      </c>
      <c r="C50" s="11" t="s">
        <v>2695</v>
      </c>
      <c r="D50" s="13">
        <v>0</v>
      </c>
      <c r="E50" s="11" t="s">
        <v>2711</v>
      </c>
      <c r="F50" s="13">
        <v>2377</v>
      </c>
      <c r="G50" s="13">
        <v>100</v>
      </c>
      <c r="H50" s="13">
        <v>40</v>
      </c>
      <c r="I50" s="13">
        <v>0</v>
      </c>
      <c r="J50" s="13">
        <v>140</v>
      </c>
    </row>
    <row r="51" spans="1:10" ht="15" thickBot="1">
      <c r="A51" s="12">
        <v>45306</v>
      </c>
      <c r="B51" s="11" t="s">
        <v>2698</v>
      </c>
      <c r="C51" s="11" t="s">
        <v>2707</v>
      </c>
      <c r="D51" s="13">
        <v>0</v>
      </c>
      <c r="E51" s="11" t="s">
        <v>2708</v>
      </c>
      <c r="F51" s="13">
        <v>2693</v>
      </c>
      <c r="G51" s="13">
        <v>100</v>
      </c>
      <c r="H51" s="13">
        <v>80</v>
      </c>
      <c r="I51" s="13">
        <v>0</v>
      </c>
      <c r="J51" s="13">
        <v>180</v>
      </c>
    </row>
    <row r="52" spans="1:10" ht="15" thickBot="1">
      <c r="A52" s="12">
        <v>45306</v>
      </c>
      <c r="B52" s="11" t="s">
        <v>2694</v>
      </c>
      <c r="C52" s="11" t="s">
        <v>2695</v>
      </c>
      <c r="D52" s="13">
        <v>1</v>
      </c>
      <c r="E52" s="11" t="s">
        <v>2714</v>
      </c>
      <c r="F52" s="13">
        <v>2680</v>
      </c>
      <c r="G52" s="13">
        <v>140</v>
      </c>
      <c r="H52" s="13">
        <v>40</v>
      </c>
      <c r="I52" s="13">
        <v>60</v>
      </c>
      <c r="J52" s="13">
        <v>240</v>
      </c>
    </row>
    <row r="53" spans="1:10" ht="15" thickBot="1">
      <c r="A53" s="12">
        <v>45306</v>
      </c>
      <c r="B53" s="11" t="s">
        <v>2698</v>
      </c>
      <c r="C53" s="11" t="s">
        <v>2695</v>
      </c>
      <c r="D53" s="13">
        <v>0</v>
      </c>
      <c r="E53" s="11" t="s">
        <v>2722</v>
      </c>
      <c r="F53" s="13">
        <v>2668</v>
      </c>
      <c r="G53" s="13">
        <v>100</v>
      </c>
      <c r="H53" s="13">
        <v>40</v>
      </c>
      <c r="I53" s="13">
        <v>0</v>
      </c>
      <c r="J53" s="13">
        <v>140</v>
      </c>
    </row>
    <row r="54" spans="1:10" ht="15" thickBot="1">
      <c r="A54" s="12">
        <v>45306</v>
      </c>
      <c r="B54" s="11" t="s">
        <v>2698</v>
      </c>
      <c r="C54" s="11" t="s">
        <v>2695</v>
      </c>
      <c r="D54" s="13">
        <v>0</v>
      </c>
      <c r="E54" s="11" t="s">
        <v>2702</v>
      </c>
      <c r="F54" s="13">
        <v>2160</v>
      </c>
      <c r="G54" s="13">
        <v>100</v>
      </c>
      <c r="H54" s="13">
        <v>40</v>
      </c>
      <c r="I54" s="13">
        <v>0</v>
      </c>
      <c r="J54" s="13">
        <v>140</v>
      </c>
    </row>
    <row r="55" spans="1:10" ht="15" thickBot="1">
      <c r="A55" s="12">
        <v>45306</v>
      </c>
      <c r="B55" s="11" t="s">
        <v>2698</v>
      </c>
      <c r="C55" s="11" t="s">
        <v>2695</v>
      </c>
      <c r="D55" s="13">
        <v>0</v>
      </c>
      <c r="E55" s="11" t="s">
        <v>2703</v>
      </c>
      <c r="F55" s="13">
        <v>2379</v>
      </c>
      <c r="G55" s="13">
        <v>100</v>
      </c>
      <c r="H55" s="13">
        <v>40</v>
      </c>
      <c r="I55" s="13">
        <v>0</v>
      </c>
      <c r="J55" s="13">
        <v>140</v>
      </c>
    </row>
    <row r="56" spans="1:10" ht="15" thickBot="1">
      <c r="A56" s="12">
        <v>45306</v>
      </c>
      <c r="B56" s="11" t="s">
        <v>2698</v>
      </c>
      <c r="C56" s="11" t="s">
        <v>2695</v>
      </c>
      <c r="D56" s="13">
        <v>0</v>
      </c>
      <c r="E56" s="11" t="s">
        <v>2699</v>
      </c>
      <c r="F56" s="13">
        <v>2688</v>
      </c>
      <c r="G56" s="13">
        <v>100</v>
      </c>
      <c r="H56" s="13">
        <v>40</v>
      </c>
      <c r="I56" s="13">
        <v>0</v>
      </c>
      <c r="J56" s="13">
        <v>140</v>
      </c>
    </row>
    <row r="57" spans="1:10" ht="15" thickBot="1">
      <c r="A57" s="12">
        <v>45306</v>
      </c>
      <c r="B57" s="11" t="s">
        <v>2698</v>
      </c>
      <c r="C57" s="11" t="s">
        <v>2695</v>
      </c>
      <c r="D57" s="13">
        <v>0</v>
      </c>
      <c r="E57" s="11" t="s">
        <v>2706</v>
      </c>
      <c r="F57" s="13">
        <v>2320</v>
      </c>
      <c r="G57" s="13">
        <v>100</v>
      </c>
      <c r="H57" s="13">
        <v>40</v>
      </c>
      <c r="I57" s="13">
        <v>0</v>
      </c>
      <c r="J57" s="13">
        <v>140</v>
      </c>
    </row>
    <row r="58" spans="1:10" ht="15" thickBot="1">
      <c r="A58" s="12">
        <v>45307</v>
      </c>
      <c r="B58" s="11" t="s">
        <v>2694</v>
      </c>
      <c r="C58" s="11" t="s">
        <v>2695</v>
      </c>
      <c r="D58" s="13">
        <v>0</v>
      </c>
      <c r="E58" s="11" t="s">
        <v>2716</v>
      </c>
      <c r="F58" s="13">
        <v>2671</v>
      </c>
      <c r="G58" s="13">
        <v>140</v>
      </c>
      <c r="H58" s="13">
        <v>40</v>
      </c>
      <c r="I58" s="13">
        <v>0</v>
      </c>
      <c r="J58" s="13">
        <v>180</v>
      </c>
    </row>
    <row r="59" spans="1:10" ht="15" thickBot="1">
      <c r="A59" s="12">
        <v>45307</v>
      </c>
      <c r="B59" s="11" t="s">
        <v>2698</v>
      </c>
      <c r="C59" s="11" t="s">
        <v>2695</v>
      </c>
      <c r="D59" s="13">
        <v>0</v>
      </c>
      <c r="E59" s="11" t="s">
        <v>2723</v>
      </c>
      <c r="F59" s="13">
        <v>2682</v>
      </c>
      <c r="G59" s="13">
        <v>100</v>
      </c>
      <c r="H59" s="13">
        <v>40</v>
      </c>
      <c r="I59" s="13">
        <v>0</v>
      </c>
      <c r="J59" s="13">
        <v>140</v>
      </c>
    </row>
    <row r="60" spans="1:10" ht="15" thickBot="1">
      <c r="A60" s="12">
        <v>45307</v>
      </c>
      <c r="B60" s="11" t="s">
        <v>2698</v>
      </c>
      <c r="C60" s="11" t="s">
        <v>2695</v>
      </c>
      <c r="D60" s="13">
        <v>0</v>
      </c>
      <c r="E60" s="11" t="s">
        <v>2699</v>
      </c>
      <c r="F60" s="13">
        <v>2688</v>
      </c>
      <c r="G60" s="13">
        <v>100</v>
      </c>
      <c r="H60" s="13">
        <v>40</v>
      </c>
      <c r="I60" s="13">
        <v>0</v>
      </c>
      <c r="J60" s="13">
        <v>140</v>
      </c>
    </row>
    <row r="61" spans="1:10" ht="15" thickBot="1">
      <c r="A61" s="12">
        <v>45307</v>
      </c>
      <c r="B61" s="11" t="s">
        <v>2698</v>
      </c>
      <c r="C61" s="11" t="s">
        <v>2695</v>
      </c>
      <c r="D61" s="13">
        <v>0</v>
      </c>
      <c r="E61" s="11" t="s">
        <v>2724</v>
      </c>
      <c r="F61" s="13">
        <v>2661</v>
      </c>
      <c r="G61" s="13">
        <v>100</v>
      </c>
      <c r="H61" s="13">
        <v>40</v>
      </c>
      <c r="I61" s="13">
        <v>0</v>
      </c>
      <c r="J61" s="13">
        <v>140</v>
      </c>
    </row>
    <row r="62" spans="1:10" ht="15" thickBot="1">
      <c r="A62" s="12">
        <v>45307</v>
      </c>
      <c r="B62" s="11" t="s">
        <v>2698</v>
      </c>
      <c r="C62" s="11" t="s">
        <v>2695</v>
      </c>
      <c r="D62" s="13">
        <v>0</v>
      </c>
      <c r="E62" s="11" t="s">
        <v>2704</v>
      </c>
      <c r="F62" s="13">
        <v>2659</v>
      </c>
      <c r="G62" s="13">
        <v>100</v>
      </c>
      <c r="H62" s="13">
        <v>40</v>
      </c>
      <c r="I62" s="13">
        <v>0</v>
      </c>
      <c r="J62" s="13">
        <v>140</v>
      </c>
    </row>
    <row r="63" spans="1:10" ht="15" thickBot="1">
      <c r="A63" s="12">
        <v>45307</v>
      </c>
      <c r="B63" s="11" t="s">
        <v>2698</v>
      </c>
      <c r="C63" s="11" t="s">
        <v>2695</v>
      </c>
      <c r="D63" s="13">
        <v>0</v>
      </c>
      <c r="E63" s="11" t="s">
        <v>2721</v>
      </c>
      <c r="F63" s="13">
        <v>2674</v>
      </c>
      <c r="G63" s="13">
        <v>100</v>
      </c>
      <c r="H63" s="13">
        <v>40</v>
      </c>
      <c r="I63" s="13">
        <v>0</v>
      </c>
      <c r="J63" s="13">
        <v>140</v>
      </c>
    </row>
    <row r="64" spans="1:10" ht="15" thickBot="1">
      <c r="A64" s="12">
        <v>45307</v>
      </c>
      <c r="B64" s="11" t="s">
        <v>2698</v>
      </c>
      <c r="C64" s="11" t="s">
        <v>2695</v>
      </c>
      <c r="D64" s="13">
        <v>0</v>
      </c>
      <c r="E64" s="11" t="s">
        <v>2696</v>
      </c>
      <c r="F64" s="13">
        <v>2281</v>
      </c>
      <c r="G64" s="13">
        <v>100</v>
      </c>
      <c r="H64" s="13">
        <v>40</v>
      </c>
      <c r="I64" s="13">
        <v>0</v>
      </c>
      <c r="J64" s="13">
        <v>140</v>
      </c>
    </row>
    <row r="65" spans="1:10" ht="15" thickBot="1">
      <c r="A65" s="12">
        <v>45307</v>
      </c>
      <c r="B65" s="11" t="s">
        <v>2698</v>
      </c>
      <c r="C65" s="11" t="s">
        <v>2695</v>
      </c>
      <c r="D65" s="13">
        <v>0</v>
      </c>
      <c r="E65" s="11" t="s">
        <v>2718</v>
      </c>
      <c r="F65" s="13">
        <v>2306</v>
      </c>
      <c r="G65" s="13">
        <v>100</v>
      </c>
      <c r="H65" s="13">
        <v>40</v>
      </c>
      <c r="I65" s="13">
        <v>0</v>
      </c>
      <c r="J65" s="13">
        <v>140</v>
      </c>
    </row>
    <row r="66" spans="1:10" ht="15" thickBot="1">
      <c r="A66" s="12">
        <v>45307</v>
      </c>
      <c r="B66" s="11" t="s">
        <v>2698</v>
      </c>
      <c r="C66" s="11" t="s">
        <v>2695</v>
      </c>
      <c r="D66" s="13">
        <v>0</v>
      </c>
      <c r="E66" s="11" t="s">
        <v>2722</v>
      </c>
      <c r="F66" s="13">
        <v>2668</v>
      </c>
      <c r="G66" s="13">
        <v>100</v>
      </c>
      <c r="H66" s="13">
        <v>40</v>
      </c>
      <c r="I66" s="13">
        <v>0</v>
      </c>
      <c r="J66" s="13">
        <v>140</v>
      </c>
    </row>
    <row r="67" spans="1:10" ht="15" thickBot="1">
      <c r="A67" s="12">
        <v>45307</v>
      </c>
      <c r="B67" s="11" t="s">
        <v>2698</v>
      </c>
      <c r="C67" s="11" t="s">
        <v>2695</v>
      </c>
      <c r="D67" s="13">
        <v>0</v>
      </c>
      <c r="E67" s="11" t="s">
        <v>2725</v>
      </c>
      <c r="F67" s="13">
        <v>2107</v>
      </c>
      <c r="G67" s="13">
        <v>100</v>
      </c>
      <c r="H67" s="13">
        <v>40</v>
      </c>
      <c r="I67" s="13">
        <v>0</v>
      </c>
      <c r="J67" s="13">
        <v>140</v>
      </c>
    </row>
    <row r="68" spans="1:10" ht="15" thickBot="1">
      <c r="A68" s="12">
        <v>45307</v>
      </c>
      <c r="B68" s="11" t="s">
        <v>2698</v>
      </c>
      <c r="C68" s="11" t="s">
        <v>2695</v>
      </c>
      <c r="D68" s="13">
        <v>0</v>
      </c>
      <c r="E68" s="11" t="s">
        <v>2704</v>
      </c>
      <c r="F68" s="13">
        <v>2659</v>
      </c>
      <c r="G68" s="13">
        <v>100</v>
      </c>
      <c r="H68" s="13">
        <v>40</v>
      </c>
      <c r="I68" s="13">
        <v>0</v>
      </c>
      <c r="J68" s="13">
        <v>140</v>
      </c>
    </row>
    <row r="69" spans="1:10" ht="15" thickBot="1">
      <c r="A69" s="12">
        <v>45307</v>
      </c>
      <c r="B69" s="11" t="s">
        <v>2698</v>
      </c>
      <c r="C69" s="11" t="s">
        <v>2695</v>
      </c>
      <c r="D69" s="13">
        <v>0</v>
      </c>
      <c r="E69" s="11" t="s">
        <v>2711</v>
      </c>
      <c r="F69" s="13">
        <v>2377</v>
      </c>
      <c r="G69" s="13">
        <v>100</v>
      </c>
      <c r="H69" s="13">
        <v>40</v>
      </c>
      <c r="I69" s="13">
        <v>0</v>
      </c>
      <c r="J69" s="13">
        <v>140</v>
      </c>
    </row>
    <row r="70" spans="1:10" ht="15" thickBot="1">
      <c r="A70" s="12">
        <v>45308</v>
      </c>
      <c r="B70" s="11" t="s">
        <v>2694</v>
      </c>
      <c r="C70" s="11" t="s">
        <v>2695</v>
      </c>
      <c r="D70" s="13">
        <v>2</v>
      </c>
      <c r="E70" s="11" t="s">
        <v>2704</v>
      </c>
      <c r="F70" s="13">
        <v>2659</v>
      </c>
      <c r="G70" s="13">
        <v>140</v>
      </c>
      <c r="H70" s="13">
        <v>40</v>
      </c>
      <c r="I70" s="13">
        <v>120</v>
      </c>
      <c r="J70" s="13">
        <v>300</v>
      </c>
    </row>
    <row r="71" spans="1:10" ht="15" thickBot="1">
      <c r="A71" s="12">
        <v>45308</v>
      </c>
      <c r="B71" s="11" t="s">
        <v>2694</v>
      </c>
      <c r="C71" s="11" t="s">
        <v>2695</v>
      </c>
      <c r="D71" s="13">
        <v>1</v>
      </c>
      <c r="E71" s="11" t="s">
        <v>2697</v>
      </c>
      <c r="F71" s="13">
        <v>2708</v>
      </c>
      <c r="G71" s="13">
        <v>140</v>
      </c>
      <c r="H71" s="13">
        <v>40</v>
      </c>
      <c r="I71" s="13">
        <v>60</v>
      </c>
      <c r="J71" s="13">
        <v>240</v>
      </c>
    </row>
    <row r="72" spans="1:10" ht="15" thickBot="1">
      <c r="A72" s="12">
        <v>45308</v>
      </c>
      <c r="B72" s="11" t="s">
        <v>2698</v>
      </c>
      <c r="C72" s="11" t="s">
        <v>2695</v>
      </c>
      <c r="D72" s="13">
        <v>0</v>
      </c>
      <c r="E72" s="11" t="s">
        <v>2726</v>
      </c>
      <c r="F72" s="13">
        <v>21134</v>
      </c>
      <c r="G72" s="13">
        <v>100</v>
      </c>
      <c r="H72" s="13">
        <v>40</v>
      </c>
      <c r="I72" s="13">
        <v>0</v>
      </c>
      <c r="J72" s="13">
        <v>140</v>
      </c>
    </row>
    <row r="73" spans="1:10" ht="15" thickBot="1">
      <c r="A73" s="12">
        <v>45308</v>
      </c>
      <c r="B73" s="11" t="s">
        <v>2698</v>
      </c>
      <c r="C73" s="11" t="s">
        <v>2695</v>
      </c>
      <c r="D73" s="13">
        <v>0</v>
      </c>
      <c r="E73" s="11" t="s">
        <v>2727</v>
      </c>
      <c r="F73" s="13">
        <v>2649</v>
      </c>
      <c r="G73" s="13">
        <v>100</v>
      </c>
      <c r="H73" s="13">
        <v>40</v>
      </c>
      <c r="I73" s="13">
        <v>0</v>
      </c>
      <c r="J73" s="13">
        <v>140</v>
      </c>
    </row>
    <row r="74" spans="1:10" ht="15" thickBot="1">
      <c r="A74" s="12">
        <v>45308</v>
      </c>
      <c r="B74" s="11" t="s">
        <v>2698</v>
      </c>
      <c r="C74" s="11" t="s">
        <v>2695</v>
      </c>
      <c r="D74" s="13">
        <v>0</v>
      </c>
      <c r="E74" s="11" t="s">
        <v>2699</v>
      </c>
      <c r="F74" s="13">
        <v>2688</v>
      </c>
      <c r="G74" s="13">
        <v>100</v>
      </c>
      <c r="H74" s="13">
        <v>40</v>
      </c>
      <c r="I74" s="13">
        <v>0</v>
      </c>
      <c r="J74" s="13">
        <v>140</v>
      </c>
    </row>
    <row r="75" spans="1:10" ht="15" thickBot="1">
      <c r="A75" s="12">
        <v>45308</v>
      </c>
      <c r="B75" s="11" t="s">
        <v>2698</v>
      </c>
      <c r="C75" s="11" t="s">
        <v>2695</v>
      </c>
      <c r="D75" s="13">
        <v>0</v>
      </c>
      <c r="E75" s="11" t="s">
        <v>2700</v>
      </c>
      <c r="F75" s="13">
        <v>2371</v>
      </c>
      <c r="G75" s="13">
        <v>100</v>
      </c>
      <c r="H75" s="13">
        <v>40</v>
      </c>
      <c r="I75" s="13">
        <v>0</v>
      </c>
      <c r="J75" s="13">
        <v>140</v>
      </c>
    </row>
    <row r="76" spans="1:10" ht="15" thickBot="1">
      <c r="A76" s="12">
        <v>45308</v>
      </c>
      <c r="B76" s="11" t="s">
        <v>2712</v>
      </c>
      <c r="C76" s="11" t="s">
        <v>2695</v>
      </c>
      <c r="D76" s="13">
        <v>0</v>
      </c>
      <c r="E76" s="11" t="s">
        <v>2696</v>
      </c>
      <c r="F76" s="13">
        <v>2281</v>
      </c>
      <c r="G76" s="13">
        <v>60</v>
      </c>
      <c r="H76" s="13">
        <v>40</v>
      </c>
      <c r="I76" s="13">
        <v>0</v>
      </c>
      <c r="J76" s="13">
        <v>100</v>
      </c>
    </row>
    <row r="77" spans="1:10" ht="15" thickBot="1">
      <c r="A77" s="12">
        <v>45308</v>
      </c>
      <c r="B77" s="11" t="s">
        <v>2698</v>
      </c>
      <c r="C77" s="11" t="s">
        <v>2695</v>
      </c>
      <c r="D77" s="13">
        <v>1</v>
      </c>
      <c r="E77" s="11" t="s">
        <v>2728</v>
      </c>
      <c r="F77" s="13">
        <v>2222</v>
      </c>
      <c r="G77" s="13">
        <v>100</v>
      </c>
      <c r="H77" s="13">
        <v>40</v>
      </c>
      <c r="I77" s="13">
        <v>60</v>
      </c>
      <c r="J77" s="13">
        <v>200</v>
      </c>
    </row>
    <row r="78" spans="1:10" ht="15" thickBot="1">
      <c r="A78" s="12">
        <v>45309</v>
      </c>
      <c r="B78" s="11" t="s">
        <v>2698</v>
      </c>
      <c r="C78" s="11" t="s">
        <v>2695</v>
      </c>
      <c r="D78" s="13">
        <v>0</v>
      </c>
      <c r="E78" s="11" t="s">
        <v>2729</v>
      </c>
      <c r="F78" s="13">
        <v>2383</v>
      </c>
      <c r="G78" s="13">
        <v>100</v>
      </c>
      <c r="H78" s="13">
        <v>40</v>
      </c>
      <c r="I78" s="13">
        <v>0</v>
      </c>
      <c r="J78" s="13">
        <v>140</v>
      </c>
    </row>
    <row r="79" spans="1:10" ht="15" thickBot="1">
      <c r="A79" s="12">
        <v>45309</v>
      </c>
      <c r="B79" s="11" t="s">
        <v>2698</v>
      </c>
      <c r="C79" s="11" t="s">
        <v>2695</v>
      </c>
      <c r="D79" s="13">
        <v>0</v>
      </c>
      <c r="E79" s="11" t="s">
        <v>2709</v>
      </c>
      <c r="F79" s="13">
        <v>2654</v>
      </c>
      <c r="G79" s="13">
        <v>100</v>
      </c>
      <c r="H79" s="13">
        <v>40</v>
      </c>
      <c r="I79" s="13">
        <v>0</v>
      </c>
      <c r="J79" s="13">
        <v>140</v>
      </c>
    </row>
    <row r="80" spans="1:10" ht="15" thickBot="1">
      <c r="A80" s="12">
        <v>45309</v>
      </c>
      <c r="B80" s="11" t="s">
        <v>2698</v>
      </c>
      <c r="C80" s="11" t="s">
        <v>2695</v>
      </c>
      <c r="D80" s="13">
        <v>0</v>
      </c>
      <c r="E80" s="11" t="s">
        <v>2714</v>
      </c>
      <c r="F80" s="13">
        <v>2680</v>
      </c>
      <c r="G80" s="13">
        <v>100</v>
      </c>
      <c r="H80" s="13">
        <v>40</v>
      </c>
      <c r="I80" s="13">
        <v>0</v>
      </c>
      <c r="J80" s="13">
        <v>140</v>
      </c>
    </row>
    <row r="81" spans="1:10" ht="15" thickBot="1">
      <c r="A81" s="12">
        <v>45309</v>
      </c>
      <c r="B81" s="11" t="s">
        <v>2698</v>
      </c>
      <c r="C81" s="11" t="s">
        <v>2695</v>
      </c>
      <c r="D81" s="13">
        <v>0</v>
      </c>
      <c r="E81" s="11" t="s">
        <v>2718</v>
      </c>
      <c r="F81" s="13">
        <v>2306</v>
      </c>
      <c r="G81" s="13">
        <v>100</v>
      </c>
      <c r="H81" s="13">
        <v>40</v>
      </c>
      <c r="I81" s="13">
        <v>0</v>
      </c>
      <c r="J81" s="13">
        <v>140</v>
      </c>
    </row>
    <row r="82" spans="1:10" ht="15" thickBot="1">
      <c r="A82" s="12">
        <v>45309</v>
      </c>
      <c r="B82" s="11" t="s">
        <v>2698</v>
      </c>
      <c r="C82" s="11" t="s">
        <v>2695</v>
      </c>
      <c r="D82" s="13">
        <v>0</v>
      </c>
      <c r="E82" s="11" t="s">
        <v>2704</v>
      </c>
      <c r="F82" s="13">
        <v>2659</v>
      </c>
      <c r="G82" s="13">
        <v>100</v>
      </c>
      <c r="H82" s="13">
        <v>40</v>
      </c>
      <c r="I82" s="13">
        <v>0</v>
      </c>
      <c r="J82" s="13">
        <v>140</v>
      </c>
    </row>
    <row r="83" spans="1:10" ht="15" thickBot="1">
      <c r="A83" s="12">
        <v>45309</v>
      </c>
      <c r="B83" s="11" t="s">
        <v>2694</v>
      </c>
      <c r="C83" s="11" t="s">
        <v>2695</v>
      </c>
      <c r="D83" s="13">
        <v>0</v>
      </c>
      <c r="E83" s="11" t="s">
        <v>2730</v>
      </c>
      <c r="F83" s="13">
        <v>9980</v>
      </c>
      <c r="G83" s="13">
        <v>140</v>
      </c>
      <c r="H83" s="13">
        <v>40</v>
      </c>
      <c r="I83" s="13">
        <v>0</v>
      </c>
      <c r="J83" s="13">
        <v>180</v>
      </c>
    </row>
    <row r="84" spans="1:10" ht="15" thickBot="1">
      <c r="A84" s="12">
        <v>45309</v>
      </c>
      <c r="B84" s="11" t="s">
        <v>2694</v>
      </c>
      <c r="C84" s="11" t="s">
        <v>2695</v>
      </c>
      <c r="D84" s="13">
        <v>0</v>
      </c>
      <c r="E84" s="11" t="s">
        <v>2700</v>
      </c>
      <c r="F84" s="13">
        <v>2371</v>
      </c>
      <c r="G84" s="13">
        <v>140</v>
      </c>
      <c r="H84" s="13">
        <v>40</v>
      </c>
      <c r="I84" s="13">
        <v>0</v>
      </c>
      <c r="J84" s="13">
        <v>180</v>
      </c>
    </row>
    <row r="85" spans="1:10" ht="15" thickBot="1">
      <c r="A85" s="12">
        <v>45309</v>
      </c>
      <c r="B85" s="11" t="s">
        <v>2694</v>
      </c>
      <c r="C85" s="11" t="s">
        <v>2695</v>
      </c>
      <c r="D85" s="13">
        <v>0</v>
      </c>
      <c r="E85" s="11" t="s">
        <v>2711</v>
      </c>
      <c r="F85" s="13">
        <v>2377</v>
      </c>
      <c r="G85" s="13">
        <v>140</v>
      </c>
      <c r="H85" s="13">
        <v>40</v>
      </c>
      <c r="I85" s="13">
        <v>0</v>
      </c>
      <c r="J85" s="13">
        <v>180</v>
      </c>
    </row>
    <row r="86" spans="1:10" ht="15" thickBot="1">
      <c r="A86" s="12">
        <v>45309</v>
      </c>
      <c r="B86" s="11" t="s">
        <v>2698</v>
      </c>
      <c r="C86" s="11" t="s">
        <v>2695</v>
      </c>
      <c r="D86" s="13">
        <v>0</v>
      </c>
      <c r="E86" s="11" t="s">
        <v>2728</v>
      </c>
      <c r="F86" s="13">
        <v>2222</v>
      </c>
      <c r="G86" s="13">
        <v>100</v>
      </c>
      <c r="H86" s="13">
        <v>40</v>
      </c>
      <c r="I86" s="13">
        <v>0</v>
      </c>
      <c r="J86" s="13">
        <v>140</v>
      </c>
    </row>
    <row r="87" spans="1:10" ht="15" thickBot="1">
      <c r="A87" s="12">
        <v>45309</v>
      </c>
      <c r="B87" s="11" t="s">
        <v>2712</v>
      </c>
      <c r="C87" s="11" t="s">
        <v>2695</v>
      </c>
      <c r="D87" s="13">
        <v>0</v>
      </c>
      <c r="E87" s="11" t="s">
        <v>2704</v>
      </c>
      <c r="F87" s="13">
        <v>2659</v>
      </c>
      <c r="G87" s="13">
        <v>60</v>
      </c>
      <c r="H87" s="13">
        <v>40</v>
      </c>
      <c r="I87" s="13">
        <v>0</v>
      </c>
      <c r="J87" s="13">
        <v>100</v>
      </c>
    </row>
    <row r="88" spans="1:10" ht="15" thickBot="1">
      <c r="A88" s="12">
        <v>45309</v>
      </c>
      <c r="B88" s="11" t="s">
        <v>2698</v>
      </c>
      <c r="C88" s="11" t="s">
        <v>2695</v>
      </c>
      <c r="D88" s="13">
        <v>0</v>
      </c>
      <c r="E88" s="11" t="s">
        <v>2731</v>
      </c>
      <c r="F88" s="13">
        <v>2707</v>
      </c>
      <c r="G88" s="13">
        <v>100</v>
      </c>
      <c r="H88" s="13">
        <v>40</v>
      </c>
      <c r="I88" s="13">
        <v>0</v>
      </c>
      <c r="J88" s="13">
        <v>140</v>
      </c>
    </row>
    <row r="89" spans="1:10" ht="15" thickBot="1">
      <c r="A89" s="12">
        <v>45309</v>
      </c>
      <c r="B89" s="11" t="s">
        <v>2698</v>
      </c>
      <c r="C89" s="11" t="s">
        <v>2695</v>
      </c>
      <c r="D89" s="13">
        <v>0</v>
      </c>
      <c r="E89" s="11" t="s">
        <v>2732</v>
      </c>
      <c r="F89" s="13">
        <v>2375</v>
      </c>
      <c r="G89" s="13">
        <v>100</v>
      </c>
      <c r="H89" s="13">
        <v>40</v>
      </c>
      <c r="I89" s="13">
        <v>0</v>
      </c>
      <c r="J89" s="13">
        <v>140</v>
      </c>
    </row>
    <row r="90" spans="1:10" ht="15" thickBot="1">
      <c r="A90" s="12">
        <v>45309</v>
      </c>
      <c r="B90" s="11" t="s">
        <v>2698</v>
      </c>
      <c r="C90" s="11" t="s">
        <v>2707</v>
      </c>
      <c r="D90" s="13">
        <v>1</v>
      </c>
      <c r="E90" s="11" t="s">
        <v>2708</v>
      </c>
      <c r="F90" s="13">
        <v>2693</v>
      </c>
      <c r="G90" s="13">
        <v>100</v>
      </c>
      <c r="H90" s="13">
        <v>80</v>
      </c>
      <c r="I90" s="13">
        <v>60</v>
      </c>
      <c r="J90" s="13">
        <v>240</v>
      </c>
    </row>
    <row r="91" spans="1:10" ht="15" thickBot="1">
      <c r="A91" s="12">
        <v>45309</v>
      </c>
      <c r="B91" s="11" t="s">
        <v>2698</v>
      </c>
      <c r="C91" s="11" t="s">
        <v>2695</v>
      </c>
      <c r="D91" s="13">
        <v>0</v>
      </c>
      <c r="E91" s="11" t="s">
        <v>2730</v>
      </c>
      <c r="F91" s="13">
        <v>9980</v>
      </c>
      <c r="G91" s="13">
        <v>100</v>
      </c>
      <c r="H91" s="13">
        <v>40</v>
      </c>
      <c r="I91" s="13">
        <v>0</v>
      </c>
      <c r="J91" s="13">
        <v>140</v>
      </c>
    </row>
    <row r="92" spans="1:10" ht="15" thickBot="1">
      <c r="A92" s="12">
        <v>45310</v>
      </c>
      <c r="B92" s="11" t="s">
        <v>2694</v>
      </c>
      <c r="C92" s="11" t="s">
        <v>2695</v>
      </c>
      <c r="D92" s="13">
        <v>1</v>
      </c>
      <c r="E92" s="11" t="s">
        <v>2716</v>
      </c>
      <c r="F92" s="13">
        <v>2671</v>
      </c>
      <c r="G92" s="13">
        <v>140</v>
      </c>
      <c r="H92" s="13">
        <v>40</v>
      </c>
      <c r="I92" s="13">
        <v>60</v>
      </c>
      <c r="J92" s="13">
        <v>240</v>
      </c>
    </row>
    <row r="93" spans="1:10" ht="15" thickBot="1">
      <c r="A93" s="12">
        <v>45310</v>
      </c>
      <c r="B93" s="11" t="s">
        <v>2698</v>
      </c>
      <c r="C93" s="11" t="s">
        <v>2707</v>
      </c>
      <c r="D93" s="13">
        <v>0</v>
      </c>
      <c r="E93" s="11" t="s">
        <v>2733</v>
      </c>
      <c r="F93" s="13">
        <v>2340</v>
      </c>
      <c r="G93" s="13">
        <v>100</v>
      </c>
      <c r="H93" s="13">
        <v>80</v>
      </c>
      <c r="I93" s="13">
        <v>0</v>
      </c>
      <c r="J93" s="13">
        <v>180</v>
      </c>
    </row>
    <row r="94" spans="1:10" ht="15" thickBot="1">
      <c r="A94" s="12">
        <v>45310</v>
      </c>
      <c r="B94" s="11" t="s">
        <v>2698</v>
      </c>
      <c r="C94" s="11" t="s">
        <v>2695</v>
      </c>
      <c r="D94" s="13">
        <v>0</v>
      </c>
      <c r="E94" s="11" t="s">
        <v>2713</v>
      </c>
      <c r="F94" s="13">
        <v>2652</v>
      </c>
      <c r="G94" s="13">
        <v>100</v>
      </c>
      <c r="H94" s="13">
        <v>40</v>
      </c>
      <c r="I94" s="13">
        <v>0</v>
      </c>
      <c r="J94" s="13">
        <v>140</v>
      </c>
    </row>
    <row r="95" spans="1:10" ht="15" thickBot="1">
      <c r="A95" s="12">
        <v>45310</v>
      </c>
      <c r="B95" s="11" t="s">
        <v>2694</v>
      </c>
      <c r="C95" s="11" t="s">
        <v>2695</v>
      </c>
      <c r="D95" s="13">
        <v>1</v>
      </c>
      <c r="E95" s="11" t="s">
        <v>2714</v>
      </c>
      <c r="F95" s="13">
        <v>2680</v>
      </c>
      <c r="G95" s="13">
        <v>140</v>
      </c>
      <c r="H95" s="13">
        <v>40</v>
      </c>
      <c r="I95" s="13">
        <v>60</v>
      </c>
      <c r="J95" s="13">
        <v>240</v>
      </c>
    </row>
    <row r="96" spans="1:10" ht="15" thickBot="1">
      <c r="A96" s="12">
        <v>45310</v>
      </c>
      <c r="B96" s="11" t="s">
        <v>2694</v>
      </c>
      <c r="C96" s="11" t="s">
        <v>2695</v>
      </c>
      <c r="D96" s="13">
        <v>1</v>
      </c>
      <c r="E96" s="11" t="s">
        <v>2704</v>
      </c>
      <c r="F96" s="13">
        <v>2659</v>
      </c>
      <c r="G96" s="13">
        <v>140</v>
      </c>
      <c r="H96" s="13">
        <v>40</v>
      </c>
      <c r="I96" s="13">
        <v>60</v>
      </c>
      <c r="J96" s="13">
        <v>240</v>
      </c>
    </row>
    <row r="97" spans="1:10" ht="15" thickBot="1">
      <c r="A97" s="12">
        <v>45310</v>
      </c>
      <c r="B97" s="11" t="s">
        <v>2698</v>
      </c>
      <c r="C97" s="11" t="s">
        <v>2695</v>
      </c>
      <c r="D97" s="13">
        <v>0</v>
      </c>
      <c r="E97" s="11" t="s">
        <v>2721</v>
      </c>
      <c r="F97" s="13">
        <v>2674</v>
      </c>
      <c r="G97" s="13">
        <v>100</v>
      </c>
      <c r="H97" s="13">
        <v>40</v>
      </c>
      <c r="I97" s="13">
        <v>0</v>
      </c>
      <c r="J97" s="13">
        <v>140</v>
      </c>
    </row>
    <row r="98" spans="1:10" ht="15" thickBot="1">
      <c r="A98" s="12">
        <v>45310</v>
      </c>
      <c r="B98" s="11" t="s">
        <v>2698</v>
      </c>
      <c r="C98" s="11" t="s">
        <v>2695</v>
      </c>
      <c r="D98" s="13">
        <v>0</v>
      </c>
      <c r="E98" s="11" t="s">
        <v>2702</v>
      </c>
      <c r="F98" s="13">
        <v>2160</v>
      </c>
      <c r="G98" s="13">
        <v>100</v>
      </c>
      <c r="H98" s="13">
        <v>40</v>
      </c>
      <c r="I98" s="13">
        <v>0</v>
      </c>
      <c r="J98" s="13">
        <v>140</v>
      </c>
    </row>
    <row r="99" spans="1:10" ht="15" thickBot="1">
      <c r="A99" s="12">
        <v>45310</v>
      </c>
      <c r="B99" s="11" t="s">
        <v>2698</v>
      </c>
      <c r="C99" s="11" t="s">
        <v>2695</v>
      </c>
      <c r="D99" s="13">
        <v>0</v>
      </c>
      <c r="E99" s="11" t="s">
        <v>2699</v>
      </c>
      <c r="F99" s="13">
        <v>2688</v>
      </c>
      <c r="G99" s="13">
        <v>100</v>
      </c>
      <c r="H99" s="13">
        <v>40</v>
      </c>
      <c r="I99" s="13">
        <v>0</v>
      </c>
      <c r="J99" s="13">
        <v>140</v>
      </c>
    </row>
    <row r="100" spans="1:10" ht="15" thickBot="1">
      <c r="A100" s="12">
        <v>45310</v>
      </c>
      <c r="B100" s="11" t="s">
        <v>2698</v>
      </c>
      <c r="C100" s="11" t="s">
        <v>2695</v>
      </c>
      <c r="D100" s="13">
        <v>0</v>
      </c>
      <c r="E100" s="11" t="s">
        <v>2709</v>
      </c>
      <c r="F100" s="13">
        <v>2654</v>
      </c>
      <c r="G100" s="13">
        <v>100</v>
      </c>
      <c r="H100" s="13">
        <v>40</v>
      </c>
      <c r="I100" s="13">
        <v>0</v>
      </c>
      <c r="J100" s="13">
        <v>140</v>
      </c>
    </row>
    <row r="101" spans="1:10" ht="15" thickBot="1">
      <c r="A101" s="12">
        <v>45310</v>
      </c>
      <c r="B101" s="11" t="s">
        <v>2698</v>
      </c>
      <c r="C101" s="11" t="s">
        <v>2695</v>
      </c>
      <c r="D101" s="13">
        <v>0</v>
      </c>
      <c r="E101" s="11" t="s">
        <v>2718</v>
      </c>
      <c r="F101" s="13">
        <v>2306</v>
      </c>
      <c r="G101" s="13">
        <v>100</v>
      </c>
      <c r="H101" s="13">
        <v>40</v>
      </c>
      <c r="I101" s="13">
        <v>0</v>
      </c>
      <c r="J101" s="13">
        <v>140</v>
      </c>
    </row>
    <row r="102" spans="1:10" ht="15" thickBot="1">
      <c r="A102" s="12">
        <v>45310</v>
      </c>
      <c r="B102" s="11" t="s">
        <v>2698</v>
      </c>
      <c r="C102" s="11" t="s">
        <v>2695</v>
      </c>
      <c r="D102" s="13">
        <v>0</v>
      </c>
      <c r="E102" s="11" t="s">
        <v>2711</v>
      </c>
      <c r="F102" s="13">
        <v>2377</v>
      </c>
      <c r="G102" s="13">
        <v>100</v>
      </c>
      <c r="H102" s="13">
        <v>40</v>
      </c>
      <c r="I102" s="13">
        <v>0</v>
      </c>
      <c r="J102" s="13">
        <v>140</v>
      </c>
    </row>
    <row r="103" spans="1:10" ht="15" thickBot="1">
      <c r="A103" s="12">
        <v>45310</v>
      </c>
      <c r="B103" s="11" t="s">
        <v>2698</v>
      </c>
      <c r="C103" s="11" t="s">
        <v>2695</v>
      </c>
      <c r="D103" s="13">
        <v>0</v>
      </c>
      <c r="E103" s="11" t="s">
        <v>2723</v>
      </c>
      <c r="F103" s="13">
        <v>2682</v>
      </c>
      <c r="G103" s="13">
        <v>100</v>
      </c>
      <c r="H103" s="13">
        <v>40</v>
      </c>
      <c r="I103" s="13">
        <v>0</v>
      </c>
      <c r="J103" s="13">
        <v>140</v>
      </c>
    </row>
    <row r="104" spans="1:10" ht="15" thickBot="1">
      <c r="A104" s="12">
        <v>45310</v>
      </c>
      <c r="B104" s="11" t="s">
        <v>2698</v>
      </c>
      <c r="C104" s="11" t="s">
        <v>2695</v>
      </c>
      <c r="D104" s="13">
        <v>0</v>
      </c>
      <c r="E104" s="11" t="s">
        <v>2715</v>
      </c>
      <c r="F104" s="13">
        <v>2217</v>
      </c>
      <c r="G104" s="13">
        <v>100</v>
      </c>
      <c r="H104" s="13">
        <v>40</v>
      </c>
      <c r="I104" s="13">
        <v>0</v>
      </c>
      <c r="J104" s="13">
        <v>140</v>
      </c>
    </row>
    <row r="105" spans="1:10" ht="15" thickBot="1">
      <c r="A105" s="12">
        <v>45310</v>
      </c>
      <c r="B105" s="11" t="s">
        <v>2712</v>
      </c>
      <c r="C105" s="11" t="s">
        <v>2695</v>
      </c>
      <c r="D105" s="13">
        <v>0</v>
      </c>
      <c r="E105" s="11" t="s">
        <v>2734</v>
      </c>
      <c r="F105" s="13">
        <v>2697</v>
      </c>
      <c r="G105" s="13">
        <v>60</v>
      </c>
      <c r="H105" s="13">
        <v>40</v>
      </c>
      <c r="I105" s="13">
        <v>0</v>
      </c>
      <c r="J105" s="13">
        <v>100</v>
      </c>
    </row>
    <row r="106" spans="1:10" ht="15" thickBot="1">
      <c r="A106" s="12">
        <v>45313</v>
      </c>
      <c r="B106" s="11" t="s">
        <v>2698</v>
      </c>
      <c r="C106" s="11" t="s">
        <v>2707</v>
      </c>
      <c r="D106" s="13">
        <v>0</v>
      </c>
      <c r="E106" s="11" t="s">
        <v>2735</v>
      </c>
      <c r="F106" s="13">
        <v>2370</v>
      </c>
      <c r="G106" s="13">
        <v>100</v>
      </c>
      <c r="H106" s="13">
        <v>80</v>
      </c>
      <c r="I106" s="13">
        <v>0</v>
      </c>
      <c r="J106" s="13">
        <v>180</v>
      </c>
    </row>
    <row r="107" spans="1:10" ht="15" thickBot="1">
      <c r="A107" s="12">
        <v>45313</v>
      </c>
      <c r="B107" s="11" t="s">
        <v>2698</v>
      </c>
      <c r="C107" s="11" t="s">
        <v>2695</v>
      </c>
      <c r="D107" s="13">
        <v>0</v>
      </c>
      <c r="E107" s="11" t="s">
        <v>2736</v>
      </c>
      <c r="F107" s="11" t="s">
        <v>822</v>
      </c>
      <c r="G107" s="13">
        <v>100</v>
      </c>
      <c r="H107" s="13">
        <v>40</v>
      </c>
      <c r="I107" s="13">
        <v>0</v>
      </c>
      <c r="J107" s="13">
        <v>140</v>
      </c>
    </row>
    <row r="108" spans="1:10" ht="15" thickBot="1">
      <c r="A108" s="12">
        <v>45313</v>
      </c>
      <c r="B108" s="11" t="s">
        <v>2698</v>
      </c>
      <c r="C108" s="11" t="s">
        <v>2695</v>
      </c>
      <c r="D108" s="13">
        <v>1</v>
      </c>
      <c r="E108" s="11" t="s">
        <v>2723</v>
      </c>
      <c r="F108" s="13">
        <v>2682</v>
      </c>
      <c r="G108" s="13">
        <v>100</v>
      </c>
      <c r="H108" s="13">
        <v>40</v>
      </c>
      <c r="I108" s="13">
        <v>60</v>
      </c>
      <c r="J108" s="13">
        <v>200</v>
      </c>
    </row>
    <row r="109" spans="1:10" ht="15" thickBot="1">
      <c r="A109" s="12">
        <v>45313</v>
      </c>
      <c r="B109" s="11" t="s">
        <v>2698</v>
      </c>
      <c r="C109" s="11" t="s">
        <v>2695</v>
      </c>
      <c r="D109" s="13">
        <v>0</v>
      </c>
      <c r="E109" s="11" t="s">
        <v>2710</v>
      </c>
      <c r="F109" s="13">
        <v>9980</v>
      </c>
      <c r="G109" s="13">
        <v>100</v>
      </c>
      <c r="H109" s="13">
        <v>40</v>
      </c>
      <c r="I109" s="13">
        <v>0</v>
      </c>
      <c r="J109" s="13">
        <v>140</v>
      </c>
    </row>
    <row r="110" spans="1:10" ht="15" thickBot="1">
      <c r="A110" s="12">
        <v>45313</v>
      </c>
      <c r="B110" s="11" t="s">
        <v>2698</v>
      </c>
      <c r="C110" s="11" t="s">
        <v>2695</v>
      </c>
      <c r="D110" s="13">
        <v>1</v>
      </c>
      <c r="E110" s="11" t="s">
        <v>2714</v>
      </c>
      <c r="F110" s="13">
        <v>2680</v>
      </c>
      <c r="G110" s="13">
        <v>100</v>
      </c>
      <c r="H110" s="13">
        <v>40</v>
      </c>
      <c r="I110" s="13">
        <v>60</v>
      </c>
      <c r="J110" s="13">
        <v>200</v>
      </c>
    </row>
    <row r="111" spans="1:10" ht="15" thickBot="1">
      <c r="A111" s="12">
        <v>45313</v>
      </c>
      <c r="B111" s="11" t="s">
        <v>2698</v>
      </c>
      <c r="C111" s="11" t="s">
        <v>2707</v>
      </c>
      <c r="D111" s="13">
        <v>0</v>
      </c>
      <c r="E111" s="11" t="s">
        <v>2735</v>
      </c>
      <c r="F111" s="13">
        <v>2370</v>
      </c>
      <c r="G111" s="13">
        <v>100</v>
      </c>
      <c r="H111" s="13">
        <v>80</v>
      </c>
      <c r="I111" s="13">
        <v>0</v>
      </c>
      <c r="J111" s="13">
        <v>180</v>
      </c>
    </row>
    <row r="112" spans="1:10" ht="15" thickBot="1">
      <c r="A112" s="12">
        <v>45313</v>
      </c>
      <c r="B112" s="11" t="s">
        <v>2698</v>
      </c>
      <c r="C112" s="11" t="s">
        <v>2695</v>
      </c>
      <c r="D112" s="13">
        <v>0</v>
      </c>
      <c r="E112" s="11" t="s">
        <v>2736</v>
      </c>
      <c r="F112" s="11" t="s">
        <v>822</v>
      </c>
      <c r="G112" s="13">
        <v>100</v>
      </c>
      <c r="H112" s="13">
        <v>40</v>
      </c>
      <c r="I112" s="13">
        <v>0</v>
      </c>
      <c r="J112" s="13">
        <v>140</v>
      </c>
    </row>
    <row r="113" spans="1:10" ht="15" thickBot="1">
      <c r="A113" s="12">
        <v>45313</v>
      </c>
      <c r="B113" s="11" t="s">
        <v>2698</v>
      </c>
      <c r="C113" s="11" t="s">
        <v>2695</v>
      </c>
      <c r="D113" s="13">
        <v>1</v>
      </c>
      <c r="E113" s="11" t="s">
        <v>2723</v>
      </c>
      <c r="F113" s="13">
        <v>2682</v>
      </c>
      <c r="G113" s="13">
        <v>100</v>
      </c>
      <c r="H113" s="13">
        <v>40</v>
      </c>
      <c r="I113" s="13">
        <v>60</v>
      </c>
      <c r="J113" s="13">
        <v>200</v>
      </c>
    </row>
    <row r="114" spans="1:10" ht="15" thickBot="1">
      <c r="A114" s="12">
        <v>45313</v>
      </c>
      <c r="B114" s="11" t="s">
        <v>2698</v>
      </c>
      <c r="C114" s="11" t="s">
        <v>2695</v>
      </c>
      <c r="D114" s="13">
        <v>0</v>
      </c>
      <c r="E114" s="11" t="s">
        <v>2710</v>
      </c>
      <c r="F114" s="13">
        <v>9980</v>
      </c>
      <c r="G114" s="13">
        <v>100</v>
      </c>
      <c r="H114" s="13">
        <v>40</v>
      </c>
      <c r="I114" s="13">
        <v>0</v>
      </c>
      <c r="J114" s="13">
        <v>140</v>
      </c>
    </row>
    <row r="115" spans="1:10" ht="15" thickBot="1">
      <c r="A115" s="12">
        <v>45313</v>
      </c>
      <c r="B115" s="11" t="s">
        <v>2698</v>
      </c>
      <c r="C115" s="11" t="s">
        <v>2695</v>
      </c>
      <c r="D115" s="13">
        <v>1</v>
      </c>
      <c r="E115" s="11" t="s">
        <v>2714</v>
      </c>
      <c r="F115" s="13">
        <v>2680</v>
      </c>
      <c r="G115" s="13">
        <v>100</v>
      </c>
      <c r="H115" s="13">
        <v>40</v>
      </c>
      <c r="I115" s="13">
        <v>60</v>
      </c>
      <c r="J115" s="13">
        <v>200</v>
      </c>
    </row>
    <row r="116" spans="1:10" ht="15" thickBot="1">
      <c r="A116" s="12">
        <v>45313</v>
      </c>
      <c r="B116" s="11" t="s">
        <v>2698</v>
      </c>
      <c r="C116" s="11" t="s">
        <v>2695</v>
      </c>
      <c r="D116" s="13">
        <v>0</v>
      </c>
      <c r="E116" s="11" t="s">
        <v>2722</v>
      </c>
      <c r="F116" s="13">
        <v>2668</v>
      </c>
      <c r="G116" s="13">
        <v>100</v>
      </c>
      <c r="H116" s="13">
        <v>40</v>
      </c>
      <c r="I116" s="13">
        <v>0</v>
      </c>
      <c r="J116" s="13">
        <v>140</v>
      </c>
    </row>
    <row r="117" spans="1:10" ht="15" thickBot="1">
      <c r="A117" s="12">
        <v>45313</v>
      </c>
      <c r="B117" s="11" t="s">
        <v>2698</v>
      </c>
      <c r="C117" s="11" t="s">
        <v>2695</v>
      </c>
      <c r="D117" s="13">
        <v>0</v>
      </c>
      <c r="E117" s="11" t="s">
        <v>2700</v>
      </c>
      <c r="F117" s="13">
        <v>2371</v>
      </c>
      <c r="G117" s="13">
        <v>100</v>
      </c>
      <c r="H117" s="13">
        <v>40</v>
      </c>
      <c r="I117" s="13">
        <v>0</v>
      </c>
      <c r="J117" s="13">
        <v>140</v>
      </c>
    </row>
    <row r="118" spans="1:10" ht="15" thickBot="1">
      <c r="A118" s="12">
        <v>45313</v>
      </c>
      <c r="B118" s="11" t="s">
        <v>2694</v>
      </c>
      <c r="C118" s="11" t="s">
        <v>2695</v>
      </c>
      <c r="D118" s="13">
        <v>1</v>
      </c>
      <c r="E118" s="11" t="s">
        <v>2725</v>
      </c>
      <c r="F118" s="13">
        <v>2107</v>
      </c>
      <c r="G118" s="13">
        <v>140</v>
      </c>
      <c r="H118" s="13">
        <v>40</v>
      </c>
      <c r="I118" s="13">
        <v>60</v>
      </c>
      <c r="J118" s="13">
        <v>240</v>
      </c>
    </row>
    <row r="119" spans="1:10" ht="15" thickBot="1">
      <c r="A119" s="12">
        <v>45313</v>
      </c>
      <c r="B119" s="11" t="s">
        <v>2712</v>
      </c>
      <c r="C119" s="11" t="s">
        <v>2695</v>
      </c>
      <c r="D119" s="13">
        <v>0</v>
      </c>
      <c r="E119" s="11" t="s">
        <v>2710</v>
      </c>
      <c r="F119" s="13">
        <v>9980</v>
      </c>
      <c r="G119" s="13">
        <v>60</v>
      </c>
      <c r="H119" s="13">
        <v>40</v>
      </c>
      <c r="I119" s="13">
        <v>0</v>
      </c>
      <c r="J119" s="13">
        <v>100</v>
      </c>
    </row>
    <row r="120" spans="1:10" ht="15" thickBot="1">
      <c r="A120" s="12">
        <v>45314</v>
      </c>
      <c r="B120" s="11" t="s">
        <v>2694</v>
      </c>
      <c r="C120" s="11" t="s">
        <v>2695</v>
      </c>
      <c r="D120" s="13">
        <v>1</v>
      </c>
      <c r="E120" s="11" t="s">
        <v>2716</v>
      </c>
      <c r="F120" s="13">
        <v>2671</v>
      </c>
      <c r="G120" s="13">
        <v>140</v>
      </c>
      <c r="H120" s="13">
        <v>40</v>
      </c>
      <c r="I120" s="13">
        <v>60</v>
      </c>
      <c r="J120" s="13">
        <v>240</v>
      </c>
    </row>
    <row r="121" spans="1:10" ht="15" thickBot="1">
      <c r="A121" s="12">
        <v>45314</v>
      </c>
      <c r="B121" s="11" t="s">
        <v>2694</v>
      </c>
      <c r="C121" s="11" t="s">
        <v>2695</v>
      </c>
      <c r="D121" s="13">
        <v>1</v>
      </c>
      <c r="E121" s="11" t="s">
        <v>2723</v>
      </c>
      <c r="F121" s="13">
        <v>2682</v>
      </c>
      <c r="G121" s="13">
        <v>140</v>
      </c>
      <c r="H121" s="13">
        <v>40</v>
      </c>
      <c r="I121" s="13">
        <v>60</v>
      </c>
      <c r="J121" s="13">
        <v>240</v>
      </c>
    </row>
    <row r="122" spans="1:10" ht="15" thickBot="1">
      <c r="A122" s="12">
        <v>45314</v>
      </c>
      <c r="B122" s="11" t="s">
        <v>2698</v>
      </c>
      <c r="C122" s="11" t="s">
        <v>2695</v>
      </c>
      <c r="D122" s="13">
        <v>1</v>
      </c>
      <c r="E122" s="11" t="s">
        <v>2706</v>
      </c>
      <c r="F122" s="13">
        <v>2320</v>
      </c>
      <c r="G122" s="13">
        <v>100</v>
      </c>
      <c r="H122" s="13">
        <v>40</v>
      </c>
      <c r="I122" s="13">
        <v>60</v>
      </c>
      <c r="J122" s="13">
        <v>200</v>
      </c>
    </row>
    <row r="123" spans="1:10" ht="15" thickBot="1">
      <c r="A123" s="12">
        <v>45314</v>
      </c>
      <c r="B123" s="11" t="s">
        <v>2694</v>
      </c>
      <c r="C123" s="11" t="s">
        <v>2695</v>
      </c>
      <c r="D123" s="13">
        <v>2</v>
      </c>
      <c r="E123" s="11" t="s">
        <v>2704</v>
      </c>
      <c r="F123" s="13">
        <v>2659</v>
      </c>
      <c r="G123" s="13">
        <v>140</v>
      </c>
      <c r="H123" s="13">
        <v>40</v>
      </c>
      <c r="I123" s="13">
        <v>120</v>
      </c>
      <c r="J123" s="13">
        <v>300</v>
      </c>
    </row>
    <row r="124" spans="1:10" ht="15" thickBot="1">
      <c r="A124" s="12">
        <v>45314</v>
      </c>
      <c r="B124" s="11" t="s">
        <v>2698</v>
      </c>
      <c r="C124" s="11" t="s">
        <v>2695</v>
      </c>
      <c r="D124" s="13">
        <v>0</v>
      </c>
      <c r="E124" s="11" t="s">
        <v>2699</v>
      </c>
      <c r="F124" s="13">
        <v>2688</v>
      </c>
      <c r="G124" s="13">
        <v>100</v>
      </c>
      <c r="H124" s="13">
        <v>40</v>
      </c>
      <c r="I124" s="13">
        <v>0</v>
      </c>
      <c r="J124" s="13">
        <v>140</v>
      </c>
    </row>
    <row r="125" spans="1:10" ht="15" thickBot="1">
      <c r="A125" s="12">
        <v>45314</v>
      </c>
      <c r="B125" s="11" t="s">
        <v>2698</v>
      </c>
      <c r="C125" s="11" t="s">
        <v>2695</v>
      </c>
      <c r="D125" s="13">
        <v>0</v>
      </c>
      <c r="E125" s="11" t="s">
        <v>2737</v>
      </c>
      <c r="F125" s="13">
        <v>2670</v>
      </c>
      <c r="G125" s="13">
        <v>100</v>
      </c>
      <c r="H125" s="13">
        <v>40</v>
      </c>
      <c r="I125" s="13">
        <v>0</v>
      </c>
      <c r="J125" s="13">
        <v>140</v>
      </c>
    </row>
    <row r="126" spans="1:10" ht="15" thickBot="1">
      <c r="A126" s="12">
        <v>45314</v>
      </c>
      <c r="B126" s="11" t="s">
        <v>2698</v>
      </c>
      <c r="C126" s="11" t="s">
        <v>2695</v>
      </c>
      <c r="D126" s="13">
        <v>0</v>
      </c>
      <c r="E126" s="11" t="s">
        <v>2696</v>
      </c>
      <c r="F126" s="13">
        <v>2281</v>
      </c>
      <c r="G126" s="13">
        <v>100</v>
      </c>
      <c r="H126" s="13">
        <v>40</v>
      </c>
      <c r="I126" s="13">
        <v>0</v>
      </c>
      <c r="J126" s="13">
        <v>140</v>
      </c>
    </row>
    <row r="127" spans="1:10" ht="15" thickBot="1">
      <c r="A127" s="12">
        <v>45314</v>
      </c>
      <c r="B127" s="11" t="s">
        <v>2698</v>
      </c>
      <c r="C127" s="11" t="s">
        <v>2695</v>
      </c>
      <c r="D127" s="13">
        <v>0</v>
      </c>
      <c r="E127" s="11" t="s">
        <v>2697</v>
      </c>
      <c r="F127" s="13">
        <v>2708</v>
      </c>
      <c r="G127" s="13">
        <v>100</v>
      </c>
      <c r="H127" s="13">
        <v>40</v>
      </c>
      <c r="I127" s="13">
        <v>0</v>
      </c>
      <c r="J127" s="13">
        <v>140</v>
      </c>
    </row>
    <row r="128" spans="1:10" ht="15" thickBot="1">
      <c r="A128" s="12">
        <v>45314</v>
      </c>
      <c r="B128" s="11" t="s">
        <v>2698</v>
      </c>
      <c r="C128" s="11" t="s">
        <v>2707</v>
      </c>
      <c r="D128" s="13">
        <v>0</v>
      </c>
      <c r="E128" s="11" t="s">
        <v>2735</v>
      </c>
      <c r="F128" s="13">
        <v>2370</v>
      </c>
      <c r="G128" s="13">
        <v>100</v>
      </c>
      <c r="H128" s="13">
        <v>80</v>
      </c>
      <c r="I128" s="13">
        <v>0</v>
      </c>
      <c r="J128" s="13">
        <v>180</v>
      </c>
    </row>
    <row r="129" spans="1:10" ht="15" thickBot="1">
      <c r="A129" s="12">
        <v>45314</v>
      </c>
      <c r="B129" s="11" t="s">
        <v>2698</v>
      </c>
      <c r="C129" s="11" t="s">
        <v>2695</v>
      </c>
      <c r="D129" s="13">
        <v>0</v>
      </c>
      <c r="E129" s="11" t="s">
        <v>2728</v>
      </c>
      <c r="F129" s="13">
        <v>2222</v>
      </c>
      <c r="G129" s="13">
        <v>100</v>
      </c>
      <c r="H129" s="13">
        <v>40</v>
      </c>
      <c r="I129" s="13">
        <v>0</v>
      </c>
      <c r="J129" s="13">
        <v>140</v>
      </c>
    </row>
    <row r="130" spans="1:10" ht="15" thickBot="1">
      <c r="A130" s="12">
        <v>45314</v>
      </c>
      <c r="B130" s="11" t="s">
        <v>2698</v>
      </c>
      <c r="C130" s="11" t="s">
        <v>2695</v>
      </c>
      <c r="D130" s="13">
        <v>0</v>
      </c>
      <c r="E130" s="11" t="s">
        <v>2704</v>
      </c>
      <c r="F130" s="13">
        <v>2659</v>
      </c>
      <c r="G130" s="13">
        <v>100</v>
      </c>
      <c r="H130" s="13">
        <v>40</v>
      </c>
      <c r="I130" s="13">
        <v>0</v>
      </c>
      <c r="J130" s="13">
        <v>140</v>
      </c>
    </row>
    <row r="131" spans="1:10" ht="15" thickBot="1">
      <c r="A131" s="12">
        <v>45314</v>
      </c>
      <c r="B131" s="11" t="s">
        <v>2698</v>
      </c>
      <c r="C131" s="11" t="s">
        <v>2695</v>
      </c>
      <c r="D131" s="13">
        <v>0</v>
      </c>
      <c r="E131" s="11" t="s">
        <v>2738</v>
      </c>
      <c r="F131" s="13">
        <v>2378</v>
      </c>
      <c r="G131" s="13">
        <v>100</v>
      </c>
      <c r="H131" s="13">
        <v>40</v>
      </c>
      <c r="I131" s="13">
        <v>0</v>
      </c>
      <c r="J131" s="13">
        <v>140</v>
      </c>
    </row>
    <row r="132" spans="1:10" ht="15" thickBot="1">
      <c r="A132" s="12">
        <v>45314</v>
      </c>
      <c r="B132" s="11" t="s">
        <v>2698</v>
      </c>
      <c r="C132" s="11" t="s">
        <v>2695</v>
      </c>
      <c r="D132" s="13">
        <v>0</v>
      </c>
      <c r="E132" s="11" t="s">
        <v>2714</v>
      </c>
      <c r="F132" s="13">
        <v>2680</v>
      </c>
      <c r="G132" s="13">
        <v>100</v>
      </c>
      <c r="H132" s="13">
        <v>40</v>
      </c>
      <c r="I132" s="13">
        <v>0</v>
      </c>
      <c r="J132" s="13">
        <v>140</v>
      </c>
    </row>
    <row r="133" spans="1:10" ht="15" thickBot="1">
      <c r="A133" s="12">
        <v>45314</v>
      </c>
      <c r="B133" s="11" t="s">
        <v>2698</v>
      </c>
      <c r="C133" s="11" t="s">
        <v>2695</v>
      </c>
      <c r="D133" s="13">
        <v>0</v>
      </c>
      <c r="E133" s="11" t="s">
        <v>2709</v>
      </c>
      <c r="F133" s="13">
        <v>2654</v>
      </c>
      <c r="G133" s="13">
        <v>100</v>
      </c>
      <c r="H133" s="13">
        <v>40</v>
      </c>
      <c r="I133" s="13">
        <v>0</v>
      </c>
      <c r="J133" s="13">
        <v>140</v>
      </c>
    </row>
    <row r="134" spans="1:10" ht="15" thickBot="1">
      <c r="A134" s="12">
        <v>45315</v>
      </c>
      <c r="B134" s="11" t="s">
        <v>2698</v>
      </c>
      <c r="C134" s="11" t="s">
        <v>2695</v>
      </c>
      <c r="D134" s="13">
        <v>0</v>
      </c>
      <c r="E134" s="11" t="s">
        <v>2702</v>
      </c>
      <c r="F134" s="13">
        <v>2160</v>
      </c>
      <c r="G134" s="13">
        <v>100</v>
      </c>
      <c r="H134" s="13">
        <v>40</v>
      </c>
      <c r="I134" s="13">
        <v>0</v>
      </c>
      <c r="J134" s="13">
        <v>140</v>
      </c>
    </row>
    <row r="135" spans="1:10" ht="15" thickBot="1">
      <c r="A135" s="12">
        <v>45315</v>
      </c>
      <c r="B135" s="11" t="s">
        <v>2712</v>
      </c>
      <c r="C135" s="11" t="s">
        <v>2695</v>
      </c>
      <c r="D135" s="13">
        <v>0</v>
      </c>
      <c r="E135" s="11" t="s">
        <v>2716</v>
      </c>
      <c r="F135" s="13">
        <v>2671</v>
      </c>
      <c r="G135" s="13">
        <v>60</v>
      </c>
      <c r="H135" s="13">
        <v>40</v>
      </c>
      <c r="I135" s="13">
        <v>0</v>
      </c>
      <c r="J135" s="13">
        <v>100</v>
      </c>
    </row>
    <row r="136" spans="1:10" ht="15" thickBot="1">
      <c r="A136" s="12">
        <v>45315</v>
      </c>
      <c r="B136" s="11" t="s">
        <v>2698</v>
      </c>
      <c r="C136" s="11" t="s">
        <v>2695</v>
      </c>
      <c r="D136" s="13">
        <v>0</v>
      </c>
      <c r="E136" s="11" t="s">
        <v>2723</v>
      </c>
      <c r="F136" s="13">
        <v>2682</v>
      </c>
      <c r="G136" s="13">
        <v>100</v>
      </c>
      <c r="H136" s="13">
        <v>40</v>
      </c>
      <c r="I136" s="13">
        <v>0</v>
      </c>
      <c r="J136" s="13">
        <v>140</v>
      </c>
    </row>
    <row r="137" spans="1:10" ht="15" thickBot="1">
      <c r="A137" s="12">
        <v>45315</v>
      </c>
      <c r="B137" s="11" t="s">
        <v>2694</v>
      </c>
      <c r="C137" s="11" t="s">
        <v>2695</v>
      </c>
      <c r="D137" s="13">
        <v>1</v>
      </c>
      <c r="E137" s="11" t="s">
        <v>2704</v>
      </c>
      <c r="F137" s="13">
        <v>2659</v>
      </c>
      <c r="G137" s="13">
        <v>140</v>
      </c>
      <c r="H137" s="13">
        <v>40</v>
      </c>
      <c r="I137" s="13">
        <v>60</v>
      </c>
      <c r="J137" s="13">
        <v>240</v>
      </c>
    </row>
    <row r="138" spans="1:10" ht="15" thickBot="1">
      <c r="A138" s="12">
        <v>45315</v>
      </c>
      <c r="B138" s="11" t="s">
        <v>2698</v>
      </c>
      <c r="C138" s="11" t="s">
        <v>2695</v>
      </c>
      <c r="D138" s="13">
        <v>1</v>
      </c>
      <c r="E138" s="11" t="s">
        <v>2723</v>
      </c>
      <c r="F138" s="13">
        <v>2682</v>
      </c>
      <c r="G138" s="13">
        <v>100</v>
      </c>
      <c r="H138" s="13">
        <v>40</v>
      </c>
      <c r="I138" s="13">
        <v>60</v>
      </c>
      <c r="J138" s="13">
        <v>200</v>
      </c>
    </row>
    <row r="139" spans="1:10" ht="15" thickBot="1">
      <c r="A139" s="12">
        <v>45315</v>
      </c>
      <c r="B139" s="11" t="s">
        <v>2698</v>
      </c>
      <c r="C139" s="11" t="s">
        <v>2695</v>
      </c>
      <c r="D139" s="13">
        <v>0</v>
      </c>
      <c r="E139" s="11" t="s">
        <v>2706</v>
      </c>
      <c r="F139" s="13">
        <v>2320</v>
      </c>
      <c r="G139" s="13">
        <v>100</v>
      </c>
      <c r="H139" s="13">
        <v>40</v>
      </c>
      <c r="I139" s="13">
        <v>0</v>
      </c>
      <c r="J139" s="13">
        <v>140</v>
      </c>
    </row>
    <row r="140" spans="1:10" ht="15" thickBot="1">
      <c r="A140" s="12">
        <v>45315</v>
      </c>
      <c r="B140" s="11" t="s">
        <v>2698</v>
      </c>
      <c r="C140" s="11" t="s">
        <v>2707</v>
      </c>
      <c r="D140" s="13">
        <v>0</v>
      </c>
      <c r="E140" s="11" t="s">
        <v>2733</v>
      </c>
      <c r="F140" s="13">
        <v>2340</v>
      </c>
      <c r="G140" s="13">
        <v>100</v>
      </c>
      <c r="H140" s="13">
        <v>80</v>
      </c>
      <c r="I140" s="13">
        <v>0</v>
      </c>
      <c r="J140" s="13">
        <v>180</v>
      </c>
    </row>
    <row r="141" spans="1:10" ht="15" thickBot="1">
      <c r="A141" s="12">
        <v>45315</v>
      </c>
      <c r="B141" s="11" t="s">
        <v>2698</v>
      </c>
      <c r="C141" s="11" t="s">
        <v>2695</v>
      </c>
      <c r="D141" s="13">
        <v>0</v>
      </c>
      <c r="E141" s="11" t="s">
        <v>2739</v>
      </c>
      <c r="F141" s="13">
        <v>2342</v>
      </c>
      <c r="G141" s="13">
        <v>100</v>
      </c>
      <c r="H141" s="13">
        <v>40</v>
      </c>
      <c r="I141" s="13">
        <v>0</v>
      </c>
      <c r="J141" s="13">
        <v>140</v>
      </c>
    </row>
    <row r="142" spans="1:10" ht="15" thickBot="1">
      <c r="A142" s="12">
        <v>45315</v>
      </c>
      <c r="B142" s="11" t="s">
        <v>2712</v>
      </c>
      <c r="C142" s="11" t="s">
        <v>2695</v>
      </c>
      <c r="D142" s="13">
        <v>0</v>
      </c>
      <c r="E142" s="11" t="s">
        <v>2704</v>
      </c>
      <c r="F142" s="13">
        <v>2659</v>
      </c>
      <c r="G142" s="13">
        <v>60</v>
      </c>
      <c r="H142" s="13">
        <v>40</v>
      </c>
      <c r="I142" s="13">
        <v>0</v>
      </c>
      <c r="J142" s="13">
        <v>100</v>
      </c>
    </row>
    <row r="143" spans="1:10" ht="15" thickBot="1">
      <c r="A143" s="12">
        <v>45315</v>
      </c>
      <c r="B143" s="11" t="s">
        <v>2698</v>
      </c>
      <c r="C143" s="11" t="s">
        <v>2695</v>
      </c>
      <c r="D143" s="13">
        <v>0</v>
      </c>
      <c r="E143" s="11" t="s">
        <v>2711</v>
      </c>
      <c r="F143" s="13">
        <v>2377</v>
      </c>
      <c r="G143" s="13">
        <v>100</v>
      </c>
      <c r="H143" s="13">
        <v>40</v>
      </c>
      <c r="I143" s="13">
        <v>0</v>
      </c>
      <c r="J143" s="13">
        <v>140</v>
      </c>
    </row>
    <row r="144" spans="1:10" ht="15" thickBot="1">
      <c r="A144" s="12">
        <v>45315</v>
      </c>
      <c r="B144" s="11" t="s">
        <v>2698</v>
      </c>
      <c r="C144" s="11" t="s">
        <v>2695</v>
      </c>
      <c r="D144" s="13">
        <v>1</v>
      </c>
      <c r="E144" s="11" t="s">
        <v>2740</v>
      </c>
      <c r="F144" s="13">
        <v>2373</v>
      </c>
      <c r="G144" s="13">
        <v>100</v>
      </c>
      <c r="H144" s="13">
        <v>40</v>
      </c>
      <c r="I144" s="13">
        <v>60</v>
      </c>
      <c r="J144" s="13">
        <v>200</v>
      </c>
    </row>
    <row r="145" spans="1:10" ht="15" thickBot="1">
      <c r="A145" s="12">
        <v>45315</v>
      </c>
      <c r="B145" s="11" t="s">
        <v>2698</v>
      </c>
      <c r="C145" s="11" t="s">
        <v>2695</v>
      </c>
      <c r="D145" s="13">
        <v>0</v>
      </c>
      <c r="E145" s="11" t="s">
        <v>2728</v>
      </c>
      <c r="F145" s="13">
        <v>2222</v>
      </c>
      <c r="G145" s="13">
        <v>100</v>
      </c>
      <c r="H145" s="13">
        <v>40</v>
      </c>
      <c r="I145" s="13">
        <v>0</v>
      </c>
      <c r="J145" s="13">
        <v>140</v>
      </c>
    </row>
    <row r="146" spans="1:10" ht="15" thickBot="1">
      <c r="A146" s="12">
        <v>45315</v>
      </c>
      <c r="B146" s="11" t="s">
        <v>2698</v>
      </c>
      <c r="C146" s="11" t="s">
        <v>2695</v>
      </c>
      <c r="D146" s="13">
        <v>0</v>
      </c>
      <c r="E146" s="11" t="s">
        <v>2700</v>
      </c>
      <c r="F146" s="13">
        <v>2371</v>
      </c>
      <c r="G146" s="13">
        <v>100</v>
      </c>
      <c r="H146" s="13">
        <v>40</v>
      </c>
      <c r="I146" s="13">
        <v>0</v>
      </c>
      <c r="J146" s="13">
        <v>140</v>
      </c>
    </row>
    <row r="147" spans="1:10" ht="15" thickBot="1">
      <c r="A147" s="12">
        <v>45316</v>
      </c>
      <c r="B147" s="11" t="s">
        <v>2694</v>
      </c>
      <c r="C147" s="11" t="s">
        <v>2695</v>
      </c>
      <c r="D147" s="13">
        <v>1</v>
      </c>
      <c r="E147" s="11" t="s">
        <v>2716</v>
      </c>
      <c r="F147" s="13">
        <v>2671</v>
      </c>
      <c r="G147" s="13">
        <v>140</v>
      </c>
      <c r="H147" s="13">
        <v>40</v>
      </c>
      <c r="I147" s="13">
        <v>60</v>
      </c>
      <c r="J147" s="13">
        <v>240</v>
      </c>
    </row>
    <row r="148" spans="1:10" ht="15" thickBot="1">
      <c r="A148" s="12">
        <v>45316</v>
      </c>
      <c r="B148" s="11" t="s">
        <v>2698</v>
      </c>
      <c r="C148" s="11" t="s">
        <v>2695</v>
      </c>
      <c r="D148" s="13">
        <v>1</v>
      </c>
      <c r="E148" s="11" t="s">
        <v>2741</v>
      </c>
      <c r="F148" s="13">
        <v>2711</v>
      </c>
      <c r="G148" s="13">
        <v>100</v>
      </c>
      <c r="H148" s="13">
        <v>40</v>
      </c>
      <c r="I148" s="13">
        <v>60</v>
      </c>
      <c r="J148" s="13">
        <v>200</v>
      </c>
    </row>
    <row r="149" spans="1:10" ht="15" thickBot="1">
      <c r="A149" s="12">
        <v>45316</v>
      </c>
      <c r="B149" s="11" t="s">
        <v>2698</v>
      </c>
      <c r="C149" s="11" t="s">
        <v>2707</v>
      </c>
      <c r="D149" s="13">
        <v>0</v>
      </c>
      <c r="E149" s="11" t="s">
        <v>2735</v>
      </c>
      <c r="F149" s="13">
        <v>2370</v>
      </c>
      <c r="G149" s="13">
        <v>100</v>
      </c>
      <c r="H149" s="13">
        <v>80</v>
      </c>
      <c r="I149" s="13">
        <v>0</v>
      </c>
      <c r="J149" s="13">
        <v>180</v>
      </c>
    </row>
    <row r="150" spans="1:10" ht="15" thickBot="1">
      <c r="A150" s="12">
        <v>45316</v>
      </c>
      <c r="B150" s="11" t="s">
        <v>2698</v>
      </c>
      <c r="C150" s="11" t="s">
        <v>2695</v>
      </c>
      <c r="D150" s="13">
        <v>0</v>
      </c>
      <c r="E150" s="11" t="s">
        <v>2709</v>
      </c>
      <c r="F150" s="13">
        <v>2654</v>
      </c>
      <c r="G150" s="13">
        <v>100</v>
      </c>
      <c r="H150" s="13">
        <v>40</v>
      </c>
      <c r="I150" s="13">
        <v>0</v>
      </c>
      <c r="J150" s="13">
        <v>140</v>
      </c>
    </row>
    <row r="151" spans="1:10" ht="15" thickBot="1">
      <c r="A151" s="12">
        <v>45316</v>
      </c>
      <c r="B151" s="11" t="s">
        <v>2694</v>
      </c>
      <c r="C151" s="11" t="s">
        <v>2695</v>
      </c>
      <c r="D151" s="13">
        <v>1</v>
      </c>
      <c r="E151" s="11" t="s">
        <v>2717</v>
      </c>
      <c r="F151" s="11" t="s">
        <v>822</v>
      </c>
      <c r="G151" s="13">
        <v>140</v>
      </c>
      <c r="H151" s="13">
        <v>40</v>
      </c>
      <c r="I151" s="13">
        <v>60</v>
      </c>
      <c r="J151" s="13">
        <v>240</v>
      </c>
    </row>
    <row r="152" spans="1:10" ht="15" thickBot="1">
      <c r="A152" s="12">
        <v>45316</v>
      </c>
      <c r="B152" s="11" t="s">
        <v>2694</v>
      </c>
      <c r="C152" s="11" t="s">
        <v>2695</v>
      </c>
      <c r="D152" s="13">
        <v>1</v>
      </c>
      <c r="E152" s="11" t="s">
        <v>2704</v>
      </c>
      <c r="F152" s="13">
        <v>2659</v>
      </c>
      <c r="G152" s="13">
        <v>140</v>
      </c>
      <c r="H152" s="13">
        <v>40</v>
      </c>
      <c r="I152" s="13">
        <v>60</v>
      </c>
      <c r="J152" s="13">
        <v>240</v>
      </c>
    </row>
    <row r="153" spans="1:10" ht="15" thickBot="1">
      <c r="A153" s="12">
        <v>45316</v>
      </c>
      <c r="B153" s="11" t="s">
        <v>2694</v>
      </c>
      <c r="C153" s="11" t="s">
        <v>2695</v>
      </c>
      <c r="D153" s="13">
        <v>1</v>
      </c>
      <c r="E153" s="11" t="s">
        <v>2704</v>
      </c>
      <c r="F153" s="13">
        <v>2659</v>
      </c>
      <c r="G153" s="13">
        <v>140</v>
      </c>
      <c r="H153" s="13">
        <v>40</v>
      </c>
      <c r="I153" s="13">
        <v>60</v>
      </c>
      <c r="J153" s="13">
        <v>240</v>
      </c>
    </row>
    <row r="154" spans="1:10" ht="15" thickBot="1">
      <c r="A154" s="12">
        <v>45316</v>
      </c>
      <c r="B154" s="11" t="s">
        <v>2698</v>
      </c>
      <c r="C154" s="11" t="s">
        <v>2695</v>
      </c>
      <c r="D154" s="13">
        <v>0</v>
      </c>
      <c r="E154" s="11" t="s">
        <v>2740</v>
      </c>
      <c r="F154" s="13">
        <v>2373</v>
      </c>
      <c r="G154" s="13">
        <v>100</v>
      </c>
      <c r="H154" s="13">
        <v>40</v>
      </c>
      <c r="I154" s="13">
        <v>0</v>
      </c>
      <c r="J154" s="13">
        <v>140</v>
      </c>
    </row>
    <row r="155" spans="1:10" ht="15" thickBot="1">
      <c r="A155" s="12">
        <v>45316</v>
      </c>
      <c r="B155" s="11" t="s">
        <v>2712</v>
      </c>
      <c r="C155" s="11" t="s">
        <v>2695</v>
      </c>
      <c r="D155" s="13">
        <v>0</v>
      </c>
      <c r="E155" s="11" t="s">
        <v>2704</v>
      </c>
      <c r="F155" s="13">
        <v>2659</v>
      </c>
      <c r="G155" s="13">
        <v>60</v>
      </c>
      <c r="H155" s="13">
        <v>40</v>
      </c>
      <c r="I155" s="13">
        <v>0</v>
      </c>
      <c r="J155" s="13">
        <v>100</v>
      </c>
    </row>
    <row r="156" spans="1:10" ht="15" thickBot="1">
      <c r="A156" s="12">
        <v>45316</v>
      </c>
      <c r="B156" s="11" t="s">
        <v>2698</v>
      </c>
      <c r="C156" s="11" t="s">
        <v>2695</v>
      </c>
      <c r="D156" s="13">
        <v>1</v>
      </c>
      <c r="E156" s="11" t="s">
        <v>2723</v>
      </c>
      <c r="F156" s="13">
        <v>2682</v>
      </c>
      <c r="G156" s="13">
        <v>100</v>
      </c>
      <c r="H156" s="13">
        <v>40</v>
      </c>
      <c r="I156" s="13">
        <v>60</v>
      </c>
      <c r="J156" s="13">
        <v>200</v>
      </c>
    </row>
    <row r="157" spans="1:10" ht="15" thickBot="1">
      <c r="A157" s="12">
        <v>45316</v>
      </c>
      <c r="B157" s="11" t="s">
        <v>2698</v>
      </c>
      <c r="C157" s="11" t="s">
        <v>2695</v>
      </c>
      <c r="D157" s="13">
        <v>1</v>
      </c>
      <c r="E157" s="11" t="s">
        <v>2732</v>
      </c>
      <c r="F157" s="13">
        <v>2375</v>
      </c>
      <c r="G157" s="13">
        <v>100</v>
      </c>
      <c r="H157" s="13">
        <v>40</v>
      </c>
      <c r="I157" s="13">
        <v>60</v>
      </c>
      <c r="J157" s="13">
        <v>200</v>
      </c>
    </row>
    <row r="158" spans="1:10" ht="15" thickBot="1">
      <c r="A158" s="12">
        <v>45316</v>
      </c>
      <c r="B158" s="11" t="s">
        <v>2698</v>
      </c>
      <c r="C158" s="11" t="s">
        <v>2695</v>
      </c>
      <c r="D158" s="13">
        <v>0</v>
      </c>
      <c r="E158" s="11" t="s">
        <v>2714</v>
      </c>
      <c r="F158" s="13">
        <v>2680</v>
      </c>
      <c r="G158" s="13">
        <v>100</v>
      </c>
      <c r="H158" s="13">
        <v>40</v>
      </c>
      <c r="I158" s="13">
        <v>0</v>
      </c>
      <c r="J158" s="13">
        <v>140</v>
      </c>
    </row>
    <row r="159" spans="1:10" ht="15" thickBot="1">
      <c r="A159" s="12">
        <v>45316</v>
      </c>
      <c r="B159" s="11" t="s">
        <v>2698</v>
      </c>
      <c r="C159" s="11" t="s">
        <v>2695</v>
      </c>
      <c r="D159" s="13">
        <v>0</v>
      </c>
      <c r="E159" s="11" t="s">
        <v>2728</v>
      </c>
      <c r="F159" s="13">
        <v>2222</v>
      </c>
      <c r="G159" s="13">
        <v>100</v>
      </c>
      <c r="H159" s="13">
        <v>40</v>
      </c>
      <c r="I159" s="13">
        <v>0</v>
      </c>
      <c r="J159" s="13">
        <v>140</v>
      </c>
    </row>
    <row r="160" spans="1:10" ht="15" thickBot="1">
      <c r="A160" s="12">
        <v>45316</v>
      </c>
      <c r="B160" s="11" t="s">
        <v>2698</v>
      </c>
      <c r="C160" s="11" t="s">
        <v>2695</v>
      </c>
      <c r="D160" s="13">
        <v>0</v>
      </c>
      <c r="E160" s="11" t="s">
        <v>2700</v>
      </c>
      <c r="F160" s="13">
        <v>2371</v>
      </c>
      <c r="G160" s="13">
        <v>100</v>
      </c>
      <c r="H160" s="13">
        <v>40</v>
      </c>
      <c r="I160" s="13">
        <v>0</v>
      </c>
      <c r="J160" s="13">
        <v>140</v>
      </c>
    </row>
    <row r="161" spans="1:10" ht="15" thickBot="1">
      <c r="A161" s="12">
        <v>45316</v>
      </c>
      <c r="B161" s="11" t="s">
        <v>2712</v>
      </c>
      <c r="C161" s="11" t="s">
        <v>2695</v>
      </c>
      <c r="D161" s="13">
        <v>0</v>
      </c>
      <c r="E161" s="11" t="s">
        <v>2721</v>
      </c>
      <c r="F161" s="13">
        <v>2674</v>
      </c>
      <c r="G161" s="13">
        <v>60</v>
      </c>
      <c r="H161" s="13">
        <v>40</v>
      </c>
      <c r="I161" s="13">
        <v>0</v>
      </c>
      <c r="J161" s="13">
        <v>100</v>
      </c>
    </row>
    <row r="162" spans="1:10" ht="15" thickBot="1">
      <c r="A162" s="12">
        <v>45316</v>
      </c>
      <c r="B162" s="11" t="s">
        <v>2698</v>
      </c>
      <c r="C162" s="11" t="s">
        <v>2695</v>
      </c>
      <c r="D162" s="13">
        <v>1</v>
      </c>
      <c r="E162" s="11" t="s">
        <v>2699</v>
      </c>
      <c r="F162" s="13">
        <v>2688</v>
      </c>
      <c r="G162" s="13">
        <v>100</v>
      </c>
      <c r="H162" s="13">
        <v>40</v>
      </c>
      <c r="I162" s="13">
        <v>60</v>
      </c>
      <c r="J162" s="13">
        <v>200</v>
      </c>
    </row>
    <row r="163" spans="1:10" ht="15" thickBot="1">
      <c r="A163" s="12">
        <v>45316</v>
      </c>
      <c r="B163" s="11" t="s">
        <v>2712</v>
      </c>
      <c r="C163" s="11" t="s">
        <v>2695</v>
      </c>
      <c r="D163" s="13">
        <v>0</v>
      </c>
      <c r="E163" s="11" t="s">
        <v>2734</v>
      </c>
      <c r="F163" s="13">
        <v>2697</v>
      </c>
      <c r="G163" s="13">
        <v>60</v>
      </c>
      <c r="H163" s="13">
        <v>40</v>
      </c>
      <c r="I163" s="13">
        <v>0</v>
      </c>
      <c r="J163" s="13">
        <v>100</v>
      </c>
    </row>
    <row r="164" spans="1:10" ht="15" thickBot="1">
      <c r="A164" s="12">
        <v>45316</v>
      </c>
      <c r="B164" s="11" t="s">
        <v>2712</v>
      </c>
      <c r="C164" s="11" t="s">
        <v>2695</v>
      </c>
      <c r="D164" s="13">
        <v>0</v>
      </c>
      <c r="E164" s="11" t="s">
        <v>2742</v>
      </c>
      <c r="F164" s="13">
        <v>2673</v>
      </c>
      <c r="G164" s="13">
        <v>60</v>
      </c>
      <c r="H164" s="13">
        <v>40</v>
      </c>
      <c r="I164" s="13">
        <v>0</v>
      </c>
      <c r="J164" s="13">
        <v>100</v>
      </c>
    </row>
    <row r="165" spans="1:10" ht="15" thickBot="1">
      <c r="A165" s="12">
        <v>45320</v>
      </c>
      <c r="B165" s="11" t="s">
        <v>2694</v>
      </c>
      <c r="C165" s="11" t="s">
        <v>2695</v>
      </c>
      <c r="D165" s="13">
        <v>1</v>
      </c>
      <c r="E165" s="11" t="s">
        <v>2716</v>
      </c>
      <c r="F165" s="13">
        <v>2671</v>
      </c>
      <c r="G165" s="13">
        <v>140</v>
      </c>
      <c r="H165" s="13">
        <v>40</v>
      </c>
      <c r="I165" s="13">
        <v>60</v>
      </c>
      <c r="J165" s="13">
        <v>240</v>
      </c>
    </row>
    <row r="166" spans="1:10" ht="15" thickBot="1">
      <c r="A166" s="12">
        <v>45320</v>
      </c>
      <c r="B166" s="11" t="s">
        <v>2694</v>
      </c>
      <c r="C166" s="11" t="s">
        <v>2695</v>
      </c>
      <c r="D166" s="13">
        <v>1</v>
      </c>
      <c r="E166" s="11" t="s">
        <v>2709</v>
      </c>
      <c r="F166" s="13">
        <v>2654</v>
      </c>
      <c r="G166" s="13">
        <v>140</v>
      </c>
      <c r="H166" s="13">
        <v>40</v>
      </c>
      <c r="I166" s="13">
        <v>60</v>
      </c>
      <c r="J166" s="13">
        <v>240</v>
      </c>
    </row>
    <row r="167" spans="1:10" ht="15" thickBot="1">
      <c r="A167" s="12">
        <v>45320</v>
      </c>
      <c r="B167" s="11" t="s">
        <v>2698</v>
      </c>
      <c r="C167" s="11" t="s">
        <v>2695</v>
      </c>
      <c r="D167" s="13">
        <v>0</v>
      </c>
      <c r="E167" s="11" t="s">
        <v>2721</v>
      </c>
      <c r="F167" s="13">
        <v>2674</v>
      </c>
      <c r="G167" s="13">
        <v>100</v>
      </c>
      <c r="H167" s="13">
        <v>40</v>
      </c>
      <c r="I167" s="13">
        <v>0</v>
      </c>
      <c r="J167" s="13">
        <v>140</v>
      </c>
    </row>
    <row r="168" spans="1:10" ht="15" thickBot="1">
      <c r="A168" s="12">
        <v>45320</v>
      </c>
      <c r="B168" s="11" t="s">
        <v>2698</v>
      </c>
      <c r="C168" s="11" t="s">
        <v>2695</v>
      </c>
      <c r="D168" s="13">
        <v>1</v>
      </c>
      <c r="E168" s="11" t="s">
        <v>2714</v>
      </c>
      <c r="F168" s="13">
        <v>2680</v>
      </c>
      <c r="G168" s="13">
        <v>100</v>
      </c>
      <c r="H168" s="13">
        <v>40</v>
      </c>
      <c r="I168" s="13">
        <v>60</v>
      </c>
      <c r="J168" s="13">
        <v>200</v>
      </c>
    </row>
    <row r="169" spans="1:10" ht="15" thickBot="1">
      <c r="A169" s="12">
        <v>45320</v>
      </c>
      <c r="B169" s="11" t="s">
        <v>2698</v>
      </c>
      <c r="C169" s="11" t="s">
        <v>2695</v>
      </c>
      <c r="D169" s="13">
        <v>0</v>
      </c>
      <c r="E169" s="11" t="s">
        <v>2696</v>
      </c>
      <c r="F169" s="13">
        <v>2281</v>
      </c>
      <c r="G169" s="13">
        <v>100</v>
      </c>
      <c r="H169" s="13">
        <v>40</v>
      </c>
      <c r="I169" s="13">
        <v>0</v>
      </c>
      <c r="J169" s="13">
        <v>140</v>
      </c>
    </row>
    <row r="170" spans="1:10" ht="15" thickBot="1">
      <c r="A170" s="12">
        <v>45320</v>
      </c>
      <c r="B170" s="11" t="s">
        <v>2698</v>
      </c>
      <c r="C170" s="11" t="s">
        <v>2695</v>
      </c>
      <c r="D170" s="13">
        <v>1</v>
      </c>
      <c r="E170" s="11" t="s">
        <v>2737</v>
      </c>
      <c r="F170" s="13">
        <v>2670</v>
      </c>
      <c r="G170" s="13">
        <v>100</v>
      </c>
      <c r="H170" s="13">
        <v>40</v>
      </c>
      <c r="I170" s="13">
        <v>60</v>
      </c>
      <c r="J170" s="13">
        <v>200</v>
      </c>
    </row>
    <row r="171" spans="1:10" ht="15" thickBot="1">
      <c r="A171" s="12">
        <v>45321</v>
      </c>
      <c r="B171" s="11" t="s">
        <v>2694</v>
      </c>
      <c r="C171" s="11" t="s">
        <v>2695</v>
      </c>
      <c r="D171" s="13">
        <v>1</v>
      </c>
      <c r="E171" s="11" t="s">
        <v>2723</v>
      </c>
      <c r="F171" s="13">
        <v>2682</v>
      </c>
      <c r="G171" s="13">
        <v>140</v>
      </c>
      <c r="H171" s="13">
        <v>40</v>
      </c>
      <c r="I171" s="13">
        <v>60</v>
      </c>
      <c r="J171" s="13">
        <v>240</v>
      </c>
    </row>
    <row r="172" spans="1:10" ht="15" thickBot="1">
      <c r="A172" s="12">
        <v>45321</v>
      </c>
      <c r="B172" s="11" t="s">
        <v>2698</v>
      </c>
      <c r="C172" s="11" t="s">
        <v>2695</v>
      </c>
      <c r="D172" s="13">
        <v>1</v>
      </c>
      <c r="E172" s="11" t="s">
        <v>2743</v>
      </c>
      <c r="F172" s="13">
        <v>2301</v>
      </c>
      <c r="G172" s="13">
        <v>100</v>
      </c>
      <c r="H172" s="13">
        <v>40</v>
      </c>
      <c r="I172" s="13">
        <v>60</v>
      </c>
      <c r="J172" s="13">
        <v>200</v>
      </c>
    </row>
    <row r="173" spans="1:10" ht="15" thickBot="1">
      <c r="A173" s="12">
        <v>45321</v>
      </c>
      <c r="B173" s="11" t="s">
        <v>2698</v>
      </c>
      <c r="C173" s="11" t="s">
        <v>2695</v>
      </c>
      <c r="D173" s="13">
        <v>0</v>
      </c>
      <c r="E173" s="11" t="s">
        <v>2697</v>
      </c>
      <c r="F173" s="13">
        <v>2708</v>
      </c>
      <c r="G173" s="13">
        <v>100</v>
      </c>
      <c r="H173" s="13">
        <v>40</v>
      </c>
      <c r="I173" s="13">
        <v>0</v>
      </c>
      <c r="J173" s="13">
        <v>140</v>
      </c>
    </row>
    <row r="174" spans="1:10" ht="15" thickBot="1">
      <c r="A174" s="12">
        <v>45321</v>
      </c>
      <c r="B174" s="11" t="s">
        <v>2698</v>
      </c>
      <c r="C174" s="11" t="s">
        <v>2695</v>
      </c>
      <c r="D174" s="13">
        <v>0</v>
      </c>
      <c r="E174" s="11" t="s">
        <v>2699</v>
      </c>
      <c r="F174" s="13">
        <v>2688</v>
      </c>
      <c r="G174" s="13">
        <v>100</v>
      </c>
      <c r="H174" s="13">
        <v>40</v>
      </c>
      <c r="I174" s="13">
        <v>0</v>
      </c>
      <c r="J174" s="13">
        <v>140</v>
      </c>
    </row>
    <row r="175" spans="1:10" ht="15" thickBot="1">
      <c r="A175" s="12">
        <v>45321</v>
      </c>
      <c r="B175" s="11" t="s">
        <v>2712</v>
      </c>
      <c r="C175" s="11" t="s">
        <v>2695</v>
      </c>
      <c r="D175" s="13">
        <v>0</v>
      </c>
      <c r="E175" s="11" t="s">
        <v>2709</v>
      </c>
      <c r="F175" s="13">
        <v>2654</v>
      </c>
      <c r="G175" s="13">
        <v>60</v>
      </c>
      <c r="H175" s="13">
        <v>40</v>
      </c>
      <c r="I175" s="13">
        <v>0</v>
      </c>
      <c r="J175" s="13">
        <v>100</v>
      </c>
    </row>
    <row r="176" spans="1:10" ht="15" thickBot="1">
      <c r="A176" s="12">
        <v>45321</v>
      </c>
      <c r="B176" s="11" t="s">
        <v>2698</v>
      </c>
      <c r="C176" s="11" t="s">
        <v>2695</v>
      </c>
      <c r="D176" s="13">
        <v>1</v>
      </c>
      <c r="E176" s="11" t="s">
        <v>2744</v>
      </c>
      <c r="F176" s="13">
        <v>2660</v>
      </c>
      <c r="G176" s="13">
        <v>100</v>
      </c>
      <c r="H176" s="13">
        <v>40</v>
      </c>
      <c r="I176" s="13">
        <v>60</v>
      </c>
      <c r="J176" s="13">
        <v>200</v>
      </c>
    </row>
    <row r="177" spans="1:10" ht="15" thickBot="1">
      <c r="A177" s="12">
        <v>45321</v>
      </c>
      <c r="B177" s="11" t="s">
        <v>2698</v>
      </c>
      <c r="C177" s="11" t="s">
        <v>2695</v>
      </c>
      <c r="D177" s="13">
        <v>1</v>
      </c>
      <c r="E177" s="11" t="s">
        <v>2700</v>
      </c>
      <c r="F177" s="13">
        <v>2371</v>
      </c>
      <c r="G177" s="13">
        <v>100</v>
      </c>
      <c r="H177" s="13">
        <v>40</v>
      </c>
      <c r="I177" s="13">
        <v>60</v>
      </c>
      <c r="J177" s="13">
        <v>200</v>
      </c>
    </row>
    <row r="178" spans="1:10" ht="15" thickBot="1">
      <c r="A178" s="12">
        <v>45321</v>
      </c>
      <c r="B178" s="11" t="s">
        <v>2712</v>
      </c>
      <c r="C178" s="11" t="s">
        <v>2695</v>
      </c>
      <c r="D178" s="13">
        <v>0</v>
      </c>
      <c r="E178" s="11" t="s">
        <v>2745</v>
      </c>
      <c r="F178" s="11" t="s">
        <v>822</v>
      </c>
      <c r="G178" s="13">
        <v>60</v>
      </c>
      <c r="H178" s="13">
        <v>40</v>
      </c>
      <c r="I178" s="13">
        <v>0</v>
      </c>
      <c r="J178" s="13">
        <v>100</v>
      </c>
    </row>
    <row r="179" spans="1:10" ht="15" thickBot="1">
      <c r="A179" s="12">
        <v>45321</v>
      </c>
      <c r="B179" s="11" t="s">
        <v>2694</v>
      </c>
      <c r="C179" s="11" t="s">
        <v>2695</v>
      </c>
      <c r="D179" s="13">
        <v>0</v>
      </c>
      <c r="E179" s="11" t="s">
        <v>2709</v>
      </c>
      <c r="F179" s="13">
        <v>2654</v>
      </c>
      <c r="G179" s="13">
        <v>140</v>
      </c>
      <c r="H179" s="13">
        <v>40</v>
      </c>
      <c r="I179" s="13">
        <v>0</v>
      </c>
      <c r="J179" s="13">
        <v>180</v>
      </c>
    </row>
    <row r="180" spans="1:10" ht="15" thickBot="1">
      <c r="A180" s="12">
        <v>45321</v>
      </c>
      <c r="B180" s="11" t="s">
        <v>2698</v>
      </c>
      <c r="C180" s="11" t="s">
        <v>2695</v>
      </c>
      <c r="D180" s="13">
        <v>0</v>
      </c>
      <c r="E180" s="11" t="s">
        <v>2726</v>
      </c>
      <c r="F180" s="13">
        <v>21134</v>
      </c>
      <c r="G180" s="13">
        <v>100</v>
      </c>
      <c r="H180" s="13">
        <v>40</v>
      </c>
      <c r="I180" s="13">
        <v>0</v>
      </c>
      <c r="J180" s="13">
        <v>140</v>
      </c>
    </row>
    <row r="181" spans="1:10" ht="15" thickBot="1">
      <c r="A181" s="12">
        <v>45321</v>
      </c>
      <c r="B181" s="11" t="s">
        <v>2698</v>
      </c>
      <c r="C181" s="11" t="s">
        <v>2695</v>
      </c>
      <c r="D181" s="13">
        <v>0</v>
      </c>
      <c r="E181" s="11" t="s">
        <v>2722</v>
      </c>
      <c r="F181" s="13">
        <v>2668</v>
      </c>
      <c r="G181" s="13">
        <v>100</v>
      </c>
      <c r="H181" s="13">
        <v>40</v>
      </c>
      <c r="I181" s="13">
        <v>0</v>
      </c>
      <c r="J181" s="13">
        <v>140</v>
      </c>
    </row>
    <row r="182" spans="1:10" ht="15" thickBot="1">
      <c r="A182" s="12">
        <v>45321</v>
      </c>
      <c r="B182" s="11" t="s">
        <v>2698</v>
      </c>
      <c r="C182" s="11" t="s">
        <v>2695</v>
      </c>
      <c r="D182" s="13">
        <v>0</v>
      </c>
      <c r="E182" s="11" t="s">
        <v>2718</v>
      </c>
      <c r="F182" s="13">
        <v>2306</v>
      </c>
      <c r="G182" s="13">
        <v>100</v>
      </c>
      <c r="H182" s="13">
        <v>40</v>
      </c>
      <c r="I182" s="13">
        <v>0</v>
      </c>
      <c r="J182" s="13">
        <v>140</v>
      </c>
    </row>
    <row r="183" spans="1:10" ht="15" thickBot="1">
      <c r="A183" s="12">
        <v>45322</v>
      </c>
      <c r="B183" s="11" t="s">
        <v>2698</v>
      </c>
      <c r="C183" s="11" t="s">
        <v>2695</v>
      </c>
      <c r="D183" s="13">
        <v>1</v>
      </c>
      <c r="E183" s="11" t="s">
        <v>2716</v>
      </c>
      <c r="F183" s="13">
        <v>2671</v>
      </c>
      <c r="G183" s="13">
        <v>100</v>
      </c>
      <c r="H183" s="13">
        <v>40</v>
      </c>
      <c r="I183" s="13">
        <v>60</v>
      </c>
      <c r="J183" s="13">
        <v>200</v>
      </c>
    </row>
    <row r="184" spans="1:10" ht="15" thickBot="1">
      <c r="A184" s="12">
        <v>45322</v>
      </c>
      <c r="B184" s="11" t="s">
        <v>2694</v>
      </c>
      <c r="C184" s="11" t="s">
        <v>2695</v>
      </c>
      <c r="D184" s="13">
        <v>1</v>
      </c>
      <c r="E184" s="11" t="s">
        <v>2746</v>
      </c>
      <c r="F184" s="13">
        <v>2242</v>
      </c>
      <c r="G184" s="13">
        <v>140</v>
      </c>
      <c r="H184" s="13">
        <v>40</v>
      </c>
      <c r="I184" s="13">
        <v>60</v>
      </c>
      <c r="J184" s="13">
        <v>240</v>
      </c>
    </row>
    <row r="185" spans="1:10" ht="15" thickBot="1">
      <c r="A185" s="12">
        <v>45322</v>
      </c>
      <c r="B185" s="11" t="s">
        <v>2694</v>
      </c>
      <c r="C185" s="11" t="s">
        <v>2695</v>
      </c>
      <c r="D185" s="13">
        <v>1</v>
      </c>
      <c r="E185" s="11" t="s">
        <v>2714</v>
      </c>
      <c r="F185" s="13">
        <v>2680</v>
      </c>
      <c r="G185" s="13">
        <v>140</v>
      </c>
      <c r="H185" s="13">
        <v>40</v>
      </c>
      <c r="I185" s="13">
        <v>60</v>
      </c>
      <c r="J185" s="13">
        <v>240</v>
      </c>
    </row>
    <row r="186" spans="1:10" ht="15" thickBot="1">
      <c r="A186" s="12">
        <v>45322</v>
      </c>
      <c r="B186" s="11" t="s">
        <v>2698</v>
      </c>
      <c r="C186" s="11" t="s">
        <v>2695</v>
      </c>
      <c r="D186" s="13">
        <v>1</v>
      </c>
      <c r="E186" s="11" t="s">
        <v>2699</v>
      </c>
      <c r="F186" s="13">
        <v>2688</v>
      </c>
      <c r="G186" s="13">
        <v>100</v>
      </c>
      <c r="H186" s="13">
        <v>40</v>
      </c>
      <c r="I186" s="13">
        <v>60</v>
      </c>
      <c r="J186" s="13">
        <v>200</v>
      </c>
    </row>
    <row r="187" spans="1:10" ht="15" thickBot="1">
      <c r="A187" s="12">
        <v>45322</v>
      </c>
      <c r="B187" s="11" t="s">
        <v>2698</v>
      </c>
      <c r="C187" s="11" t="s">
        <v>2695</v>
      </c>
      <c r="D187" s="13">
        <v>0</v>
      </c>
      <c r="E187" s="11" t="s">
        <v>2704</v>
      </c>
      <c r="F187" s="13">
        <v>2659</v>
      </c>
      <c r="G187" s="13">
        <v>100</v>
      </c>
      <c r="H187" s="13">
        <v>40</v>
      </c>
      <c r="I187" s="13">
        <v>0</v>
      </c>
      <c r="J187" s="13">
        <v>140</v>
      </c>
    </row>
    <row r="188" spans="1:10" ht="15" thickBot="1">
      <c r="A188" s="12">
        <v>45322</v>
      </c>
      <c r="B188" s="11" t="s">
        <v>2698</v>
      </c>
      <c r="C188" s="11" t="s">
        <v>2695</v>
      </c>
      <c r="D188" s="13">
        <v>0</v>
      </c>
      <c r="E188" s="11" t="s">
        <v>2741</v>
      </c>
      <c r="F188" s="13">
        <v>2711</v>
      </c>
      <c r="G188" s="13">
        <v>100</v>
      </c>
      <c r="H188" s="13">
        <v>40</v>
      </c>
      <c r="I188" s="13">
        <v>0</v>
      </c>
      <c r="J188" s="13">
        <v>140</v>
      </c>
    </row>
    <row r="189" spans="1:10" ht="15" thickBot="1">
      <c r="A189" s="12">
        <v>45322</v>
      </c>
      <c r="B189" s="11" t="s">
        <v>2694</v>
      </c>
      <c r="C189" s="11" t="s">
        <v>2695</v>
      </c>
      <c r="D189" s="13">
        <v>0</v>
      </c>
      <c r="E189" s="11" t="s">
        <v>2704</v>
      </c>
      <c r="F189" s="13">
        <v>2659</v>
      </c>
      <c r="G189" s="13">
        <v>140</v>
      </c>
      <c r="H189" s="13">
        <v>40</v>
      </c>
      <c r="I189" s="13">
        <v>0</v>
      </c>
      <c r="J189" s="13">
        <v>180</v>
      </c>
    </row>
    <row r="190" spans="1:10" ht="15" thickBot="1">
      <c r="A190" s="12">
        <v>45322</v>
      </c>
      <c r="B190" s="11" t="s">
        <v>2698</v>
      </c>
      <c r="C190" s="11" t="s">
        <v>2695</v>
      </c>
      <c r="D190" s="13">
        <v>1</v>
      </c>
      <c r="E190" s="11" t="s">
        <v>2709</v>
      </c>
      <c r="F190" s="13">
        <v>2654</v>
      </c>
      <c r="G190" s="13">
        <v>100</v>
      </c>
      <c r="H190" s="13">
        <v>40</v>
      </c>
      <c r="I190" s="13">
        <v>60</v>
      </c>
      <c r="J190" s="13">
        <v>200</v>
      </c>
    </row>
    <row r="191" spans="1:10" ht="15" thickBot="1">
      <c r="A191" s="12">
        <v>45322</v>
      </c>
      <c r="B191" s="11" t="s">
        <v>2698</v>
      </c>
      <c r="C191" s="11" t="s">
        <v>2695</v>
      </c>
      <c r="D191" s="13">
        <v>1</v>
      </c>
      <c r="E191" s="11" t="s">
        <v>2706</v>
      </c>
      <c r="F191" s="13">
        <v>2320</v>
      </c>
      <c r="G191" s="13">
        <v>100</v>
      </c>
      <c r="H191" s="13">
        <v>40</v>
      </c>
      <c r="I191" s="13">
        <v>60</v>
      </c>
      <c r="J191" s="13">
        <v>200</v>
      </c>
    </row>
    <row r="192" spans="1:10" ht="15" thickBot="1">
      <c r="A192" s="12">
        <v>45322</v>
      </c>
      <c r="B192" s="11" t="s">
        <v>2698</v>
      </c>
      <c r="C192" s="11" t="s">
        <v>2695</v>
      </c>
      <c r="D192" s="13">
        <v>0</v>
      </c>
      <c r="E192" s="11" t="s">
        <v>2743</v>
      </c>
      <c r="F192" s="13">
        <v>2301</v>
      </c>
      <c r="G192" s="13">
        <v>100</v>
      </c>
      <c r="H192" s="13">
        <v>40</v>
      </c>
      <c r="I192" s="13">
        <v>0</v>
      </c>
      <c r="J192" s="13">
        <v>140</v>
      </c>
    </row>
    <row r="193" spans="1:10" ht="15" thickBot="1">
      <c r="A193" s="12">
        <v>45322</v>
      </c>
      <c r="B193" s="11" t="s">
        <v>2712</v>
      </c>
      <c r="C193" s="11" t="s">
        <v>2695</v>
      </c>
      <c r="D193" s="13">
        <v>0</v>
      </c>
      <c r="E193" s="11" t="s">
        <v>2700</v>
      </c>
      <c r="F193" s="13">
        <v>2371</v>
      </c>
      <c r="G193" s="13">
        <v>60</v>
      </c>
      <c r="H193" s="13">
        <v>40</v>
      </c>
      <c r="I193" s="13">
        <v>0</v>
      </c>
      <c r="J193" s="13">
        <v>100</v>
      </c>
    </row>
    <row r="194" spans="1:10" ht="15" thickBot="1">
      <c r="A194" s="12">
        <v>45322</v>
      </c>
      <c r="B194" s="11" t="s">
        <v>2698</v>
      </c>
      <c r="C194" s="11" t="s">
        <v>2695</v>
      </c>
      <c r="D194" s="13">
        <v>1</v>
      </c>
      <c r="E194" s="11" t="s">
        <v>2747</v>
      </c>
      <c r="F194" s="11" t="s">
        <v>822</v>
      </c>
      <c r="G194" s="13">
        <v>100</v>
      </c>
      <c r="H194" s="13">
        <v>40</v>
      </c>
      <c r="I194" s="13">
        <v>60</v>
      </c>
      <c r="J194" s="13">
        <v>200</v>
      </c>
    </row>
    <row r="195" spans="1:10" ht="15" thickBot="1">
      <c r="A195" s="12">
        <v>45322</v>
      </c>
      <c r="B195" s="11" t="s">
        <v>2698</v>
      </c>
      <c r="C195" s="11" t="s">
        <v>2695</v>
      </c>
      <c r="D195" s="13">
        <v>0</v>
      </c>
      <c r="E195" s="11" t="s">
        <v>2704</v>
      </c>
      <c r="F195" s="13">
        <v>2659</v>
      </c>
      <c r="G195" s="13">
        <v>100</v>
      </c>
      <c r="H195" s="13">
        <v>40</v>
      </c>
      <c r="I195" s="13">
        <v>0</v>
      </c>
      <c r="J195" s="13">
        <v>140</v>
      </c>
    </row>
    <row r="196" spans="1:10" ht="15" thickBot="1">
      <c r="A196" s="12">
        <v>45323</v>
      </c>
      <c r="B196" s="11" t="s">
        <v>2694</v>
      </c>
      <c r="C196" s="11" t="s">
        <v>2695</v>
      </c>
      <c r="D196" s="13">
        <v>1</v>
      </c>
      <c r="E196" s="11" t="s">
        <v>2702</v>
      </c>
      <c r="F196" s="13">
        <v>2160</v>
      </c>
      <c r="G196" s="13">
        <v>140</v>
      </c>
      <c r="H196" s="13">
        <v>40</v>
      </c>
      <c r="I196" s="13">
        <v>60</v>
      </c>
      <c r="J196" s="13">
        <v>240</v>
      </c>
    </row>
    <row r="197" spans="1:10" ht="15" thickBot="1">
      <c r="A197" s="12">
        <v>45323</v>
      </c>
      <c r="B197" s="11" t="s">
        <v>2698</v>
      </c>
      <c r="C197" s="11" t="s">
        <v>2695</v>
      </c>
      <c r="D197" s="13">
        <v>1</v>
      </c>
      <c r="E197" s="11" t="s">
        <v>2736</v>
      </c>
      <c r="F197" s="11" t="s">
        <v>822</v>
      </c>
      <c r="G197" s="13">
        <v>100</v>
      </c>
      <c r="H197" s="13">
        <v>40</v>
      </c>
      <c r="I197" s="13">
        <v>60</v>
      </c>
      <c r="J197" s="13">
        <v>200</v>
      </c>
    </row>
    <row r="198" spans="1:10" ht="15" thickBot="1">
      <c r="A198" s="12">
        <v>45323</v>
      </c>
      <c r="B198" s="11" t="s">
        <v>2698</v>
      </c>
      <c r="C198" s="11" t="s">
        <v>2707</v>
      </c>
      <c r="D198" s="13">
        <v>1</v>
      </c>
      <c r="E198" s="11" t="s">
        <v>2735</v>
      </c>
      <c r="F198" s="13">
        <v>2370</v>
      </c>
      <c r="G198" s="13">
        <v>100</v>
      </c>
      <c r="H198" s="13">
        <v>80</v>
      </c>
      <c r="I198" s="13">
        <v>60</v>
      </c>
      <c r="J198" s="13">
        <v>240</v>
      </c>
    </row>
    <row r="199" spans="1:10" ht="15" thickBot="1">
      <c r="A199" s="12">
        <v>45323</v>
      </c>
      <c r="B199" s="11" t="s">
        <v>2698</v>
      </c>
      <c r="C199" s="11" t="s">
        <v>2707</v>
      </c>
      <c r="D199" s="13">
        <v>1</v>
      </c>
      <c r="E199" s="11" t="s">
        <v>2733</v>
      </c>
      <c r="F199" s="13">
        <v>2340</v>
      </c>
      <c r="G199" s="13">
        <v>100</v>
      </c>
      <c r="H199" s="13">
        <v>80</v>
      </c>
      <c r="I199" s="13">
        <v>60</v>
      </c>
      <c r="J199" s="13">
        <v>240</v>
      </c>
    </row>
    <row r="200" spans="1:10" ht="15" thickBot="1">
      <c r="A200" s="12">
        <v>45323</v>
      </c>
      <c r="B200" s="11" t="s">
        <v>2698</v>
      </c>
      <c r="C200" s="11" t="s">
        <v>2695</v>
      </c>
      <c r="D200" s="13">
        <v>1</v>
      </c>
      <c r="E200" s="11" t="s">
        <v>2721</v>
      </c>
      <c r="F200" s="13">
        <v>2674</v>
      </c>
      <c r="G200" s="13">
        <v>100</v>
      </c>
      <c r="H200" s="13">
        <v>40</v>
      </c>
      <c r="I200" s="13">
        <v>60</v>
      </c>
      <c r="J200" s="13">
        <v>200</v>
      </c>
    </row>
    <row r="201" spans="1:10" ht="15" thickBot="1">
      <c r="A201" s="12">
        <v>45323</v>
      </c>
      <c r="B201" s="11" t="s">
        <v>2698</v>
      </c>
      <c r="C201" s="11" t="s">
        <v>2695</v>
      </c>
      <c r="D201" s="13">
        <v>0</v>
      </c>
      <c r="E201" s="11" t="s">
        <v>2709</v>
      </c>
      <c r="F201" s="13">
        <v>2654</v>
      </c>
      <c r="G201" s="13">
        <v>100</v>
      </c>
      <c r="H201" s="13">
        <v>40</v>
      </c>
      <c r="I201" s="13">
        <v>0</v>
      </c>
      <c r="J201" s="13">
        <v>140</v>
      </c>
    </row>
    <row r="202" spans="1:10" ht="15" thickBot="1">
      <c r="A202" s="12">
        <v>45323</v>
      </c>
      <c r="B202" s="11" t="s">
        <v>2698</v>
      </c>
      <c r="C202" s="11" t="s">
        <v>2695</v>
      </c>
      <c r="D202" s="13">
        <v>0</v>
      </c>
      <c r="E202" s="11" t="s">
        <v>2704</v>
      </c>
      <c r="F202" s="13">
        <v>2659</v>
      </c>
      <c r="G202" s="13">
        <v>100</v>
      </c>
      <c r="H202" s="13">
        <v>40</v>
      </c>
      <c r="I202" s="13">
        <v>0</v>
      </c>
      <c r="J202" s="13">
        <v>140</v>
      </c>
    </row>
    <row r="203" spans="1:10" ht="15" thickBot="1">
      <c r="A203" s="12">
        <v>45323</v>
      </c>
      <c r="B203" s="11" t="s">
        <v>2694</v>
      </c>
      <c r="C203" s="11" t="s">
        <v>2695</v>
      </c>
      <c r="D203" s="13">
        <v>1</v>
      </c>
      <c r="E203" s="11" t="s">
        <v>2714</v>
      </c>
      <c r="F203" s="13">
        <v>2680</v>
      </c>
      <c r="G203" s="13">
        <v>140</v>
      </c>
      <c r="H203" s="13">
        <v>40</v>
      </c>
      <c r="I203" s="13">
        <v>60</v>
      </c>
      <c r="J203" s="13">
        <v>240</v>
      </c>
    </row>
    <row r="204" spans="1:10" ht="15" thickBot="1">
      <c r="A204" s="12">
        <v>45323</v>
      </c>
      <c r="B204" s="11" t="s">
        <v>2698</v>
      </c>
      <c r="C204" s="11" t="s">
        <v>2695</v>
      </c>
      <c r="D204" s="13">
        <v>0</v>
      </c>
      <c r="E204" s="11" t="s">
        <v>2704</v>
      </c>
      <c r="F204" s="13">
        <v>2659</v>
      </c>
      <c r="G204" s="13">
        <v>100</v>
      </c>
      <c r="H204" s="13">
        <v>40</v>
      </c>
      <c r="I204" s="13">
        <v>0</v>
      </c>
      <c r="J204" s="13">
        <v>140</v>
      </c>
    </row>
    <row r="205" spans="1:10" ht="15" thickBot="1">
      <c r="A205" s="12">
        <v>45324</v>
      </c>
      <c r="B205" s="11" t="s">
        <v>2698</v>
      </c>
      <c r="C205" s="11" t="s">
        <v>2695</v>
      </c>
      <c r="D205" s="13">
        <v>0</v>
      </c>
      <c r="E205" s="11" t="s">
        <v>2748</v>
      </c>
      <c r="F205" s="13">
        <v>2657</v>
      </c>
      <c r="G205" s="13">
        <v>100</v>
      </c>
      <c r="H205" s="13">
        <v>40</v>
      </c>
      <c r="I205" s="13">
        <v>0</v>
      </c>
      <c r="J205" s="13">
        <v>140</v>
      </c>
    </row>
    <row r="206" spans="1:10" ht="15" thickBot="1">
      <c r="A206" s="12">
        <v>45324</v>
      </c>
      <c r="B206" s="11" t="s">
        <v>2698</v>
      </c>
      <c r="C206" s="11" t="s">
        <v>2695</v>
      </c>
      <c r="D206" s="13">
        <v>0</v>
      </c>
      <c r="E206" s="11" t="s">
        <v>2723</v>
      </c>
      <c r="F206" s="13">
        <v>2682</v>
      </c>
      <c r="G206" s="13">
        <v>100</v>
      </c>
      <c r="H206" s="13">
        <v>40</v>
      </c>
      <c r="I206" s="13">
        <v>0</v>
      </c>
      <c r="J206" s="13">
        <v>140</v>
      </c>
    </row>
    <row r="207" spans="1:10" ht="15" thickBot="1">
      <c r="A207" s="12">
        <v>45324</v>
      </c>
      <c r="B207" s="11" t="s">
        <v>2698</v>
      </c>
      <c r="C207" s="11" t="s">
        <v>2695</v>
      </c>
      <c r="D207" s="13">
        <v>0</v>
      </c>
      <c r="E207" s="11" t="s">
        <v>2700</v>
      </c>
      <c r="F207" s="13">
        <v>2371</v>
      </c>
      <c r="G207" s="13">
        <v>100</v>
      </c>
      <c r="H207" s="13">
        <v>40</v>
      </c>
      <c r="I207" s="13">
        <v>0</v>
      </c>
      <c r="J207" s="13">
        <v>140</v>
      </c>
    </row>
    <row r="208" spans="1:10" ht="15" thickBot="1">
      <c r="A208" s="12">
        <v>45324</v>
      </c>
      <c r="B208" s="11" t="s">
        <v>2694</v>
      </c>
      <c r="C208" s="11" t="s">
        <v>2695</v>
      </c>
      <c r="D208" s="13">
        <v>1</v>
      </c>
      <c r="E208" s="11" t="s">
        <v>2714</v>
      </c>
      <c r="F208" s="13">
        <v>2680</v>
      </c>
      <c r="G208" s="13">
        <v>140</v>
      </c>
      <c r="H208" s="13">
        <v>40</v>
      </c>
      <c r="I208" s="13">
        <v>60</v>
      </c>
      <c r="J208" s="13">
        <v>240</v>
      </c>
    </row>
    <row r="209" spans="1:10" ht="15" thickBot="1">
      <c r="A209" s="12">
        <v>45324</v>
      </c>
      <c r="B209" s="11" t="s">
        <v>2694</v>
      </c>
      <c r="C209" s="11" t="s">
        <v>2695</v>
      </c>
      <c r="D209" s="13">
        <v>0</v>
      </c>
      <c r="E209" s="11" t="s">
        <v>2721</v>
      </c>
      <c r="F209" s="13">
        <v>2674</v>
      </c>
      <c r="G209" s="13">
        <v>140</v>
      </c>
      <c r="H209" s="13">
        <v>40</v>
      </c>
      <c r="I209" s="13">
        <v>0</v>
      </c>
      <c r="J209" s="13">
        <v>180</v>
      </c>
    </row>
    <row r="210" spans="1:10" ht="15" thickBot="1">
      <c r="A210" s="12">
        <v>45324</v>
      </c>
      <c r="B210" s="11" t="s">
        <v>2712</v>
      </c>
      <c r="C210" s="11" t="s">
        <v>2695</v>
      </c>
      <c r="D210" s="13">
        <v>0</v>
      </c>
      <c r="E210" s="11" t="s">
        <v>2697</v>
      </c>
      <c r="F210" s="13">
        <v>2708</v>
      </c>
      <c r="G210" s="13">
        <v>60</v>
      </c>
      <c r="H210" s="13">
        <v>40</v>
      </c>
      <c r="I210" s="13">
        <v>0</v>
      </c>
      <c r="J210" s="13">
        <v>100</v>
      </c>
    </row>
    <row r="211" spans="1:10" ht="15" thickBot="1">
      <c r="A211" s="12">
        <v>45324</v>
      </c>
      <c r="B211" s="11" t="s">
        <v>2698</v>
      </c>
      <c r="C211" s="11" t="s">
        <v>2695</v>
      </c>
      <c r="D211" s="13">
        <v>1</v>
      </c>
      <c r="E211" s="11" t="s">
        <v>2749</v>
      </c>
      <c r="F211" s="13">
        <v>2357</v>
      </c>
      <c r="G211" s="13">
        <v>100</v>
      </c>
      <c r="H211" s="13">
        <v>40</v>
      </c>
      <c r="I211" s="13">
        <v>60</v>
      </c>
      <c r="J211" s="13">
        <v>200</v>
      </c>
    </row>
    <row r="212" spans="1:10" ht="15" thickBot="1">
      <c r="A212" s="12">
        <v>45324</v>
      </c>
      <c r="B212" s="11" t="s">
        <v>2698</v>
      </c>
      <c r="C212" s="11" t="s">
        <v>2695</v>
      </c>
      <c r="D212" s="13">
        <v>0</v>
      </c>
      <c r="E212" s="11" t="s">
        <v>2715</v>
      </c>
      <c r="F212" s="13">
        <v>2217</v>
      </c>
      <c r="G212" s="13">
        <v>100</v>
      </c>
      <c r="H212" s="13">
        <v>40</v>
      </c>
      <c r="I212" s="13">
        <v>0</v>
      </c>
      <c r="J212" s="13">
        <v>140</v>
      </c>
    </row>
    <row r="213" spans="1:10" ht="15" thickBot="1">
      <c r="A213" s="12">
        <v>45324</v>
      </c>
      <c r="B213" s="11" t="s">
        <v>2698</v>
      </c>
      <c r="C213" s="11" t="s">
        <v>2695</v>
      </c>
      <c r="D213" s="13">
        <v>0</v>
      </c>
      <c r="E213" s="11" t="s">
        <v>2704</v>
      </c>
      <c r="F213" s="13">
        <v>2659</v>
      </c>
      <c r="G213" s="13">
        <v>100</v>
      </c>
      <c r="H213" s="13">
        <v>40</v>
      </c>
      <c r="I213" s="13">
        <v>0</v>
      </c>
      <c r="J213" s="13">
        <v>140</v>
      </c>
    </row>
    <row r="214" spans="1:10" ht="15" thickBot="1">
      <c r="A214" s="12">
        <v>45324</v>
      </c>
      <c r="B214" s="11" t="s">
        <v>2698</v>
      </c>
      <c r="C214" s="11" t="s">
        <v>2695</v>
      </c>
      <c r="D214" s="13">
        <v>0</v>
      </c>
      <c r="E214" s="11" t="s">
        <v>2740</v>
      </c>
      <c r="F214" s="13">
        <v>2373</v>
      </c>
      <c r="G214" s="13">
        <v>100</v>
      </c>
      <c r="H214" s="13">
        <v>40</v>
      </c>
      <c r="I214" s="13">
        <v>0</v>
      </c>
      <c r="J214" s="13">
        <v>140</v>
      </c>
    </row>
    <row r="215" spans="1:10" ht="15" thickBot="1">
      <c r="A215" s="12">
        <v>45324</v>
      </c>
      <c r="B215" s="11" t="s">
        <v>2698</v>
      </c>
      <c r="C215" s="11" t="s">
        <v>2695</v>
      </c>
      <c r="D215" s="13">
        <v>0</v>
      </c>
      <c r="E215" s="11" t="s">
        <v>2702</v>
      </c>
      <c r="F215" s="13">
        <v>2160</v>
      </c>
      <c r="G215" s="13">
        <v>100</v>
      </c>
      <c r="H215" s="13">
        <v>40</v>
      </c>
      <c r="I215" s="13">
        <v>0</v>
      </c>
      <c r="J215" s="13">
        <v>140</v>
      </c>
    </row>
    <row r="216" spans="1:10" ht="15" thickBot="1">
      <c r="A216" s="12">
        <v>45324</v>
      </c>
      <c r="B216" s="11" t="s">
        <v>2698</v>
      </c>
      <c r="C216" s="11" t="s">
        <v>2695</v>
      </c>
      <c r="D216" s="13">
        <v>0</v>
      </c>
      <c r="E216" s="11" t="s">
        <v>2709</v>
      </c>
      <c r="F216" s="13">
        <v>2654</v>
      </c>
      <c r="G216" s="13">
        <v>100</v>
      </c>
      <c r="H216" s="13">
        <v>40</v>
      </c>
      <c r="I216" s="13">
        <v>0</v>
      </c>
      <c r="J216" s="13">
        <v>140</v>
      </c>
    </row>
    <row r="217" spans="1:10" ht="15" thickBot="1">
      <c r="A217" s="12">
        <v>45324</v>
      </c>
      <c r="B217" s="11" t="s">
        <v>2712</v>
      </c>
      <c r="C217" s="11" t="s">
        <v>2695</v>
      </c>
      <c r="D217" s="13">
        <v>0</v>
      </c>
      <c r="E217" s="11" t="s">
        <v>2728</v>
      </c>
      <c r="F217" s="13">
        <v>2222</v>
      </c>
      <c r="G217" s="13">
        <v>60</v>
      </c>
      <c r="H217" s="13">
        <v>40</v>
      </c>
      <c r="I217" s="13">
        <v>0</v>
      </c>
      <c r="J217" s="13">
        <v>100</v>
      </c>
    </row>
    <row r="218" spans="1:10" ht="15" thickBot="1">
      <c r="A218" s="12">
        <v>45324</v>
      </c>
      <c r="B218" s="11" t="s">
        <v>2694</v>
      </c>
      <c r="C218" s="11" t="s">
        <v>2695</v>
      </c>
      <c r="D218" s="13">
        <v>0</v>
      </c>
      <c r="E218" s="11" t="s">
        <v>2704</v>
      </c>
      <c r="F218" s="13">
        <v>2659</v>
      </c>
      <c r="G218" s="13">
        <v>140</v>
      </c>
      <c r="H218" s="13">
        <v>40</v>
      </c>
      <c r="I218" s="13">
        <v>0</v>
      </c>
      <c r="J218" s="13">
        <v>180</v>
      </c>
    </row>
    <row r="219" spans="1:10" ht="15" thickBot="1">
      <c r="A219" s="12">
        <v>45324</v>
      </c>
      <c r="B219" s="11" t="s">
        <v>2698</v>
      </c>
      <c r="C219" s="11" t="s">
        <v>2695</v>
      </c>
      <c r="D219" s="13">
        <v>0</v>
      </c>
      <c r="E219" s="11" t="s">
        <v>2704</v>
      </c>
      <c r="F219" s="13">
        <v>2659</v>
      </c>
      <c r="G219" s="13">
        <v>100</v>
      </c>
      <c r="H219" s="13">
        <v>40</v>
      </c>
      <c r="I219" s="13">
        <v>0</v>
      </c>
      <c r="J219" s="13">
        <v>140</v>
      </c>
    </row>
    <row r="220" spans="1:10" ht="15" thickBot="1">
      <c r="A220" s="12">
        <v>45327</v>
      </c>
      <c r="B220" s="11" t="s">
        <v>2698</v>
      </c>
      <c r="C220" s="11" t="s">
        <v>2695</v>
      </c>
      <c r="D220" s="13">
        <v>1</v>
      </c>
      <c r="E220" s="11" t="s">
        <v>2750</v>
      </c>
      <c r="F220" s="11" t="s">
        <v>822</v>
      </c>
      <c r="G220" s="13">
        <v>100</v>
      </c>
      <c r="H220" s="13">
        <v>40</v>
      </c>
      <c r="I220" s="13">
        <v>60</v>
      </c>
      <c r="J220" s="13">
        <v>200</v>
      </c>
    </row>
    <row r="221" spans="1:10" ht="15" thickBot="1">
      <c r="A221" s="12">
        <v>45327</v>
      </c>
      <c r="B221" s="11" t="s">
        <v>2698</v>
      </c>
      <c r="C221" s="11" t="s">
        <v>2695</v>
      </c>
      <c r="D221" s="13">
        <v>0</v>
      </c>
      <c r="E221" s="11" t="s">
        <v>2748</v>
      </c>
      <c r="F221" s="13">
        <v>2657</v>
      </c>
      <c r="G221" s="13">
        <v>100</v>
      </c>
      <c r="H221" s="13">
        <v>40</v>
      </c>
      <c r="I221" s="13">
        <v>0</v>
      </c>
      <c r="J221" s="13">
        <v>140</v>
      </c>
    </row>
    <row r="222" spans="1:10" ht="15" thickBot="1">
      <c r="A222" s="12">
        <v>45327</v>
      </c>
      <c r="B222" s="11" t="s">
        <v>2698</v>
      </c>
      <c r="C222" s="11" t="s">
        <v>2695</v>
      </c>
      <c r="D222" s="13">
        <v>0</v>
      </c>
      <c r="E222" s="11" t="s">
        <v>2706</v>
      </c>
      <c r="F222" s="13">
        <v>2320</v>
      </c>
      <c r="G222" s="13">
        <v>100</v>
      </c>
      <c r="H222" s="13">
        <v>40</v>
      </c>
      <c r="I222" s="13">
        <v>0</v>
      </c>
      <c r="J222" s="13">
        <v>140</v>
      </c>
    </row>
    <row r="223" spans="1:10" ht="15" thickBot="1">
      <c r="A223" s="12">
        <v>45327</v>
      </c>
      <c r="B223" s="11" t="s">
        <v>2694</v>
      </c>
      <c r="C223" s="11" t="s">
        <v>2695</v>
      </c>
      <c r="D223" s="13">
        <v>0</v>
      </c>
      <c r="E223" s="11" t="s">
        <v>2713</v>
      </c>
      <c r="F223" s="13">
        <v>2652</v>
      </c>
      <c r="G223" s="13">
        <v>140</v>
      </c>
      <c r="H223" s="13">
        <v>40</v>
      </c>
      <c r="I223" s="13">
        <v>0</v>
      </c>
      <c r="J223" s="13">
        <v>180</v>
      </c>
    </row>
    <row r="224" spans="1:10" ht="15" thickBot="1">
      <c r="A224" s="12">
        <v>45327</v>
      </c>
      <c r="B224" s="11" t="s">
        <v>2698</v>
      </c>
      <c r="C224" s="11" t="s">
        <v>2695</v>
      </c>
      <c r="D224" s="13">
        <v>0</v>
      </c>
      <c r="E224" s="11" t="s">
        <v>2709</v>
      </c>
      <c r="F224" s="13">
        <v>2654</v>
      </c>
      <c r="G224" s="13">
        <v>100</v>
      </c>
      <c r="H224" s="13">
        <v>40</v>
      </c>
      <c r="I224" s="13">
        <v>0</v>
      </c>
      <c r="J224" s="13">
        <v>140</v>
      </c>
    </row>
    <row r="225" spans="1:10" ht="15" thickBot="1">
      <c r="A225" s="12">
        <v>45327</v>
      </c>
      <c r="B225" s="11" t="s">
        <v>2698</v>
      </c>
      <c r="C225" s="11" t="s">
        <v>2695</v>
      </c>
      <c r="D225" s="13">
        <v>0</v>
      </c>
      <c r="E225" s="11" t="s">
        <v>2751</v>
      </c>
      <c r="F225" s="13">
        <v>2382</v>
      </c>
      <c r="G225" s="13">
        <v>100</v>
      </c>
      <c r="H225" s="13">
        <v>40</v>
      </c>
      <c r="I225" s="13">
        <v>0</v>
      </c>
      <c r="J225" s="13">
        <v>140</v>
      </c>
    </row>
    <row r="226" spans="1:10" ht="15" thickBot="1">
      <c r="A226" s="12">
        <v>45327</v>
      </c>
      <c r="B226" s="11" t="s">
        <v>2712</v>
      </c>
      <c r="C226" s="11" t="s">
        <v>2695</v>
      </c>
      <c r="D226" s="13">
        <v>0</v>
      </c>
      <c r="E226" s="11" t="s">
        <v>2697</v>
      </c>
      <c r="F226" s="13">
        <v>2708</v>
      </c>
      <c r="G226" s="13">
        <v>60</v>
      </c>
      <c r="H226" s="13">
        <v>40</v>
      </c>
      <c r="I226" s="13">
        <v>0</v>
      </c>
      <c r="J226" s="13">
        <v>100</v>
      </c>
    </row>
    <row r="227" spans="1:10" ht="15" thickBot="1">
      <c r="A227" s="12">
        <v>45327</v>
      </c>
      <c r="B227" s="11" t="s">
        <v>2712</v>
      </c>
      <c r="C227" s="11" t="s">
        <v>2695</v>
      </c>
      <c r="D227" s="13">
        <v>0</v>
      </c>
      <c r="E227" s="11" t="s">
        <v>2702</v>
      </c>
      <c r="F227" s="13">
        <v>2160</v>
      </c>
      <c r="G227" s="13">
        <v>60</v>
      </c>
      <c r="H227" s="13">
        <v>40</v>
      </c>
      <c r="I227" s="13">
        <v>0</v>
      </c>
      <c r="J227" s="13">
        <v>100</v>
      </c>
    </row>
    <row r="228" spans="1:10" ht="15" thickBot="1">
      <c r="A228" s="12">
        <v>45328</v>
      </c>
      <c r="B228" s="11" t="s">
        <v>2698</v>
      </c>
      <c r="C228" s="11" t="s">
        <v>2695</v>
      </c>
      <c r="D228" s="13">
        <v>0</v>
      </c>
      <c r="E228" s="11" t="s">
        <v>2716</v>
      </c>
      <c r="F228" s="13">
        <v>2671</v>
      </c>
      <c r="G228" s="13">
        <v>100</v>
      </c>
      <c r="H228" s="13">
        <v>40</v>
      </c>
      <c r="I228" s="13">
        <v>0</v>
      </c>
      <c r="J228" s="13">
        <v>140</v>
      </c>
    </row>
    <row r="229" spans="1:10" ht="15" thickBot="1">
      <c r="A229" s="12">
        <v>45328</v>
      </c>
      <c r="B229" s="11" t="s">
        <v>2698</v>
      </c>
      <c r="C229" s="11" t="s">
        <v>2695</v>
      </c>
      <c r="D229" s="13">
        <v>0</v>
      </c>
      <c r="E229" s="11" t="s">
        <v>2752</v>
      </c>
      <c r="F229" s="13">
        <v>2388</v>
      </c>
      <c r="G229" s="13">
        <v>100</v>
      </c>
      <c r="H229" s="13">
        <v>40</v>
      </c>
      <c r="I229" s="13">
        <v>0</v>
      </c>
      <c r="J229" s="13">
        <v>140</v>
      </c>
    </row>
    <row r="230" spans="1:10" ht="15" thickBot="1">
      <c r="A230" s="12">
        <v>45328</v>
      </c>
      <c r="B230" s="11" t="s">
        <v>2698</v>
      </c>
      <c r="C230" s="11" t="s">
        <v>2695</v>
      </c>
      <c r="D230" s="13">
        <v>0</v>
      </c>
      <c r="E230" s="11" t="s">
        <v>2753</v>
      </c>
      <c r="F230" s="13">
        <v>2369</v>
      </c>
      <c r="G230" s="13">
        <v>100</v>
      </c>
      <c r="H230" s="13">
        <v>40</v>
      </c>
      <c r="I230" s="13">
        <v>0</v>
      </c>
      <c r="J230" s="13">
        <v>140</v>
      </c>
    </row>
    <row r="231" spans="1:10" ht="15" thickBot="1">
      <c r="A231" s="12">
        <v>45328</v>
      </c>
      <c r="B231" s="11" t="s">
        <v>2698</v>
      </c>
      <c r="C231" s="11" t="s">
        <v>2695</v>
      </c>
      <c r="D231" s="13">
        <v>0</v>
      </c>
      <c r="E231" s="11" t="s">
        <v>2699</v>
      </c>
      <c r="F231" s="13">
        <v>2688</v>
      </c>
      <c r="G231" s="13">
        <v>100</v>
      </c>
      <c r="H231" s="13">
        <v>40</v>
      </c>
      <c r="I231" s="13">
        <v>0</v>
      </c>
      <c r="J231" s="13">
        <v>140</v>
      </c>
    </row>
    <row r="232" spans="1:10" ht="15" thickBot="1">
      <c r="A232" s="12">
        <v>45328</v>
      </c>
      <c r="B232" s="11" t="s">
        <v>2698</v>
      </c>
      <c r="C232" s="11" t="s">
        <v>2695</v>
      </c>
      <c r="D232" s="13">
        <v>0</v>
      </c>
      <c r="E232" s="11" t="s">
        <v>2709</v>
      </c>
      <c r="F232" s="13">
        <v>2654</v>
      </c>
      <c r="G232" s="13">
        <v>100</v>
      </c>
      <c r="H232" s="13">
        <v>40</v>
      </c>
      <c r="I232" s="13">
        <v>0</v>
      </c>
      <c r="J232" s="13">
        <v>140</v>
      </c>
    </row>
    <row r="233" spans="1:10" ht="15" thickBot="1">
      <c r="A233" s="12">
        <v>45328</v>
      </c>
      <c r="B233" s="11" t="s">
        <v>2698</v>
      </c>
      <c r="C233" s="11" t="s">
        <v>2695</v>
      </c>
      <c r="D233" s="13">
        <v>0</v>
      </c>
      <c r="E233" s="11" t="s">
        <v>2706</v>
      </c>
      <c r="F233" s="13">
        <v>2320</v>
      </c>
      <c r="G233" s="13">
        <v>100</v>
      </c>
      <c r="H233" s="13">
        <v>40</v>
      </c>
      <c r="I233" s="13">
        <v>0</v>
      </c>
      <c r="J233" s="13">
        <v>140</v>
      </c>
    </row>
    <row r="234" spans="1:10" ht="15" thickBot="1">
      <c r="A234" s="12">
        <v>45328</v>
      </c>
      <c r="B234" s="11" t="s">
        <v>2698</v>
      </c>
      <c r="C234" s="11" t="s">
        <v>2695</v>
      </c>
      <c r="D234" s="13">
        <v>0</v>
      </c>
      <c r="E234" s="11" t="s">
        <v>2702</v>
      </c>
      <c r="F234" s="13">
        <v>2160</v>
      </c>
      <c r="G234" s="13">
        <v>100</v>
      </c>
      <c r="H234" s="13">
        <v>40</v>
      </c>
      <c r="I234" s="13">
        <v>0</v>
      </c>
      <c r="J234" s="13">
        <v>140</v>
      </c>
    </row>
    <row r="235" spans="1:10" ht="15" thickBot="1">
      <c r="A235" s="12">
        <v>45328</v>
      </c>
      <c r="B235" s="11" t="s">
        <v>2698</v>
      </c>
      <c r="C235" s="11" t="s">
        <v>2695</v>
      </c>
      <c r="D235" s="13">
        <v>0</v>
      </c>
      <c r="E235" s="11" t="s">
        <v>2751</v>
      </c>
      <c r="F235" s="13">
        <v>2382</v>
      </c>
      <c r="G235" s="13">
        <v>100</v>
      </c>
      <c r="H235" s="13">
        <v>40</v>
      </c>
      <c r="I235" s="13">
        <v>0</v>
      </c>
      <c r="J235" s="13">
        <v>140</v>
      </c>
    </row>
    <row r="236" spans="1:10" ht="15" thickBot="1">
      <c r="A236" s="12">
        <v>45328</v>
      </c>
      <c r="B236" s="11" t="s">
        <v>2698</v>
      </c>
      <c r="C236" s="11" t="s">
        <v>2695</v>
      </c>
      <c r="D236" s="13">
        <v>0</v>
      </c>
      <c r="E236" s="11" t="s">
        <v>2732</v>
      </c>
      <c r="F236" s="13">
        <v>2375</v>
      </c>
      <c r="G236" s="13">
        <v>100</v>
      </c>
      <c r="H236" s="13">
        <v>40</v>
      </c>
      <c r="I236" s="13">
        <v>0</v>
      </c>
      <c r="J236" s="13">
        <v>140</v>
      </c>
    </row>
    <row r="237" spans="1:10" ht="15" thickBot="1">
      <c r="A237" s="12">
        <v>45328</v>
      </c>
      <c r="B237" s="11" t="s">
        <v>2698</v>
      </c>
      <c r="C237" s="11" t="s">
        <v>2707</v>
      </c>
      <c r="D237" s="13">
        <v>0</v>
      </c>
      <c r="E237" s="11" t="s">
        <v>2735</v>
      </c>
      <c r="F237" s="13">
        <v>2370</v>
      </c>
      <c r="G237" s="13">
        <v>100</v>
      </c>
      <c r="H237" s="13">
        <v>80</v>
      </c>
      <c r="I237" s="13">
        <v>0</v>
      </c>
      <c r="J237" s="13">
        <v>180</v>
      </c>
    </row>
    <row r="238" spans="1:10" ht="15" thickBot="1">
      <c r="A238" s="12">
        <v>45328</v>
      </c>
      <c r="B238" s="11" t="s">
        <v>2698</v>
      </c>
      <c r="C238" s="11" t="s">
        <v>2695</v>
      </c>
      <c r="D238" s="13">
        <v>0</v>
      </c>
      <c r="E238" s="11" t="s">
        <v>2704</v>
      </c>
      <c r="F238" s="13">
        <v>2659</v>
      </c>
      <c r="G238" s="13">
        <v>100</v>
      </c>
      <c r="H238" s="13">
        <v>40</v>
      </c>
      <c r="I238" s="13">
        <v>0</v>
      </c>
      <c r="J238" s="13">
        <v>140</v>
      </c>
    </row>
    <row r="239" spans="1:10" ht="15" thickBot="1">
      <c r="A239" s="12">
        <v>45328</v>
      </c>
      <c r="B239" s="11" t="s">
        <v>2698</v>
      </c>
      <c r="C239" s="11" t="s">
        <v>2695</v>
      </c>
      <c r="D239" s="13">
        <v>1</v>
      </c>
      <c r="E239" s="11" t="s">
        <v>2737</v>
      </c>
      <c r="F239" s="13">
        <v>2670</v>
      </c>
      <c r="G239" s="13">
        <v>100</v>
      </c>
      <c r="H239" s="13">
        <v>40</v>
      </c>
      <c r="I239" s="13">
        <v>60</v>
      </c>
      <c r="J239" s="13">
        <v>200</v>
      </c>
    </row>
    <row r="240" spans="1:10" ht="15" thickBot="1">
      <c r="A240" s="12">
        <v>45328</v>
      </c>
      <c r="B240" s="11" t="s">
        <v>2698</v>
      </c>
      <c r="C240" s="11" t="s">
        <v>2695</v>
      </c>
      <c r="D240" s="13">
        <v>0</v>
      </c>
      <c r="E240" s="11" t="s">
        <v>2746</v>
      </c>
      <c r="F240" s="13">
        <v>2242</v>
      </c>
      <c r="G240" s="13">
        <v>100</v>
      </c>
      <c r="H240" s="13">
        <v>40</v>
      </c>
      <c r="I240" s="13">
        <v>0</v>
      </c>
      <c r="J240" s="13">
        <v>140</v>
      </c>
    </row>
    <row r="241" spans="1:10" ht="15" thickBot="1">
      <c r="A241" s="12">
        <v>45328</v>
      </c>
      <c r="B241" s="11" t="s">
        <v>2698</v>
      </c>
      <c r="C241" s="11" t="s">
        <v>2695</v>
      </c>
      <c r="D241" s="13">
        <v>0</v>
      </c>
      <c r="E241" s="11" t="s">
        <v>2704</v>
      </c>
      <c r="F241" s="13">
        <v>2659</v>
      </c>
      <c r="G241" s="13">
        <v>100</v>
      </c>
      <c r="H241" s="13">
        <v>40</v>
      </c>
      <c r="I241" s="13">
        <v>0</v>
      </c>
      <c r="J241" s="13">
        <v>140</v>
      </c>
    </row>
    <row r="242" spans="1:10" ht="15" thickBot="1">
      <c r="A242" s="12">
        <v>45329</v>
      </c>
      <c r="B242" s="11" t="s">
        <v>2694</v>
      </c>
      <c r="C242" s="11" t="s">
        <v>2695</v>
      </c>
      <c r="D242" s="13">
        <v>0</v>
      </c>
      <c r="E242" s="11" t="s">
        <v>2697</v>
      </c>
      <c r="F242" s="13">
        <v>2708</v>
      </c>
      <c r="G242" s="13">
        <v>140</v>
      </c>
      <c r="H242" s="13">
        <v>40</v>
      </c>
      <c r="I242" s="13">
        <v>0</v>
      </c>
      <c r="J242" s="13">
        <v>180</v>
      </c>
    </row>
    <row r="243" spans="1:10" ht="15" thickBot="1">
      <c r="A243" s="12">
        <v>45329</v>
      </c>
      <c r="B243" s="11" t="s">
        <v>2694</v>
      </c>
      <c r="C243" s="11" t="s">
        <v>2695</v>
      </c>
      <c r="D243" s="13">
        <v>1</v>
      </c>
      <c r="E243" s="11" t="s">
        <v>2709</v>
      </c>
      <c r="F243" s="13">
        <v>2654</v>
      </c>
      <c r="G243" s="13">
        <v>140</v>
      </c>
      <c r="H243" s="13">
        <v>40</v>
      </c>
      <c r="I243" s="13">
        <v>60</v>
      </c>
      <c r="J243" s="13">
        <v>240</v>
      </c>
    </row>
    <row r="244" spans="1:10" ht="15" thickBot="1">
      <c r="A244" s="12">
        <v>45329</v>
      </c>
      <c r="B244" s="11" t="s">
        <v>2694</v>
      </c>
      <c r="C244" s="11" t="s">
        <v>2695</v>
      </c>
      <c r="D244" s="13">
        <v>2</v>
      </c>
      <c r="E244" s="11" t="s">
        <v>2702</v>
      </c>
      <c r="F244" s="13">
        <v>2160</v>
      </c>
      <c r="G244" s="13">
        <v>140</v>
      </c>
      <c r="H244" s="13">
        <v>40</v>
      </c>
      <c r="I244" s="13">
        <v>120</v>
      </c>
      <c r="J244" s="13">
        <v>300</v>
      </c>
    </row>
    <row r="245" spans="1:10" ht="15" thickBot="1">
      <c r="A245" s="12">
        <v>45329</v>
      </c>
      <c r="B245" s="11" t="s">
        <v>2694</v>
      </c>
      <c r="C245" s="11" t="s">
        <v>2695</v>
      </c>
      <c r="D245" s="13">
        <v>0</v>
      </c>
      <c r="E245" s="11" t="s">
        <v>2738</v>
      </c>
      <c r="F245" s="13">
        <v>2378</v>
      </c>
      <c r="G245" s="13">
        <v>140</v>
      </c>
      <c r="H245" s="13">
        <v>40</v>
      </c>
      <c r="I245" s="13">
        <v>0</v>
      </c>
      <c r="J245" s="13">
        <v>180</v>
      </c>
    </row>
    <row r="246" spans="1:10" ht="15" thickBot="1">
      <c r="A246" s="12">
        <v>45329</v>
      </c>
      <c r="B246" s="11" t="s">
        <v>2698</v>
      </c>
      <c r="C246" s="11" t="s">
        <v>2695</v>
      </c>
      <c r="D246" s="13">
        <v>0</v>
      </c>
      <c r="E246" s="11" t="s">
        <v>2754</v>
      </c>
      <c r="F246" s="13">
        <v>2705</v>
      </c>
      <c r="G246" s="13">
        <v>100</v>
      </c>
      <c r="H246" s="13">
        <v>40</v>
      </c>
      <c r="I246" s="13">
        <v>0</v>
      </c>
      <c r="J246" s="13">
        <v>140</v>
      </c>
    </row>
    <row r="247" spans="1:10" ht="15" thickBot="1">
      <c r="A247" s="12">
        <v>45329</v>
      </c>
      <c r="B247" s="11" t="s">
        <v>2694</v>
      </c>
      <c r="C247" s="11" t="s">
        <v>2695</v>
      </c>
      <c r="D247" s="13">
        <v>1</v>
      </c>
      <c r="E247" s="11" t="s">
        <v>2706</v>
      </c>
      <c r="F247" s="13">
        <v>2320</v>
      </c>
      <c r="G247" s="13">
        <v>140</v>
      </c>
      <c r="H247" s="13">
        <v>40</v>
      </c>
      <c r="I247" s="13">
        <v>60</v>
      </c>
      <c r="J247" s="13">
        <v>240</v>
      </c>
    </row>
    <row r="248" spans="1:10" ht="15" thickBot="1">
      <c r="A248" s="12">
        <v>45329</v>
      </c>
      <c r="B248" s="11" t="s">
        <v>2698</v>
      </c>
      <c r="C248" s="11" t="s">
        <v>2707</v>
      </c>
      <c r="D248" s="13">
        <v>0</v>
      </c>
      <c r="E248" s="11" t="s">
        <v>2735</v>
      </c>
      <c r="F248" s="13">
        <v>2370</v>
      </c>
      <c r="G248" s="13">
        <v>100</v>
      </c>
      <c r="H248" s="13">
        <v>80</v>
      </c>
      <c r="I248" s="13">
        <v>0</v>
      </c>
      <c r="J248" s="13">
        <v>180</v>
      </c>
    </row>
    <row r="249" spans="1:10" ht="15" thickBot="1">
      <c r="A249" s="12">
        <v>45329</v>
      </c>
      <c r="B249" s="11" t="s">
        <v>2712</v>
      </c>
      <c r="C249" s="11" t="s">
        <v>2695</v>
      </c>
      <c r="D249" s="13">
        <v>0</v>
      </c>
      <c r="E249" s="11" t="s">
        <v>2732</v>
      </c>
      <c r="F249" s="13">
        <v>2375</v>
      </c>
      <c r="G249" s="13">
        <v>60</v>
      </c>
      <c r="H249" s="13">
        <v>40</v>
      </c>
      <c r="I249" s="13">
        <v>0</v>
      </c>
      <c r="J249" s="13">
        <v>100</v>
      </c>
    </row>
    <row r="250" spans="1:10" ht="15" thickBot="1">
      <c r="A250" s="12">
        <v>45329</v>
      </c>
      <c r="B250" s="11" t="s">
        <v>2698</v>
      </c>
      <c r="C250" s="11" t="s">
        <v>2695</v>
      </c>
      <c r="D250" s="13">
        <v>0</v>
      </c>
      <c r="E250" s="11" t="s">
        <v>2714</v>
      </c>
      <c r="F250" s="13">
        <v>2680</v>
      </c>
      <c r="G250" s="13">
        <v>100</v>
      </c>
      <c r="H250" s="13">
        <v>40</v>
      </c>
      <c r="I250" s="13">
        <v>0</v>
      </c>
      <c r="J250" s="13">
        <v>140</v>
      </c>
    </row>
    <row r="251" spans="1:10" ht="15" thickBot="1">
      <c r="A251" s="12">
        <v>45329</v>
      </c>
      <c r="B251" s="11" t="s">
        <v>2698</v>
      </c>
      <c r="C251" s="11" t="s">
        <v>2695</v>
      </c>
      <c r="D251" s="13">
        <v>0</v>
      </c>
      <c r="E251" s="11" t="s">
        <v>2715</v>
      </c>
      <c r="F251" s="13">
        <v>2217</v>
      </c>
      <c r="G251" s="13">
        <v>100</v>
      </c>
      <c r="H251" s="13">
        <v>40</v>
      </c>
      <c r="I251" s="13">
        <v>0</v>
      </c>
      <c r="J251" s="13">
        <v>140</v>
      </c>
    </row>
    <row r="252" spans="1:10" ht="15" thickBot="1">
      <c r="A252" s="12">
        <v>45329</v>
      </c>
      <c r="B252" s="11" t="s">
        <v>2698</v>
      </c>
      <c r="C252" s="11" t="s">
        <v>2695</v>
      </c>
      <c r="D252" s="13">
        <v>1</v>
      </c>
      <c r="E252" s="11" t="s">
        <v>2699</v>
      </c>
      <c r="F252" s="13">
        <v>2688</v>
      </c>
      <c r="G252" s="13">
        <v>100</v>
      </c>
      <c r="H252" s="13">
        <v>40</v>
      </c>
      <c r="I252" s="13">
        <v>60</v>
      </c>
      <c r="J252" s="13">
        <v>200</v>
      </c>
    </row>
    <row r="253" spans="1:10" ht="15" thickBot="1">
      <c r="A253" s="12">
        <v>45330</v>
      </c>
      <c r="B253" s="11" t="s">
        <v>2694</v>
      </c>
      <c r="C253" s="11" t="s">
        <v>2695</v>
      </c>
      <c r="D253" s="13">
        <v>4</v>
      </c>
      <c r="E253" s="11" t="s">
        <v>2697</v>
      </c>
      <c r="F253" s="13">
        <v>2708</v>
      </c>
      <c r="G253" s="13">
        <v>140</v>
      </c>
      <c r="H253" s="13">
        <v>40</v>
      </c>
      <c r="I253" s="13">
        <v>240</v>
      </c>
      <c r="J253" s="13">
        <v>420</v>
      </c>
    </row>
    <row r="254" spans="1:10" ht="15" thickBot="1">
      <c r="A254" s="12">
        <v>45330</v>
      </c>
      <c r="B254" s="11" t="s">
        <v>2698</v>
      </c>
      <c r="C254" s="11" t="s">
        <v>2695</v>
      </c>
      <c r="D254" s="13">
        <v>0</v>
      </c>
      <c r="E254" s="11" t="s">
        <v>2754</v>
      </c>
      <c r="F254" s="13">
        <v>2705</v>
      </c>
      <c r="G254" s="13">
        <v>100</v>
      </c>
      <c r="H254" s="13">
        <v>40</v>
      </c>
      <c r="I254" s="13">
        <v>0</v>
      </c>
      <c r="J254" s="13">
        <v>140</v>
      </c>
    </row>
    <row r="255" spans="1:10" ht="15" thickBot="1">
      <c r="A255" s="12">
        <v>45330</v>
      </c>
      <c r="B255" s="11" t="s">
        <v>2712</v>
      </c>
      <c r="C255" s="11" t="s">
        <v>2695</v>
      </c>
      <c r="D255" s="13">
        <v>0</v>
      </c>
      <c r="E255" s="11" t="s">
        <v>2736</v>
      </c>
      <c r="F255" s="11" t="s">
        <v>822</v>
      </c>
      <c r="G255" s="13">
        <v>60</v>
      </c>
      <c r="H255" s="13">
        <v>40</v>
      </c>
      <c r="I255" s="13">
        <v>0</v>
      </c>
      <c r="J255" s="13">
        <v>100</v>
      </c>
    </row>
    <row r="256" spans="1:10" ht="15" thickBot="1">
      <c r="A256" s="12">
        <v>45330</v>
      </c>
      <c r="B256" s="11" t="s">
        <v>2698</v>
      </c>
      <c r="C256" s="11" t="s">
        <v>2695</v>
      </c>
      <c r="D256" s="13">
        <v>0</v>
      </c>
      <c r="E256" s="11" t="s">
        <v>2741</v>
      </c>
      <c r="F256" s="13">
        <v>2711</v>
      </c>
      <c r="G256" s="13">
        <v>100</v>
      </c>
      <c r="H256" s="13">
        <v>40</v>
      </c>
      <c r="I256" s="13">
        <v>0</v>
      </c>
      <c r="J256" s="13">
        <v>140</v>
      </c>
    </row>
    <row r="257" spans="1:10" ht="15" thickBot="1">
      <c r="A257" s="12">
        <v>45330</v>
      </c>
      <c r="B257" s="11" t="s">
        <v>2698</v>
      </c>
      <c r="C257" s="11" t="s">
        <v>2695</v>
      </c>
      <c r="D257" s="13">
        <v>0</v>
      </c>
      <c r="E257" s="11" t="s">
        <v>2724</v>
      </c>
      <c r="F257" s="13">
        <v>2661</v>
      </c>
      <c r="G257" s="13">
        <v>100</v>
      </c>
      <c r="H257" s="13">
        <v>40</v>
      </c>
      <c r="I257" s="13">
        <v>0</v>
      </c>
      <c r="J257" s="13">
        <v>140</v>
      </c>
    </row>
    <row r="258" spans="1:10" ht="15" thickBot="1">
      <c r="A258" s="12">
        <v>45330</v>
      </c>
      <c r="B258" s="11" t="s">
        <v>2698</v>
      </c>
      <c r="C258" s="11" t="s">
        <v>2695</v>
      </c>
      <c r="D258" s="13">
        <v>1</v>
      </c>
      <c r="E258" s="11" t="s">
        <v>2704</v>
      </c>
      <c r="F258" s="13">
        <v>2659</v>
      </c>
      <c r="G258" s="13">
        <v>100</v>
      </c>
      <c r="H258" s="13">
        <v>40</v>
      </c>
      <c r="I258" s="13">
        <v>60</v>
      </c>
      <c r="J258" s="13">
        <v>200</v>
      </c>
    </row>
    <row r="259" spans="1:10" ht="15" thickBot="1">
      <c r="A259" s="12">
        <v>45330</v>
      </c>
      <c r="B259" s="11" t="s">
        <v>2698</v>
      </c>
      <c r="C259" s="11" t="s">
        <v>2695</v>
      </c>
      <c r="D259" s="13">
        <v>0</v>
      </c>
      <c r="E259" s="11" t="s">
        <v>2697</v>
      </c>
      <c r="F259" s="13">
        <v>2708</v>
      </c>
      <c r="G259" s="13">
        <v>100</v>
      </c>
      <c r="H259" s="13">
        <v>40</v>
      </c>
      <c r="I259" s="13">
        <v>0</v>
      </c>
      <c r="J259" s="13">
        <v>140</v>
      </c>
    </row>
    <row r="260" spans="1:10" ht="15" thickBot="1">
      <c r="A260" s="12">
        <v>45330</v>
      </c>
      <c r="B260" s="11" t="s">
        <v>2712</v>
      </c>
      <c r="C260" s="11" t="s">
        <v>2695</v>
      </c>
      <c r="D260" s="13">
        <v>0</v>
      </c>
      <c r="E260" s="11" t="s">
        <v>2732</v>
      </c>
      <c r="F260" s="13">
        <v>2375</v>
      </c>
      <c r="G260" s="13">
        <v>60</v>
      </c>
      <c r="H260" s="13">
        <v>40</v>
      </c>
      <c r="I260" s="13">
        <v>0</v>
      </c>
      <c r="J260" s="13">
        <v>100</v>
      </c>
    </row>
    <row r="261" spans="1:10" ht="15" thickBot="1">
      <c r="A261" s="12">
        <v>45330</v>
      </c>
      <c r="B261" s="11" t="s">
        <v>2694</v>
      </c>
      <c r="C261" s="11" t="s">
        <v>2695</v>
      </c>
      <c r="D261" s="13">
        <v>0</v>
      </c>
      <c r="E261" s="11" t="s">
        <v>2741</v>
      </c>
      <c r="F261" s="13">
        <v>2711</v>
      </c>
      <c r="G261" s="13">
        <v>140</v>
      </c>
      <c r="H261" s="13">
        <v>40</v>
      </c>
      <c r="I261" s="13">
        <v>0</v>
      </c>
      <c r="J261" s="13">
        <v>180</v>
      </c>
    </row>
    <row r="262" spans="1:10" ht="15" thickBot="1">
      <c r="A262" s="12">
        <v>45330</v>
      </c>
      <c r="B262" s="11" t="s">
        <v>2698</v>
      </c>
      <c r="C262" s="11" t="s">
        <v>2695</v>
      </c>
      <c r="D262" s="13">
        <v>0</v>
      </c>
      <c r="E262" s="11" t="s">
        <v>2753</v>
      </c>
      <c r="F262" s="13">
        <v>2369</v>
      </c>
      <c r="G262" s="13">
        <v>100</v>
      </c>
      <c r="H262" s="13">
        <v>40</v>
      </c>
      <c r="I262" s="13">
        <v>0</v>
      </c>
      <c r="J262" s="13">
        <v>140</v>
      </c>
    </row>
    <row r="263" spans="1:10" ht="15" thickBot="1">
      <c r="A263" s="12">
        <v>45330</v>
      </c>
      <c r="B263" s="11" t="s">
        <v>2698</v>
      </c>
      <c r="C263" s="11" t="s">
        <v>2695</v>
      </c>
      <c r="D263" s="13">
        <v>0</v>
      </c>
      <c r="E263" s="11" t="s">
        <v>2714</v>
      </c>
      <c r="F263" s="13">
        <v>2680</v>
      </c>
      <c r="G263" s="13">
        <v>100</v>
      </c>
      <c r="H263" s="13">
        <v>40</v>
      </c>
      <c r="I263" s="13">
        <v>0</v>
      </c>
      <c r="J263" s="13">
        <v>140</v>
      </c>
    </row>
    <row r="264" spans="1:10" ht="15" thickBot="1">
      <c r="A264" s="12">
        <v>45330</v>
      </c>
      <c r="B264" s="11" t="s">
        <v>2698</v>
      </c>
      <c r="C264" s="11" t="s">
        <v>2695</v>
      </c>
      <c r="D264" s="13">
        <v>0</v>
      </c>
      <c r="E264" s="11" t="s">
        <v>2706</v>
      </c>
      <c r="F264" s="13">
        <v>2320</v>
      </c>
      <c r="G264" s="13">
        <v>100</v>
      </c>
      <c r="H264" s="13">
        <v>40</v>
      </c>
      <c r="I264" s="13">
        <v>0</v>
      </c>
      <c r="J264" s="13">
        <v>140</v>
      </c>
    </row>
    <row r="265" spans="1:10" ht="15" thickBot="1">
      <c r="A265" s="12">
        <v>45330</v>
      </c>
      <c r="B265" s="11" t="s">
        <v>2694</v>
      </c>
      <c r="C265" s="11" t="s">
        <v>2695</v>
      </c>
      <c r="D265" s="13">
        <v>1</v>
      </c>
      <c r="E265" s="11" t="s">
        <v>2723</v>
      </c>
      <c r="F265" s="13">
        <v>2682</v>
      </c>
      <c r="G265" s="13">
        <v>140</v>
      </c>
      <c r="H265" s="13">
        <v>40</v>
      </c>
      <c r="I265" s="13">
        <v>60</v>
      </c>
      <c r="J265" s="13">
        <v>240</v>
      </c>
    </row>
    <row r="266" spans="1:10" ht="15" thickBot="1">
      <c r="A266" s="12">
        <v>45331</v>
      </c>
      <c r="B266" s="11" t="s">
        <v>2694</v>
      </c>
      <c r="C266" s="11" t="s">
        <v>2695</v>
      </c>
      <c r="D266" s="13">
        <v>1</v>
      </c>
      <c r="E266" s="11" t="s">
        <v>2716</v>
      </c>
      <c r="F266" s="13">
        <v>2671</v>
      </c>
      <c r="G266" s="13">
        <v>140</v>
      </c>
      <c r="H266" s="13">
        <v>40</v>
      </c>
      <c r="I266" s="13">
        <v>60</v>
      </c>
      <c r="J266" s="13">
        <v>240</v>
      </c>
    </row>
    <row r="267" spans="1:10" ht="15" thickBot="1">
      <c r="A267" s="12">
        <v>45331</v>
      </c>
      <c r="B267" s="11" t="s">
        <v>2698</v>
      </c>
      <c r="C267" s="11" t="s">
        <v>2695</v>
      </c>
      <c r="D267" s="13">
        <v>0</v>
      </c>
      <c r="E267" s="11" t="s">
        <v>2748</v>
      </c>
      <c r="F267" s="13">
        <v>2657</v>
      </c>
      <c r="G267" s="13">
        <v>100</v>
      </c>
      <c r="H267" s="13">
        <v>40</v>
      </c>
      <c r="I267" s="13">
        <v>0</v>
      </c>
      <c r="J267" s="13">
        <v>140</v>
      </c>
    </row>
    <row r="268" spans="1:10" ht="15" thickBot="1">
      <c r="A268" s="12">
        <v>45331</v>
      </c>
      <c r="B268" s="11" t="s">
        <v>2698</v>
      </c>
      <c r="C268" s="11" t="s">
        <v>2695</v>
      </c>
      <c r="D268" s="13">
        <v>0</v>
      </c>
      <c r="E268" s="11" t="s">
        <v>2713</v>
      </c>
      <c r="F268" s="13">
        <v>2652</v>
      </c>
      <c r="G268" s="13">
        <v>100</v>
      </c>
      <c r="H268" s="13">
        <v>40</v>
      </c>
      <c r="I268" s="13">
        <v>0</v>
      </c>
      <c r="J268" s="13">
        <v>140</v>
      </c>
    </row>
    <row r="269" spans="1:10" ht="15" thickBot="1">
      <c r="A269" s="12">
        <v>45331</v>
      </c>
      <c r="B269" s="11" t="s">
        <v>2698</v>
      </c>
      <c r="C269" s="11" t="s">
        <v>2707</v>
      </c>
      <c r="D269" s="13">
        <v>0</v>
      </c>
      <c r="E269" s="11" t="s">
        <v>2735</v>
      </c>
      <c r="F269" s="13">
        <v>2370</v>
      </c>
      <c r="G269" s="13">
        <v>100</v>
      </c>
      <c r="H269" s="13">
        <v>80</v>
      </c>
      <c r="I269" s="13">
        <v>0</v>
      </c>
      <c r="J269" s="13">
        <v>180</v>
      </c>
    </row>
    <row r="270" spans="1:10" ht="15" thickBot="1">
      <c r="A270" s="12">
        <v>45331</v>
      </c>
      <c r="B270" s="11" t="s">
        <v>2698</v>
      </c>
      <c r="C270" s="11" t="s">
        <v>2707</v>
      </c>
      <c r="D270" s="13">
        <v>0</v>
      </c>
      <c r="E270" s="11" t="s">
        <v>2755</v>
      </c>
      <c r="F270" s="13">
        <v>3885</v>
      </c>
      <c r="G270" s="13">
        <v>100</v>
      </c>
      <c r="H270" s="13">
        <v>80</v>
      </c>
      <c r="I270" s="13">
        <v>0</v>
      </c>
      <c r="J270" s="13">
        <v>180</v>
      </c>
    </row>
    <row r="271" spans="1:10" ht="15" thickBot="1">
      <c r="A271" s="12">
        <v>45331</v>
      </c>
      <c r="B271" s="11" t="s">
        <v>2694</v>
      </c>
      <c r="C271" s="11" t="s">
        <v>2695</v>
      </c>
      <c r="D271" s="13">
        <v>0</v>
      </c>
      <c r="E271" s="11" t="s">
        <v>2715</v>
      </c>
      <c r="F271" s="13">
        <v>2217</v>
      </c>
      <c r="G271" s="13">
        <v>140</v>
      </c>
      <c r="H271" s="13">
        <v>40</v>
      </c>
      <c r="I271" s="13">
        <v>0</v>
      </c>
      <c r="J271" s="13">
        <v>180</v>
      </c>
    </row>
    <row r="272" spans="1:10" ht="15" thickBot="1">
      <c r="A272" s="12">
        <v>45331</v>
      </c>
      <c r="B272" s="11" t="s">
        <v>2698</v>
      </c>
      <c r="C272" s="11" t="s">
        <v>2695</v>
      </c>
      <c r="D272" s="13">
        <v>1</v>
      </c>
      <c r="E272" s="11" t="s">
        <v>2751</v>
      </c>
      <c r="F272" s="13">
        <v>2382</v>
      </c>
      <c r="G272" s="13">
        <v>100</v>
      </c>
      <c r="H272" s="13">
        <v>40</v>
      </c>
      <c r="I272" s="13">
        <v>60</v>
      </c>
      <c r="J272" s="13">
        <v>200</v>
      </c>
    </row>
    <row r="273" spans="1:10" ht="15" thickBot="1">
      <c r="A273" s="12">
        <v>45331</v>
      </c>
      <c r="B273" s="11" t="s">
        <v>2698</v>
      </c>
      <c r="C273" s="11" t="s">
        <v>2695</v>
      </c>
      <c r="D273" s="13">
        <v>1</v>
      </c>
      <c r="E273" s="11" t="s">
        <v>2726</v>
      </c>
      <c r="F273" s="13">
        <v>21134</v>
      </c>
      <c r="G273" s="13">
        <v>100</v>
      </c>
      <c r="H273" s="13">
        <v>40</v>
      </c>
      <c r="I273" s="13">
        <v>60</v>
      </c>
      <c r="J273" s="13">
        <v>200</v>
      </c>
    </row>
    <row r="274" spans="1:10" ht="15" thickBot="1">
      <c r="A274" s="12">
        <v>45331</v>
      </c>
      <c r="B274" s="11" t="s">
        <v>2698</v>
      </c>
      <c r="C274" s="11" t="s">
        <v>2695</v>
      </c>
      <c r="D274" s="13">
        <v>0</v>
      </c>
      <c r="E274" s="11" t="s">
        <v>2709</v>
      </c>
      <c r="F274" s="13">
        <v>2654</v>
      </c>
      <c r="G274" s="13">
        <v>100</v>
      </c>
      <c r="H274" s="13">
        <v>40</v>
      </c>
      <c r="I274" s="13">
        <v>0</v>
      </c>
      <c r="J274" s="13">
        <v>140</v>
      </c>
    </row>
    <row r="275" spans="1:10" ht="15" thickBot="1">
      <c r="A275" s="12">
        <v>45331</v>
      </c>
      <c r="B275" s="11" t="s">
        <v>2698</v>
      </c>
      <c r="C275" s="11" t="s">
        <v>2695</v>
      </c>
      <c r="D275" s="13">
        <v>0</v>
      </c>
      <c r="E275" s="11" t="s">
        <v>2696</v>
      </c>
      <c r="F275" s="13">
        <v>2281</v>
      </c>
      <c r="G275" s="13">
        <v>100</v>
      </c>
      <c r="H275" s="13">
        <v>40</v>
      </c>
      <c r="I275" s="13">
        <v>0</v>
      </c>
      <c r="J275" s="13">
        <v>140</v>
      </c>
    </row>
    <row r="276" spans="1:10" ht="15" thickBot="1">
      <c r="A276" s="12">
        <v>45331</v>
      </c>
      <c r="B276" s="11" t="s">
        <v>2698</v>
      </c>
      <c r="C276" s="11" t="s">
        <v>2695</v>
      </c>
      <c r="D276" s="13">
        <v>0</v>
      </c>
      <c r="E276" s="11" t="s">
        <v>2727</v>
      </c>
      <c r="F276" s="13">
        <v>2649</v>
      </c>
      <c r="G276" s="13">
        <v>100</v>
      </c>
      <c r="H276" s="13">
        <v>40</v>
      </c>
      <c r="I276" s="13">
        <v>0</v>
      </c>
      <c r="J276" s="13">
        <v>140</v>
      </c>
    </row>
    <row r="277" spans="1:10" ht="15" thickBot="1">
      <c r="A277" s="12">
        <v>45331</v>
      </c>
      <c r="B277" s="11" t="s">
        <v>2698</v>
      </c>
      <c r="C277" s="11" t="s">
        <v>2695</v>
      </c>
      <c r="D277" s="13">
        <v>0</v>
      </c>
      <c r="E277" s="11" t="s">
        <v>2753</v>
      </c>
      <c r="F277" s="13">
        <v>2369</v>
      </c>
      <c r="G277" s="13">
        <v>100</v>
      </c>
      <c r="H277" s="13">
        <v>40</v>
      </c>
      <c r="I277" s="13">
        <v>0</v>
      </c>
      <c r="J277" s="13">
        <v>140</v>
      </c>
    </row>
    <row r="278" spans="1:10" ht="15" thickBot="1">
      <c r="A278" s="12">
        <v>45331</v>
      </c>
      <c r="B278" s="11" t="s">
        <v>2694</v>
      </c>
      <c r="C278" s="11" t="s">
        <v>2695</v>
      </c>
      <c r="D278" s="13">
        <v>1</v>
      </c>
      <c r="E278" s="11" t="s">
        <v>2714</v>
      </c>
      <c r="F278" s="13">
        <v>2680</v>
      </c>
      <c r="G278" s="13">
        <v>140</v>
      </c>
      <c r="H278" s="13">
        <v>40</v>
      </c>
      <c r="I278" s="13">
        <v>60</v>
      </c>
      <c r="J278" s="13">
        <v>240</v>
      </c>
    </row>
    <row r="279" spans="1:10" ht="15" thickBot="1">
      <c r="A279" s="12">
        <v>45334</v>
      </c>
      <c r="B279" s="11" t="s">
        <v>2698</v>
      </c>
      <c r="C279" s="11" t="s">
        <v>2695</v>
      </c>
      <c r="D279" s="13">
        <v>0</v>
      </c>
      <c r="E279" s="11" t="s">
        <v>2756</v>
      </c>
      <c r="F279" s="13">
        <v>2380</v>
      </c>
      <c r="G279" s="13">
        <v>100</v>
      </c>
      <c r="H279" s="13">
        <v>40</v>
      </c>
      <c r="I279" s="13">
        <v>0</v>
      </c>
      <c r="J279" s="13">
        <v>140</v>
      </c>
    </row>
    <row r="280" spans="1:10" ht="15" thickBot="1">
      <c r="A280" s="12">
        <v>45334</v>
      </c>
      <c r="B280" s="11" t="s">
        <v>2698</v>
      </c>
      <c r="C280" s="11" t="s">
        <v>2695</v>
      </c>
      <c r="D280" s="13">
        <v>0</v>
      </c>
      <c r="E280" s="11" t="s">
        <v>2709</v>
      </c>
      <c r="F280" s="13">
        <v>2654</v>
      </c>
      <c r="G280" s="13">
        <v>100</v>
      </c>
      <c r="H280" s="13">
        <v>40</v>
      </c>
      <c r="I280" s="13">
        <v>0</v>
      </c>
      <c r="J280" s="13">
        <v>140</v>
      </c>
    </row>
    <row r="281" spans="1:10" ht="15" thickBot="1">
      <c r="A281" s="12">
        <v>45334</v>
      </c>
      <c r="B281" s="11" t="s">
        <v>2694</v>
      </c>
      <c r="C281" s="11" t="s">
        <v>2695</v>
      </c>
      <c r="D281" s="13">
        <v>0</v>
      </c>
      <c r="E281" s="11" t="s">
        <v>2721</v>
      </c>
      <c r="F281" s="13">
        <v>2674</v>
      </c>
      <c r="G281" s="13">
        <v>140</v>
      </c>
      <c r="H281" s="13">
        <v>40</v>
      </c>
      <c r="I281" s="13">
        <v>0</v>
      </c>
      <c r="J281" s="13">
        <v>180</v>
      </c>
    </row>
    <row r="282" spans="1:10" ht="15" thickBot="1">
      <c r="A282" s="12">
        <v>45334</v>
      </c>
      <c r="B282" s="11" t="s">
        <v>2712</v>
      </c>
      <c r="C282" s="11" t="s">
        <v>2695</v>
      </c>
      <c r="D282" s="13">
        <v>0</v>
      </c>
      <c r="E282" s="11" t="s">
        <v>2697</v>
      </c>
      <c r="F282" s="13">
        <v>2708</v>
      </c>
      <c r="G282" s="13">
        <v>60</v>
      </c>
      <c r="H282" s="13">
        <v>40</v>
      </c>
      <c r="I282" s="13">
        <v>0</v>
      </c>
      <c r="J282" s="13">
        <v>100</v>
      </c>
    </row>
    <row r="283" spans="1:10" ht="15" thickBot="1">
      <c r="A283" s="12">
        <v>45334</v>
      </c>
      <c r="B283" s="11" t="s">
        <v>2694</v>
      </c>
      <c r="C283" s="11" t="s">
        <v>2695</v>
      </c>
      <c r="D283" s="13">
        <v>0</v>
      </c>
      <c r="E283" s="11" t="s">
        <v>2704</v>
      </c>
      <c r="F283" s="13">
        <v>2659</v>
      </c>
      <c r="G283" s="13">
        <v>140</v>
      </c>
      <c r="H283" s="13">
        <v>40</v>
      </c>
      <c r="I283" s="13">
        <v>0</v>
      </c>
      <c r="J283" s="13">
        <v>180</v>
      </c>
    </row>
    <row r="284" spans="1:10" ht="15" thickBot="1">
      <c r="A284" s="12">
        <v>45334</v>
      </c>
      <c r="B284" s="11" t="s">
        <v>2694</v>
      </c>
      <c r="C284" s="11" t="s">
        <v>2695</v>
      </c>
      <c r="D284" s="13">
        <v>0</v>
      </c>
      <c r="E284" s="11" t="s">
        <v>2704</v>
      </c>
      <c r="F284" s="13">
        <v>2659</v>
      </c>
      <c r="G284" s="13">
        <v>140</v>
      </c>
      <c r="H284" s="13">
        <v>40</v>
      </c>
      <c r="I284" s="13">
        <v>0</v>
      </c>
      <c r="J284" s="13">
        <v>180</v>
      </c>
    </row>
    <row r="285" spans="1:10" ht="15" thickBot="1">
      <c r="A285" s="12">
        <v>45334</v>
      </c>
      <c r="B285" s="11" t="s">
        <v>2694</v>
      </c>
      <c r="C285" s="11" t="s">
        <v>2695</v>
      </c>
      <c r="D285" s="13">
        <v>0</v>
      </c>
      <c r="E285" s="11" t="s">
        <v>2729</v>
      </c>
      <c r="F285" s="13">
        <v>2383</v>
      </c>
      <c r="G285" s="13">
        <v>140</v>
      </c>
      <c r="H285" s="13">
        <v>40</v>
      </c>
      <c r="I285" s="13">
        <v>0</v>
      </c>
      <c r="J285" s="13">
        <v>180</v>
      </c>
    </row>
    <row r="286" spans="1:10" ht="15" thickBot="1">
      <c r="A286" s="12">
        <v>45334</v>
      </c>
      <c r="B286" s="11" t="s">
        <v>2712</v>
      </c>
      <c r="C286" s="11" t="s">
        <v>2695</v>
      </c>
      <c r="D286" s="13">
        <v>0</v>
      </c>
      <c r="E286" s="11" t="s">
        <v>2728</v>
      </c>
      <c r="F286" s="13">
        <v>2222</v>
      </c>
      <c r="G286" s="13">
        <v>60</v>
      </c>
      <c r="H286" s="13">
        <v>40</v>
      </c>
      <c r="I286" s="13">
        <v>0</v>
      </c>
      <c r="J286" s="13">
        <v>100</v>
      </c>
    </row>
    <row r="287" spans="1:10" ht="15" thickBot="1">
      <c r="A287" s="12">
        <v>45334</v>
      </c>
      <c r="B287" s="11" t="s">
        <v>2694</v>
      </c>
      <c r="C287" s="11" t="s">
        <v>2695</v>
      </c>
      <c r="D287" s="13">
        <v>0</v>
      </c>
      <c r="E287" s="11" t="s">
        <v>2714</v>
      </c>
      <c r="F287" s="13">
        <v>2680</v>
      </c>
      <c r="G287" s="13">
        <v>140</v>
      </c>
      <c r="H287" s="13">
        <v>40</v>
      </c>
      <c r="I287" s="13">
        <v>0</v>
      </c>
      <c r="J287" s="13">
        <v>180</v>
      </c>
    </row>
    <row r="288" spans="1:10" ht="15" thickBot="1">
      <c r="A288" s="12">
        <v>45334</v>
      </c>
      <c r="B288" s="11" t="s">
        <v>2698</v>
      </c>
      <c r="C288" s="11" t="s">
        <v>2695</v>
      </c>
      <c r="D288" s="13">
        <v>0</v>
      </c>
      <c r="E288" s="11" t="s">
        <v>2706</v>
      </c>
      <c r="F288" s="13">
        <v>2320</v>
      </c>
      <c r="G288" s="13">
        <v>100</v>
      </c>
      <c r="H288" s="13">
        <v>40</v>
      </c>
      <c r="I288" s="13">
        <v>0</v>
      </c>
      <c r="J288" s="13">
        <v>140</v>
      </c>
    </row>
    <row r="289" spans="1:10" ht="15" thickBot="1">
      <c r="A289" s="12">
        <v>45334</v>
      </c>
      <c r="B289" s="11" t="s">
        <v>2712</v>
      </c>
      <c r="C289" s="11" t="s">
        <v>2695</v>
      </c>
      <c r="D289" s="13">
        <v>0</v>
      </c>
      <c r="E289" s="11" t="s">
        <v>2729</v>
      </c>
      <c r="F289" s="13">
        <v>2383</v>
      </c>
      <c r="G289" s="13">
        <v>60</v>
      </c>
      <c r="H289" s="13">
        <v>40</v>
      </c>
      <c r="I289" s="13">
        <v>0</v>
      </c>
      <c r="J289" s="13">
        <v>100</v>
      </c>
    </row>
    <row r="290" spans="1:10" ht="15" thickBot="1">
      <c r="A290" s="12">
        <v>45334</v>
      </c>
      <c r="B290" s="11" t="s">
        <v>2694</v>
      </c>
      <c r="C290" s="11" t="s">
        <v>2695</v>
      </c>
      <c r="D290" s="13">
        <v>0</v>
      </c>
      <c r="E290" s="11" t="s">
        <v>2704</v>
      </c>
      <c r="F290" s="13">
        <v>2659</v>
      </c>
      <c r="G290" s="13">
        <v>140</v>
      </c>
      <c r="H290" s="13">
        <v>40</v>
      </c>
      <c r="I290" s="13">
        <v>0</v>
      </c>
      <c r="J290" s="13">
        <v>180</v>
      </c>
    </row>
    <row r="291" spans="1:10" ht="15" thickBot="1">
      <c r="A291" s="12">
        <v>45335</v>
      </c>
      <c r="B291" s="11" t="s">
        <v>2694</v>
      </c>
      <c r="C291" s="11" t="s">
        <v>2695</v>
      </c>
      <c r="D291" s="13">
        <v>2</v>
      </c>
      <c r="E291" s="11" t="s">
        <v>2716</v>
      </c>
      <c r="F291" s="13">
        <v>2671</v>
      </c>
      <c r="G291" s="13">
        <v>140</v>
      </c>
      <c r="H291" s="13">
        <v>40</v>
      </c>
      <c r="I291" s="13">
        <v>120</v>
      </c>
      <c r="J291" s="13">
        <v>300</v>
      </c>
    </row>
    <row r="292" spans="1:10" ht="15" thickBot="1">
      <c r="A292" s="12">
        <v>45335</v>
      </c>
      <c r="B292" s="11" t="s">
        <v>2698</v>
      </c>
      <c r="C292" s="11" t="s">
        <v>2695</v>
      </c>
      <c r="D292" s="13">
        <v>0</v>
      </c>
      <c r="E292" s="11" t="s">
        <v>2714</v>
      </c>
      <c r="F292" s="13">
        <v>2680</v>
      </c>
      <c r="G292" s="13">
        <v>100</v>
      </c>
      <c r="H292" s="13">
        <v>40</v>
      </c>
      <c r="I292" s="13">
        <v>0</v>
      </c>
      <c r="J292" s="13">
        <v>140</v>
      </c>
    </row>
    <row r="293" spans="1:10" ht="15" thickBot="1">
      <c r="A293" s="12">
        <v>45335</v>
      </c>
      <c r="B293" s="11" t="s">
        <v>2712</v>
      </c>
      <c r="C293" s="11" t="s">
        <v>2695</v>
      </c>
      <c r="D293" s="13">
        <v>0</v>
      </c>
      <c r="E293" s="11" t="s">
        <v>2723</v>
      </c>
      <c r="F293" s="13">
        <v>2682</v>
      </c>
      <c r="G293" s="13">
        <v>60</v>
      </c>
      <c r="H293" s="13">
        <v>40</v>
      </c>
      <c r="I293" s="13">
        <v>0</v>
      </c>
      <c r="J293" s="13">
        <v>100</v>
      </c>
    </row>
    <row r="294" spans="1:10" ht="15" thickBot="1">
      <c r="A294" s="12">
        <v>45335</v>
      </c>
      <c r="B294" s="11" t="s">
        <v>2698</v>
      </c>
      <c r="C294" s="11" t="s">
        <v>2695</v>
      </c>
      <c r="D294" s="13">
        <v>0</v>
      </c>
      <c r="E294" s="11" t="s">
        <v>2756</v>
      </c>
      <c r="F294" s="13">
        <v>2380</v>
      </c>
      <c r="G294" s="13">
        <v>100</v>
      </c>
      <c r="H294" s="13">
        <v>40</v>
      </c>
      <c r="I294" s="13">
        <v>0</v>
      </c>
      <c r="J294" s="13">
        <v>140</v>
      </c>
    </row>
    <row r="295" spans="1:10" ht="15" thickBot="1">
      <c r="A295" s="12">
        <v>45335</v>
      </c>
      <c r="B295" s="11" t="s">
        <v>2694</v>
      </c>
      <c r="C295" s="11" t="s">
        <v>2695</v>
      </c>
      <c r="D295" s="13">
        <v>0</v>
      </c>
      <c r="E295" s="11" t="s">
        <v>2709</v>
      </c>
      <c r="F295" s="13">
        <v>2654</v>
      </c>
      <c r="G295" s="13">
        <v>140</v>
      </c>
      <c r="H295" s="13">
        <v>40</v>
      </c>
      <c r="I295" s="13">
        <v>0</v>
      </c>
      <c r="J295" s="13">
        <v>180</v>
      </c>
    </row>
    <row r="296" spans="1:10" ht="15" thickBot="1">
      <c r="A296" s="12">
        <v>45335</v>
      </c>
      <c r="B296" s="11" t="s">
        <v>2698</v>
      </c>
      <c r="C296" s="11" t="s">
        <v>2695</v>
      </c>
      <c r="D296" s="13">
        <v>0</v>
      </c>
      <c r="E296" s="11" t="s">
        <v>2715</v>
      </c>
      <c r="F296" s="13">
        <v>2217</v>
      </c>
      <c r="G296" s="13">
        <v>100</v>
      </c>
      <c r="H296" s="13">
        <v>40</v>
      </c>
      <c r="I296" s="13">
        <v>0</v>
      </c>
      <c r="J296" s="13">
        <v>140</v>
      </c>
    </row>
    <row r="297" spans="1:10" ht="15" thickBot="1">
      <c r="A297" s="12">
        <v>45335</v>
      </c>
      <c r="B297" s="11" t="s">
        <v>2698</v>
      </c>
      <c r="C297" s="11" t="s">
        <v>2695</v>
      </c>
      <c r="D297" s="13">
        <v>0</v>
      </c>
      <c r="E297" s="11" t="s">
        <v>2700</v>
      </c>
      <c r="F297" s="13">
        <v>2371</v>
      </c>
      <c r="G297" s="13">
        <v>100</v>
      </c>
      <c r="H297" s="13">
        <v>40</v>
      </c>
      <c r="I297" s="13">
        <v>0</v>
      </c>
      <c r="J297" s="13">
        <v>140</v>
      </c>
    </row>
    <row r="298" spans="1:10" ht="15" thickBot="1">
      <c r="A298" s="12">
        <v>45335</v>
      </c>
      <c r="B298" s="11" t="s">
        <v>2698</v>
      </c>
      <c r="C298" s="11" t="s">
        <v>2695</v>
      </c>
      <c r="D298" s="13">
        <v>0</v>
      </c>
      <c r="E298" s="11" t="s">
        <v>2731</v>
      </c>
      <c r="F298" s="13">
        <v>2707</v>
      </c>
      <c r="G298" s="13">
        <v>100</v>
      </c>
      <c r="H298" s="13">
        <v>40</v>
      </c>
      <c r="I298" s="13">
        <v>0</v>
      </c>
      <c r="J298" s="13">
        <v>140</v>
      </c>
    </row>
    <row r="299" spans="1:10" ht="15" thickBot="1">
      <c r="A299" s="12">
        <v>45335</v>
      </c>
      <c r="B299" s="11" t="s">
        <v>2698</v>
      </c>
      <c r="C299" s="11" t="s">
        <v>2695</v>
      </c>
      <c r="D299" s="13">
        <v>0</v>
      </c>
      <c r="E299" s="11" t="s">
        <v>2696</v>
      </c>
      <c r="F299" s="13">
        <v>2281</v>
      </c>
      <c r="G299" s="13">
        <v>100</v>
      </c>
      <c r="H299" s="13">
        <v>40</v>
      </c>
      <c r="I299" s="13">
        <v>0</v>
      </c>
      <c r="J299" s="13">
        <v>140</v>
      </c>
    </row>
    <row r="300" spans="1:10" ht="15" thickBot="1">
      <c r="A300" s="12">
        <v>45335</v>
      </c>
      <c r="B300" s="11" t="s">
        <v>2712</v>
      </c>
      <c r="C300" s="11" t="s">
        <v>2695</v>
      </c>
      <c r="D300" s="13">
        <v>0</v>
      </c>
      <c r="E300" s="11" t="s">
        <v>2697</v>
      </c>
      <c r="F300" s="13">
        <v>2708</v>
      </c>
      <c r="G300" s="13">
        <v>60</v>
      </c>
      <c r="H300" s="13">
        <v>40</v>
      </c>
      <c r="I300" s="13">
        <v>0</v>
      </c>
      <c r="J300" s="13">
        <v>100</v>
      </c>
    </row>
    <row r="301" spans="1:10" ht="15" thickBot="1">
      <c r="A301" s="12">
        <v>45335</v>
      </c>
      <c r="B301" s="11" t="s">
        <v>2712</v>
      </c>
      <c r="C301" s="11" t="s">
        <v>2695</v>
      </c>
      <c r="D301" s="13">
        <v>0</v>
      </c>
      <c r="E301" s="11" t="s">
        <v>2757</v>
      </c>
      <c r="F301" s="13">
        <v>2343</v>
      </c>
      <c r="G301" s="13">
        <v>60</v>
      </c>
      <c r="H301" s="13">
        <v>40</v>
      </c>
      <c r="I301" s="13">
        <v>0</v>
      </c>
      <c r="J301" s="13">
        <v>100</v>
      </c>
    </row>
    <row r="302" spans="1:10" ht="15" thickBot="1">
      <c r="A302" s="12">
        <v>45335</v>
      </c>
      <c r="B302" s="11" t="s">
        <v>2712</v>
      </c>
      <c r="C302" s="11" t="s">
        <v>2695</v>
      </c>
      <c r="D302" s="13">
        <v>0</v>
      </c>
      <c r="E302" s="11" t="s">
        <v>2731</v>
      </c>
      <c r="F302" s="13">
        <v>2707</v>
      </c>
      <c r="G302" s="13">
        <v>60</v>
      </c>
      <c r="H302" s="13">
        <v>40</v>
      </c>
      <c r="I302" s="13">
        <v>0</v>
      </c>
      <c r="J302" s="13">
        <v>100</v>
      </c>
    </row>
    <row r="303" spans="1:10" ht="15" thickBot="1">
      <c r="A303" s="12">
        <v>45335</v>
      </c>
      <c r="B303" s="11" t="s">
        <v>2712</v>
      </c>
      <c r="C303" s="11" t="s">
        <v>2695</v>
      </c>
      <c r="D303" s="13">
        <v>0</v>
      </c>
      <c r="E303" s="11" t="s">
        <v>2726</v>
      </c>
      <c r="F303" s="13">
        <v>21134</v>
      </c>
      <c r="G303" s="13">
        <v>60</v>
      </c>
      <c r="H303" s="13">
        <v>40</v>
      </c>
      <c r="I303" s="13">
        <v>0</v>
      </c>
      <c r="J303" s="13">
        <v>100</v>
      </c>
    </row>
    <row r="304" spans="1:10" ht="15" thickBot="1">
      <c r="A304" s="12">
        <v>45335</v>
      </c>
      <c r="B304" s="11" t="s">
        <v>2698</v>
      </c>
      <c r="C304" s="11" t="s">
        <v>2695</v>
      </c>
      <c r="D304" s="13">
        <v>0</v>
      </c>
      <c r="E304" s="11" t="s">
        <v>2729</v>
      </c>
      <c r="F304" s="13">
        <v>2383</v>
      </c>
      <c r="G304" s="13">
        <v>100</v>
      </c>
      <c r="H304" s="13">
        <v>40</v>
      </c>
      <c r="I304" s="13">
        <v>0</v>
      </c>
      <c r="J304" s="13">
        <v>140</v>
      </c>
    </row>
    <row r="305" spans="1:10" ht="15" thickBot="1">
      <c r="A305" s="12">
        <v>45335</v>
      </c>
      <c r="B305" s="11" t="s">
        <v>2698</v>
      </c>
      <c r="C305" s="11" t="s">
        <v>2695</v>
      </c>
      <c r="D305" s="13">
        <v>0</v>
      </c>
      <c r="E305" s="11" t="s">
        <v>2728</v>
      </c>
      <c r="F305" s="13">
        <v>2222</v>
      </c>
      <c r="G305" s="13">
        <v>100</v>
      </c>
      <c r="H305" s="13">
        <v>40</v>
      </c>
      <c r="I305" s="13">
        <v>0</v>
      </c>
      <c r="J305" s="13">
        <v>140</v>
      </c>
    </row>
    <row r="306" spans="1:10" ht="15" thickBot="1">
      <c r="A306" s="12">
        <v>45335</v>
      </c>
      <c r="B306" s="11" t="s">
        <v>2712</v>
      </c>
      <c r="C306" s="11" t="s">
        <v>2695</v>
      </c>
      <c r="D306" s="13">
        <v>1</v>
      </c>
      <c r="E306" s="11" t="s">
        <v>2751</v>
      </c>
      <c r="F306" s="13">
        <v>2382</v>
      </c>
      <c r="G306" s="13">
        <v>60</v>
      </c>
      <c r="H306" s="13">
        <v>40</v>
      </c>
      <c r="I306" s="13">
        <v>60</v>
      </c>
      <c r="J306" s="13">
        <v>160</v>
      </c>
    </row>
    <row r="307" spans="1:10" ht="15" thickBot="1">
      <c r="A307" s="12">
        <v>45336</v>
      </c>
      <c r="B307" s="11" t="s">
        <v>2698</v>
      </c>
      <c r="C307" s="11" t="s">
        <v>2695</v>
      </c>
      <c r="D307" s="13">
        <v>0</v>
      </c>
      <c r="E307" s="11" t="s">
        <v>2757</v>
      </c>
      <c r="F307" s="13">
        <v>2343</v>
      </c>
      <c r="G307" s="13">
        <v>100</v>
      </c>
      <c r="H307" s="13">
        <v>40</v>
      </c>
      <c r="I307" s="13">
        <v>0</v>
      </c>
      <c r="J307" s="13">
        <v>140</v>
      </c>
    </row>
    <row r="308" spans="1:10" ht="15" thickBot="1">
      <c r="A308" s="12">
        <v>45336</v>
      </c>
      <c r="B308" s="11" t="s">
        <v>2712</v>
      </c>
      <c r="C308" s="11" t="s">
        <v>2695</v>
      </c>
      <c r="D308" s="13">
        <v>0</v>
      </c>
      <c r="E308" s="11" t="s">
        <v>2729</v>
      </c>
      <c r="F308" s="13">
        <v>2383</v>
      </c>
      <c r="G308" s="13">
        <v>60</v>
      </c>
      <c r="H308" s="13">
        <v>40</v>
      </c>
      <c r="I308" s="13">
        <v>0</v>
      </c>
      <c r="J308" s="13">
        <v>100</v>
      </c>
    </row>
    <row r="309" spans="1:10" ht="15" thickBot="1">
      <c r="A309" s="12">
        <v>45336</v>
      </c>
      <c r="B309" s="11" t="s">
        <v>2712</v>
      </c>
      <c r="C309" s="11" t="s">
        <v>2695</v>
      </c>
      <c r="D309" s="13">
        <v>0</v>
      </c>
      <c r="E309" s="11" t="s">
        <v>2751</v>
      </c>
      <c r="F309" s="13">
        <v>2382</v>
      </c>
      <c r="G309" s="13">
        <v>60</v>
      </c>
      <c r="H309" s="13">
        <v>40</v>
      </c>
      <c r="I309" s="13">
        <v>0</v>
      </c>
      <c r="J309" s="13">
        <v>100</v>
      </c>
    </row>
    <row r="310" spans="1:10" ht="15" thickBot="1">
      <c r="A310" s="12">
        <v>45336</v>
      </c>
      <c r="B310" s="11" t="s">
        <v>2698</v>
      </c>
      <c r="C310" s="11" t="s">
        <v>2695</v>
      </c>
      <c r="D310" s="13">
        <v>0</v>
      </c>
      <c r="E310" s="11" t="s">
        <v>2706</v>
      </c>
      <c r="F310" s="13">
        <v>2320</v>
      </c>
      <c r="G310" s="13">
        <v>100</v>
      </c>
      <c r="H310" s="13">
        <v>40</v>
      </c>
      <c r="I310" s="13">
        <v>0</v>
      </c>
      <c r="J310" s="13">
        <v>140</v>
      </c>
    </row>
    <row r="311" spans="1:10" ht="15" thickBot="1">
      <c r="A311" s="12">
        <v>45336</v>
      </c>
      <c r="B311" s="11" t="s">
        <v>2698</v>
      </c>
      <c r="C311" s="11" t="s">
        <v>2695</v>
      </c>
      <c r="D311" s="13">
        <v>0</v>
      </c>
      <c r="E311" s="11" t="s">
        <v>2741</v>
      </c>
      <c r="F311" s="13">
        <v>2711</v>
      </c>
      <c r="G311" s="13">
        <v>100</v>
      </c>
      <c r="H311" s="13">
        <v>40</v>
      </c>
      <c r="I311" s="13">
        <v>0</v>
      </c>
      <c r="J311" s="13">
        <v>140</v>
      </c>
    </row>
    <row r="312" spans="1:10" ht="15" thickBot="1">
      <c r="A312" s="12">
        <v>45336</v>
      </c>
      <c r="B312" s="11" t="s">
        <v>2698</v>
      </c>
      <c r="C312" s="11" t="s">
        <v>2695</v>
      </c>
      <c r="D312" s="13">
        <v>0</v>
      </c>
      <c r="E312" s="11" t="s">
        <v>2713</v>
      </c>
      <c r="F312" s="13">
        <v>2652</v>
      </c>
      <c r="G312" s="13">
        <v>100</v>
      </c>
      <c r="H312" s="13">
        <v>40</v>
      </c>
      <c r="I312" s="13">
        <v>0</v>
      </c>
      <c r="J312" s="13">
        <v>140</v>
      </c>
    </row>
    <row r="313" spans="1:10" ht="15" thickBot="1">
      <c r="A313" s="12">
        <v>45336</v>
      </c>
      <c r="B313" s="11" t="s">
        <v>2698</v>
      </c>
      <c r="C313" s="11" t="s">
        <v>2695</v>
      </c>
      <c r="D313" s="13">
        <v>0</v>
      </c>
      <c r="E313" s="11" t="s">
        <v>2732</v>
      </c>
      <c r="F313" s="13">
        <v>2375</v>
      </c>
      <c r="G313" s="13">
        <v>100</v>
      </c>
      <c r="H313" s="13">
        <v>40</v>
      </c>
      <c r="I313" s="13">
        <v>0</v>
      </c>
      <c r="J313" s="13">
        <v>140</v>
      </c>
    </row>
    <row r="314" spans="1:10" ht="15" thickBot="1">
      <c r="A314" s="12">
        <v>45336</v>
      </c>
      <c r="B314" s="11" t="s">
        <v>2694</v>
      </c>
      <c r="C314" s="11" t="s">
        <v>2695</v>
      </c>
      <c r="D314" s="13">
        <v>0</v>
      </c>
      <c r="E314" s="11" t="s">
        <v>2714</v>
      </c>
      <c r="F314" s="13">
        <v>2680</v>
      </c>
      <c r="G314" s="13">
        <v>140</v>
      </c>
      <c r="H314" s="13">
        <v>40</v>
      </c>
      <c r="I314" s="13">
        <v>0</v>
      </c>
      <c r="J314" s="13">
        <v>180</v>
      </c>
    </row>
    <row r="315" spans="1:10" ht="15" thickBot="1">
      <c r="A315" s="12">
        <v>45336</v>
      </c>
      <c r="B315" s="11" t="s">
        <v>2694</v>
      </c>
      <c r="C315" s="11" t="s">
        <v>2695</v>
      </c>
      <c r="D315" s="13">
        <v>1</v>
      </c>
      <c r="E315" s="11" t="s">
        <v>2758</v>
      </c>
      <c r="F315" s="13">
        <v>2395</v>
      </c>
      <c r="G315" s="13">
        <v>140</v>
      </c>
      <c r="H315" s="13">
        <v>40</v>
      </c>
      <c r="I315" s="13">
        <v>60</v>
      </c>
      <c r="J315" s="13">
        <v>240</v>
      </c>
    </row>
    <row r="316" spans="1:10" ht="15" thickBot="1">
      <c r="A316" s="12">
        <v>45336</v>
      </c>
      <c r="B316" s="11" t="s">
        <v>2698</v>
      </c>
      <c r="C316" s="11" t="s">
        <v>2695</v>
      </c>
      <c r="D316" s="13">
        <v>0</v>
      </c>
      <c r="E316" s="11" t="s">
        <v>2728</v>
      </c>
      <c r="F316" s="13">
        <v>2222</v>
      </c>
      <c r="G316" s="13">
        <v>100</v>
      </c>
      <c r="H316" s="13">
        <v>40</v>
      </c>
      <c r="I316" s="13">
        <v>0</v>
      </c>
      <c r="J316" s="13">
        <v>140</v>
      </c>
    </row>
    <row r="317" spans="1:10" ht="15" thickBot="1">
      <c r="A317" s="12">
        <v>45337</v>
      </c>
      <c r="B317" s="11" t="s">
        <v>2694</v>
      </c>
      <c r="C317" s="11" t="s">
        <v>2695</v>
      </c>
      <c r="D317" s="13">
        <v>2</v>
      </c>
      <c r="E317" s="11" t="s">
        <v>2697</v>
      </c>
      <c r="F317" s="13">
        <v>2708</v>
      </c>
      <c r="G317" s="13">
        <v>140</v>
      </c>
      <c r="H317" s="13">
        <v>40</v>
      </c>
      <c r="I317" s="13">
        <v>120</v>
      </c>
      <c r="J317" s="13">
        <v>300</v>
      </c>
    </row>
    <row r="318" spans="1:10" ht="15" thickBot="1">
      <c r="A318" s="12">
        <v>45337</v>
      </c>
      <c r="B318" s="11" t="s">
        <v>2698</v>
      </c>
      <c r="C318" s="11" t="s">
        <v>2707</v>
      </c>
      <c r="D318" s="13">
        <v>0</v>
      </c>
      <c r="E318" s="11" t="s">
        <v>2708</v>
      </c>
      <c r="F318" s="13">
        <v>2693</v>
      </c>
      <c r="G318" s="13">
        <v>100</v>
      </c>
      <c r="H318" s="13">
        <v>80</v>
      </c>
      <c r="I318" s="13">
        <v>0</v>
      </c>
      <c r="J318" s="13">
        <v>180</v>
      </c>
    </row>
    <row r="319" spans="1:10" ht="15" thickBot="1">
      <c r="A319" s="12">
        <v>45337</v>
      </c>
      <c r="B319" s="11" t="s">
        <v>2694</v>
      </c>
      <c r="C319" s="11" t="s">
        <v>2695</v>
      </c>
      <c r="D319" s="13">
        <v>1</v>
      </c>
      <c r="E319" s="11" t="s">
        <v>2696</v>
      </c>
      <c r="F319" s="13">
        <v>2281</v>
      </c>
      <c r="G319" s="13">
        <v>140</v>
      </c>
      <c r="H319" s="13">
        <v>40</v>
      </c>
      <c r="I319" s="13">
        <v>60</v>
      </c>
      <c r="J319" s="13">
        <v>240</v>
      </c>
    </row>
    <row r="320" spans="1:10" ht="15" thickBot="1">
      <c r="A320" s="12">
        <v>45337</v>
      </c>
      <c r="B320" s="11" t="s">
        <v>2698</v>
      </c>
      <c r="C320" s="11" t="s">
        <v>2695</v>
      </c>
      <c r="D320" s="13">
        <v>0</v>
      </c>
      <c r="E320" s="11" t="s">
        <v>2723</v>
      </c>
      <c r="F320" s="13">
        <v>2682</v>
      </c>
      <c r="G320" s="13">
        <v>100</v>
      </c>
      <c r="H320" s="13">
        <v>40</v>
      </c>
      <c r="I320" s="13">
        <v>0</v>
      </c>
      <c r="J320" s="13">
        <v>140</v>
      </c>
    </row>
    <row r="321" spans="1:10" ht="15" thickBot="1">
      <c r="A321" s="12">
        <v>45337</v>
      </c>
      <c r="B321" s="11" t="s">
        <v>2698</v>
      </c>
      <c r="C321" s="11" t="s">
        <v>2695</v>
      </c>
      <c r="D321" s="13">
        <v>0</v>
      </c>
      <c r="E321" s="11" t="s">
        <v>2714</v>
      </c>
      <c r="F321" s="13">
        <v>2680</v>
      </c>
      <c r="G321" s="13">
        <v>100</v>
      </c>
      <c r="H321" s="13">
        <v>40</v>
      </c>
      <c r="I321" s="13">
        <v>0</v>
      </c>
      <c r="J321" s="13">
        <v>140</v>
      </c>
    </row>
    <row r="322" spans="1:10" ht="15" thickBot="1">
      <c r="A322" s="12">
        <v>45337</v>
      </c>
      <c r="B322" s="11" t="s">
        <v>2694</v>
      </c>
      <c r="C322" s="11" t="s">
        <v>2695</v>
      </c>
      <c r="D322" s="13">
        <v>0</v>
      </c>
      <c r="E322" s="11" t="s">
        <v>2759</v>
      </c>
      <c r="F322" s="13">
        <v>2376</v>
      </c>
      <c r="G322" s="13">
        <v>140</v>
      </c>
      <c r="H322" s="13">
        <v>40</v>
      </c>
      <c r="I322" s="13">
        <v>0</v>
      </c>
      <c r="J322" s="13">
        <v>180</v>
      </c>
    </row>
    <row r="323" spans="1:10" ht="15" thickBot="1">
      <c r="A323" s="12">
        <v>45337</v>
      </c>
      <c r="B323" s="11" t="s">
        <v>2698</v>
      </c>
      <c r="C323" s="11" t="s">
        <v>2695</v>
      </c>
      <c r="D323" s="13">
        <v>0</v>
      </c>
      <c r="E323" s="11" t="s">
        <v>2702</v>
      </c>
      <c r="F323" s="13">
        <v>2160</v>
      </c>
      <c r="G323" s="13">
        <v>100</v>
      </c>
      <c r="H323" s="13">
        <v>40</v>
      </c>
      <c r="I323" s="13">
        <v>0</v>
      </c>
      <c r="J323" s="13">
        <v>140</v>
      </c>
    </row>
    <row r="324" spans="1:10" ht="15" thickBot="1">
      <c r="A324" s="12">
        <v>45337</v>
      </c>
      <c r="B324" s="11" t="s">
        <v>2698</v>
      </c>
      <c r="C324" s="11" t="s">
        <v>2695</v>
      </c>
      <c r="D324" s="13">
        <v>0</v>
      </c>
      <c r="E324" s="11" t="s">
        <v>2736</v>
      </c>
      <c r="F324" s="11" t="s">
        <v>822</v>
      </c>
      <c r="G324" s="13">
        <v>100</v>
      </c>
      <c r="H324" s="13">
        <v>40</v>
      </c>
      <c r="I324" s="13">
        <v>0</v>
      </c>
      <c r="J324" s="13">
        <v>140</v>
      </c>
    </row>
    <row r="325" spans="1:10" ht="15" thickBot="1">
      <c r="A325" s="12">
        <v>45337</v>
      </c>
      <c r="B325" s="11" t="s">
        <v>2698</v>
      </c>
      <c r="C325" s="11" t="s">
        <v>2695</v>
      </c>
      <c r="D325" s="13">
        <v>2</v>
      </c>
      <c r="E325" s="11" t="s">
        <v>2706</v>
      </c>
      <c r="F325" s="13">
        <v>2320</v>
      </c>
      <c r="G325" s="13">
        <v>100</v>
      </c>
      <c r="H325" s="13">
        <v>40</v>
      </c>
      <c r="I325" s="13">
        <v>120</v>
      </c>
      <c r="J325" s="13">
        <v>260</v>
      </c>
    </row>
    <row r="326" spans="1:10" ht="15" thickBot="1">
      <c r="A326" s="12">
        <v>45337</v>
      </c>
      <c r="B326" s="11" t="s">
        <v>2698</v>
      </c>
      <c r="C326" s="11" t="s">
        <v>2695</v>
      </c>
      <c r="D326" s="13">
        <v>0</v>
      </c>
      <c r="E326" s="11" t="s">
        <v>2709</v>
      </c>
      <c r="F326" s="13">
        <v>2654</v>
      </c>
      <c r="G326" s="13">
        <v>100</v>
      </c>
      <c r="H326" s="13">
        <v>40</v>
      </c>
      <c r="I326" s="13">
        <v>0</v>
      </c>
      <c r="J326" s="13">
        <v>140</v>
      </c>
    </row>
    <row r="327" spans="1:10" ht="15" thickBot="1">
      <c r="A327" s="12">
        <v>45337</v>
      </c>
      <c r="B327" s="11" t="s">
        <v>2698</v>
      </c>
      <c r="C327" s="11" t="s">
        <v>2695</v>
      </c>
      <c r="D327" s="13">
        <v>0</v>
      </c>
      <c r="E327" s="11" t="s">
        <v>2704</v>
      </c>
      <c r="F327" s="13">
        <v>2659</v>
      </c>
      <c r="G327" s="13">
        <v>100</v>
      </c>
      <c r="H327" s="13">
        <v>40</v>
      </c>
      <c r="I327" s="13">
        <v>0</v>
      </c>
      <c r="J327" s="13">
        <v>140</v>
      </c>
    </row>
    <row r="328" spans="1:10" ht="15" thickBot="1">
      <c r="A328" s="12">
        <v>45337</v>
      </c>
      <c r="B328" s="11" t="s">
        <v>2712</v>
      </c>
      <c r="C328" s="11" t="s">
        <v>2695</v>
      </c>
      <c r="D328" s="13">
        <v>0</v>
      </c>
      <c r="E328" s="11" t="s">
        <v>2760</v>
      </c>
      <c r="F328" s="13">
        <v>2385</v>
      </c>
      <c r="G328" s="13">
        <v>60</v>
      </c>
      <c r="H328" s="13">
        <v>40</v>
      </c>
      <c r="I328" s="13">
        <v>0</v>
      </c>
      <c r="J328" s="13">
        <v>100</v>
      </c>
    </row>
    <row r="329" spans="1:10" ht="15" thickBot="1">
      <c r="A329" s="12">
        <v>45337</v>
      </c>
      <c r="B329" s="11" t="s">
        <v>2698</v>
      </c>
      <c r="C329" s="11" t="s">
        <v>2695</v>
      </c>
      <c r="D329" s="13">
        <v>0</v>
      </c>
      <c r="E329" s="11" t="s">
        <v>2725</v>
      </c>
      <c r="F329" s="13">
        <v>2107</v>
      </c>
      <c r="G329" s="13">
        <v>100</v>
      </c>
      <c r="H329" s="13">
        <v>40</v>
      </c>
      <c r="I329" s="13">
        <v>0</v>
      </c>
      <c r="J329" s="13">
        <v>140</v>
      </c>
    </row>
    <row r="330" spans="1:10" ht="15" thickBot="1">
      <c r="A330" s="12">
        <v>45338</v>
      </c>
      <c r="B330" s="11" t="s">
        <v>2694</v>
      </c>
      <c r="C330" s="11" t="s">
        <v>2695</v>
      </c>
      <c r="D330" s="13">
        <v>1</v>
      </c>
      <c r="E330" s="11" t="s">
        <v>2716</v>
      </c>
      <c r="F330" s="13">
        <v>2671</v>
      </c>
      <c r="G330" s="13">
        <v>140</v>
      </c>
      <c r="H330" s="13">
        <v>40</v>
      </c>
      <c r="I330" s="13">
        <v>60</v>
      </c>
      <c r="J330" s="13">
        <v>240</v>
      </c>
    </row>
    <row r="331" spans="1:10" ht="15" thickBot="1">
      <c r="A331" s="12">
        <v>45338</v>
      </c>
      <c r="B331" s="11" t="s">
        <v>2698</v>
      </c>
      <c r="C331" s="11" t="s">
        <v>2695</v>
      </c>
      <c r="D331" s="13">
        <v>0</v>
      </c>
      <c r="E331" s="11" t="s">
        <v>2732</v>
      </c>
      <c r="F331" s="13">
        <v>2375</v>
      </c>
      <c r="G331" s="13">
        <v>100</v>
      </c>
      <c r="H331" s="13">
        <v>40</v>
      </c>
      <c r="I331" s="13">
        <v>0</v>
      </c>
      <c r="J331" s="13">
        <v>140</v>
      </c>
    </row>
    <row r="332" spans="1:10" ht="15" thickBot="1">
      <c r="A332" s="12">
        <v>45338</v>
      </c>
      <c r="B332" s="11" t="s">
        <v>2712</v>
      </c>
      <c r="C332" s="11" t="s">
        <v>2695</v>
      </c>
      <c r="D332" s="13">
        <v>1</v>
      </c>
      <c r="E332" s="11" t="s">
        <v>2697</v>
      </c>
      <c r="F332" s="13">
        <v>2708</v>
      </c>
      <c r="G332" s="13">
        <v>60</v>
      </c>
      <c r="H332" s="13">
        <v>40</v>
      </c>
      <c r="I332" s="13">
        <v>60</v>
      </c>
      <c r="J332" s="13">
        <v>160</v>
      </c>
    </row>
    <row r="333" spans="1:10" ht="15" thickBot="1">
      <c r="A333" s="12">
        <v>45338</v>
      </c>
      <c r="B333" s="11" t="s">
        <v>2698</v>
      </c>
      <c r="C333" s="11" t="s">
        <v>2707</v>
      </c>
      <c r="D333" s="13">
        <v>0</v>
      </c>
      <c r="E333" s="11" t="s">
        <v>2735</v>
      </c>
      <c r="F333" s="13">
        <v>2370</v>
      </c>
      <c r="G333" s="13">
        <v>100</v>
      </c>
      <c r="H333" s="13">
        <v>80</v>
      </c>
      <c r="I333" s="13">
        <v>0</v>
      </c>
      <c r="J333" s="13">
        <v>180</v>
      </c>
    </row>
    <row r="334" spans="1:10" ht="15" thickBot="1">
      <c r="A334" s="12">
        <v>45338</v>
      </c>
      <c r="B334" s="11" t="s">
        <v>2698</v>
      </c>
      <c r="C334" s="11" t="s">
        <v>2695</v>
      </c>
      <c r="D334" s="13">
        <v>0</v>
      </c>
      <c r="E334" s="11" t="s">
        <v>2741</v>
      </c>
      <c r="F334" s="13">
        <v>2711</v>
      </c>
      <c r="G334" s="13">
        <v>100</v>
      </c>
      <c r="H334" s="13">
        <v>40</v>
      </c>
      <c r="I334" s="13">
        <v>0</v>
      </c>
      <c r="J334" s="13">
        <v>140</v>
      </c>
    </row>
    <row r="335" spans="1:10" ht="15" thickBot="1">
      <c r="A335" s="12">
        <v>45338</v>
      </c>
      <c r="B335" s="11" t="s">
        <v>2698</v>
      </c>
      <c r="C335" s="11" t="s">
        <v>2695</v>
      </c>
      <c r="D335" s="13">
        <v>0</v>
      </c>
      <c r="E335" s="11" t="s">
        <v>2761</v>
      </c>
      <c r="F335" s="13">
        <v>2350</v>
      </c>
      <c r="G335" s="13">
        <v>100</v>
      </c>
      <c r="H335" s="13">
        <v>40</v>
      </c>
      <c r="I335" s="13">
        <v>0</v>
      </c>
      <c r="J335" s="13">
        <v>140</v>
      </c>
    </row>
    <row r="336" spans="1:10" ht="15" thickBot="1">
      <c r="A336" s="12">
        <v>45338</v>
      </c>
      <c r="B336" s="11" t="s">
        <v>2712</v>
      </c>
      <c r="C336" s="11" t="s">
        <v>2695</v>
      </c>
      <c r="D336" s="13">
        <v>0</v>
      </c>
      <c r="E336" s="11" t="s">
        <v>2706</v>
      </c>
      <c r="F336" s="13">
        <v>2320</v>
      </c>
      <c r="G336" s="13">
        <v>60</v>
      </c>
      <c r="H336" s="13">
        <v>40</v>
      </c>
      <c r="I336" s="13">
        <v>0</v>
      </c>
      <c r="J336" s="13">
        <v>100</v>
      </c>
    </row>
    <row r="337" spans="1:10" ht="15" thickBot="1">
      <c r="A337" s="12">
        <v>45338</v>
      </c>
      <c r="B337" s="11" t="s">
        <v>2698</v>
      </c>
      <c r="C337" s="11" t="s">
        <v>2695</v>
      </c>
      <c r="D337" s="13">
        <v>0</v>
      </c>
      <c r="E337" s="11" t="s">
        <v>2726</v>
      </c>
      <c r="F337" s="13">
        <v>21134</v>
      </c>
      <c r="G337" s="13">
        <v>100</v>
      </c>
      <c r="H337" s="13">
        <v>40</v>
      </c>
      <c r="I337" s="13">
        <v>0</v>
      </c>
      <c r="J337" s="13">
        <v>140</v>
      </c>
    </row>
    <row r="338" spans="1:10" ht="15" thickBot="1">
      <c r="A338" s="12">
        <v>45338</v>
      </c>
      <c r="B338" s="11" t="s">
        <v>2698</v>
      </c>
      <c r="C338" s="11" t="s">
        <v>2695</v>
      </c>
      <c r="D338" s="13">
        <v>0</v>
      </c>
      <c r="E338" s="11" t="s">
        <v>2704</v>
      </c>
      <c r="F338" s="13">
        <v>2659</v>
      </c>
      <c r="G338" s="13">
        <v>100</v>
      </c>
      <c r="H338" s="13">
        <v>40</v>
      </c>
      <c r="I338" s="13">
        <v>0</v>
      </c>
      <c r="J338" s="13">
        <v>140</v>
      </c>
    </row>
    <row r="339" spans="1:10" ht="15" thickBot="1">
      <c r="A339" s="12">
        <v>45338</v>
      </c>
      <c r="B339" s="11" t="s">
        <v>2698</v>
      </c>
      <c r="C339" s="11" t="s">
        <v>2695</v>
      </c>
      <c r="D339" s="13">
        <v>0</v>
      </c>
      <c r="E339" s="11" t="s">
        <v>2743</v>
      </c>
      <c r="F339" s="13">
        <v>2301</v>
      </c>
      <c r="G339" s="13">
        <v>100</v>
      </c>
      <c r="H339" s="13">
        <v>40</v>
      </c>
      <c r="I339" s="13">
        <v>0</v>
      </c>
      <c r="J339" s="13">
        <v>140</v>
      </c>
    </row>
    <row r="340" spans="1:10" ht="15" thickBot="1">
      <c r="A340" s="12">
        <v>45338</v>
      </c>
      <c r="B340" s="11" t="s">
        <v>2698</v>
      </c>
      <c r="C340" s="11" t="s">
        <v>2695</v>
      </c>
      <c r="D340" s="13">
        <v>0</v>
      </c>
      <c r="E340" s="11" t="s">
        <v>2715</v>
      </c>
      <c r="F340" s="13">
        <v>2217</v>
      </c>
      <c r="G340" s="13">
        <v>100</v>
      </c>
      <c r="H340" s="13">
        <v>40</v>
      </c>
      <c r="I340" s="13">
        <v>0</v>
      </c>
      <c r="J340" s="13">
        <v>140</v>
      </c>
    </row>
    <row r="341" spans="1:10" ht="15" thickBot="1">
      <c r="A341" s="12">
        <v>45341</v>
      </c>
      <c r="B341" s="11" t="s">
        <v>2694</v>
      </c>
      <c r="C341" s="11" t="s">
        <v>2719</v>
      </c>
      <c r="D341" s="13">
        <v>1</v>
      </c>
      <c r="E341" s="11" t="s">
        <v>2762</v>
      </c>
      <c r="F341" s="13">
        <v>2715</v>
      </c>
      <c r="G341" s="13">
        <v>140</v>
      </c>
      <c r="H341" s="13">
        <v>150</v>
      </c>
      <c r="I341" s="13">
        <v>60</v>
      </c>
      <c r="J341" s="13">
        <v>350</v>
      </c>
    </row>
    <row r="342" spans="1:10" ht="15" thickBot="1">
      <c r="A342" s="12">
        <v>45341</v>
      </c>
      <c r="B342" s="11" t="s">
        <v>2698</v>
      </c>
      <c r="C342" s="11" t="s">
        <v>2695</v>
      </c>
      <c r="D342" s="13">
        <v>0</v>
      </c>
      <c r="E342" s="11" t="s">
        <v>2753</v>
      </c>
      <c r="F342" s="13">
        <v>2369</v>
      </c>
      <c r="G342" s="13">
        <v>100</v>
      </c>
      <c r="H342" s="13">
        <v>40</v>
      </c>
      <c r="I342" s="13">
        <v>0</v>
      </c>
      <c r="J342" s="13">
        <v>140</v>
      </c>
    </row>
    <row r="343" spans="1:10" ht="15" thickBot="1">
      <c r="A343" s="12">
        <v>45341</v>
      </c>
      <c r="B343" s="11" t="s">
        <v>2698</v>
      </c>
      <c r="C343" s="11" t="s">
        <v>2695</v>
      </c>
      <c r="D343" s="13">
        <v>0</v>
      </c>
      <c r="E343" s="11" t="s">
        <v>2709</v>
      </c>
      <c r="F343" s="13">
        <v>2654</v>
      </c>
      <c r="G343" s="13">
        <v>100</v>
      </c>
      <c r="H343" s="13">
        <v>40</v>
      </c>
      <c r="I343" s="13">
        <v>0</v>
      </c>
      <c r="J343" s="13">
        <v>140</v>
      </c>
    </row>
    <row r="344" spans="1:10" ht="15" thickBot="1">
      <c r="A344" s="12">
        <v>45341</v>
      </c>
      <c r="B344" s="11" t="s">
        <v>2698</v>
      </c>
      <c r="C344" s="11" t="s">
        <v>2695</v>
      </c>
      <c r="D344" s="13">
        <v>1</v>
      </c>
      <c r="E344" s="11" t="s">
        <v>2706</v>
      </c>
      <c r="F344" s="13">
        <v>2320</v>
      </c>
      <c r="G344" s="13">
        <v>100</v>
      </c>
      <c r="H344" s="13">
        <v>40</v>
      </c>
      <c r="I344" s="13">
        <v>60</v>
      </c>
      <c r="J344" s="13">
        <v>200</v>
      </c>
    </row>
    <row r="345" spans="1:10" ht="15" thickBot="1">
      <c r="A345" s="12">
        <v>45341</v>
      </c>
      <c r="B345" s="11" t="s">
        <v>2698</v>
      </c>
      <c r="C345" s="11" t="s">
        <v>2695</v>
      </c>
      <c r="D345" s="13">
        <v>0</v>
      </c>
      <c r="E345" s="11" t="s">
        <v>2721</v>
      </c>
      <c r="F345" s="13">
        <v>2674</v>
      </c>
      <c r="G345" s="13">
        <v>100</v>
      </c>
      <c r="H345" s="13">
        <v>40</v>
      </c>
      <c r="I345" s="13">
        <v>0</v>
      </c>
      <c r="J345" s="13">
        <v>140</v>
      </c>
    </row>
    <row r="346" spans="1:10" ht="15" thickBot="1">
      <c r="A346" s="12">
        <v>45341</v>
      </c>
      <c r="B346" s="11" t="s">
        <v>2698</v>
      </c>
      <c r="C346" s="11" t="s">
        <v>2695</v>
      </c>
      <c r="D346" s="13">
        <v>1</v>
      </c>
      <c r="E346" s="11" t="s">
        <v>2731</v>
      </c>
      <c r="F346" s="13">
        <v>2707</v>
      </c>
      <c r="G346" s="13">
        <v>100</v>
      </c>
      <c r="H346" s="13">
        <v>40</v>
      </c>
      <c r="I346" s="13">
        <v>60</v>
      </c>
      <c r="J346" s="13">
        <v>200</v>
      </c>
    </row>
    <row r="347" spans="1:10" ht="15" thickBot="1">
      <c r="A347" s="12">
        <v>45342</v>
      </c>
      <c r="B347" s="11" t="s">
        <v>2694</v>
      </c>
      <c r="C347" s="11" t="s">
        <v>2695</v>
      </c>
      <c r="D347" s="13">
        <v>1</v>
      </c>
      <c r="E347" s="11" t="s">
        <v>2736</v>
      </c>
      <c r="F347" s="11" t="s">
        <v>822</v>
      </c>
      <c r="G347" s="13">
        <v>140</v>
      </c>
      <c r="H347" s="13">
        <v>40</v>
      </c>
      <c r="I347" s="13">
        <v>60</v>
      </c>
      <c r="J347" s="13">
        <v>240</v>
      </c>
    </row>
    <row r="348" spans="1:10" ht="15" thickBot="1">
      <c r="A348" s="12">
        <v>45342</v>
      </c>
      <c r="B348" s="11" t="s">
        <v>2698</v>
      </c>
      <c r="C348" s="11" t="s">
        <v>2695</v>
      </c>
      <c r="D348" s="13">
        <v>0</v>
      </c>
      <c r="E348" s="11" t="s">
        <v>2713</v>
      </c>
      <c r="F348" s="13">
        <v>2652</v>
      </c>
      <c r="G348" s="13">
        <v>100</v>
      </c>
      <c r="H348" s="13">
        <v>40</v>
      </c>
      <c r="I348" s="13">
        <v>0</v>
      </c>
      <c r="J348" s="13">
        <v>140</v>
      </c>
    </row>
    <row r="349" spans="1:10" ht="15" thickBot="1">
      <c r="A349" s="12">
        <v>45342</v>
      </c>
      <c r="B349" s="11" t="s">
        <v>2698</v>
      </c>
      <c r="C349" s="11" t="s">
        <v>2707</v>
      </c>
      <c r="D349" s="13">
        <v>0</v>
      </c>
      <c r="E349" s="11" t="s">
        <v>2735</v>
      </c>
      <c r="F349" s="13">
        <v>2370</v>
      </c>
      <c r="G349" s="13">
        <v>100</v>
      </c>
      <c r="H349" s="13">
        <v>80</v>
      </c>
      <c r="I349" s="13">
        <v>0</v>
      </c>
      <c r="J349" s="13">
        <v>180</v>
      </c>
    </row>
    <row r="350" spans="1:10" ht="15" thickBot="1">
      <c r="A350" s="12">
        <v>45342</v>
      </c>
      <c r="B350" s="11" t="s">
        <v>2694</v>
      </c>
      <c r="C350" s="11" t="s">
        <v>2695</v>
      </c>
      <c r="D350" s="13">
        <v>1</v>
      </c>
      <c r="E350" s="11" t="s">
        <v>2697</v>
      </c>
      <c r="F350" s="13">
        <v>2708</v>
      </c>
      <c r="G350" s="13">
        <v>140</v>
      </c>
      <c r="H350" s="13">
        <v>40</v>
      </c>
      <c r="I350" s="13">
        <v>60</v>
      </c>
      <c r="J350" s="13">
        <v>240</v>
      </c>
    </row>
    <row r="351" spans="1:10" ht="15" thickBot="1">
      <c r="A351" s="12">
        <v>45342</v>
      </c>
      <c r="B351" s="11" t="s">
        <v>2698</v>
      </c>
      <c r="C351" s="11" t="s">
        <v>2707</v>
      </c>
      <c r="D351" s="13">
        <v>0</v>
      </c>
      <c r="E351" s="11" t="s">
        <v>2708</v>
      </c>
      <c r="F351" s="13">
        <v>2693</v>
      </c>
      <c r="G351" s="13">
        <v>100</v>
      </c>
      <c r="H351" s="13">
        <v>80</v>
      </c>
      <c r="I351" s="13">
        <v>0</v>
      </c>
      <c r="J351" s="13">
        <v>180</v>
      </c>
    </row>
    <row r="352" spans="1:10" ht="15" thickBot="1">
      <c r="A352" s="12">
        <v>45342</v>
      </c>
      <c r="B352" s="11" t="s">
        <v>2698</v>
      </c>
      <c r="C352" s="11" t="s">
        <v>2695</v>
      </c>
      <c r="D352" s="13">
        <v>0</v>
      </c>
      <c r="E352" s="11" t="s">
        <v>2763</v>
      </c>
      <c r="F352" s="13">
        <v>2698</v>
      </c>
      <c r="G352" s="13">
        <v>100</v>
      </c>
      <c r="H352" s="13">
        <v>40</v>
      </c>
      <c r="I352" s="13">
        <v>0</v>
      </c>
      <c r="J352" s="13">
        <v>140</v>
      </c>
    </row>
    <row r="353" spans="1:10" ht="15" thickBot="1">
      <c r="A353" s="12">
        <v>45342</v>
      </c>
      <c r="B353" s="11" t="s">
        <v>2698</v>
      </c>
      <c r="C353" s="11" t="s">
        <v>2695</v>
      </c>
      <c r="D353" s="13">
        <v>1</v>
      </c>
      <c r="E353" s="11" t="s">
        <v>2709</v>
      </c>
      <c r="F353" s="13">
        <v>2654</v>
      </c>
      <c r="G353" s="13">
        <v>100</v>
      </c>
      <c r="H353" s="13">
        <v>40</v>
      </c>
      <c r="I353" s="13">
        <v>60</v>
      </c>
      <c r="J353" s="13">
        <v>200</v>
      </c>
    </row>
    <row r="354" spans="1:10" ht="15" thickBot="1">
      <c r="A354" s="12">
        <v>45342</v>
      </c>
      <c r="B354" s="11" t="s">
        <v>2698</v>
      </c>
      <c r="C354" s="11" t="s">
        <v>2695</v>
      </c>
      <c r="D354" s="13">
        <v>0</v>
      </c>
      <c r="E354" s="11" t="s">
        <v>2714</v>
      </c>
      <c r="F354" s="13">
        <v>2680</v>
      </c>
      <c r="G354" s="13">
        <v>100</v>
      </c>
      <c r="H354" s="13">
        <v>40</v>
      </c>
      <c r="I354" s="13">
        <v>0</v>
      </c>
      <c r="J354" s="13">
        <v>140</v>
      </c>
    </row>
    <row r="355" spans="1:10" ht="15" thickBot="1">
      <c r="A355" s="12">
        <v>45342</v>
      </c>
      <c r="B355" s="11" t="s">
        <v>2698</v>
      </c>
      <c r="C355" s="11" t="s">
        <v>2695</v>
      </c>
      <c r="D355" s="13">
        <v>1</v>
      </c>
      <c r="E355" s="11" t="s">
        <v>2723</v>
      </c>
      <c r="F355" s="13">
        <v>2682</v>
      </c>
      <c r="G355" s="13">
        <v>100</v>
      </c>
      <c r="H355" s="13">
        <v>40</v>
      </c>
      <c r="I355" s="13">
        <v>60</v>
      </c>
      <c r="J355" s="13">
        <v>200</v>
      </c>
    </row>
    <row r="356" spans="1:10" ht="15" thickBot="1">
      <c r="A356" s="12">
        <v>45342</v>
      </c>
      <c r="B356" s="11" t="s">
        <v>2712</v>
      </c>
      <c r="C356" s="11" t="s">
        <v>2695</v>
      </c>
      <c r="D356" s="13">
        <v>0</v>
      </c>
      <c r="E356" s="11" t="s">
        <v>2726</v>
      </c>
      <c r="F356" s="13">
        <v>21134</v>
      </c>
      <c r="G356" s="13">
        <v>60</v>
      </c>
      <c r="H356" s="13">
        <v>40</v>
      </c>
      <c r="I356" s="13">
        <v>0</v>
      </c>
      <c r="J356" s="13">
        <v>100</v>
      </c>
    </row>
    <row r="357" spans="1:10" ht="15" thickBot="1">
      <c r="A357" s="12">
        <v>45342</v>
      </c>
      <c r="B357" s="11" t="s">
        <v>2698</v>
      </c>
      <c r="C357" s="11" t="s">
        <v>2695</v>
      </c>
      <c r="D357" s="13">
        <v>0</v>
      </c>
      <c r="E357" s="11" t="s">
        <v>2706</v>
      </c>
      <c r="F357" s="13">
        <v>2320</v>
      </c>
      <c r="G357" s="13">
        <v>100</v>
      </c>
      <c r="H357" s="13">
        <v>40</v>
      </c>
      <c r="I357" s="13">
        <v>0</v>
      </c>
      <c r="J357" s="13">
        <v>140</v>
      </c>
    </row>
    <row r="358" spans="1:10" ht="15" thickBot="1">
      <c r="A358" s="12">
        <v>45342</v>
      </c>
      <c r="B358" s="11" t="s">
        <v>2712</v>
      </c>
      <c r="C358" s="11" t="s">
        <v>2695</v>
      </c>
      <c r="D358" s="13">
        <v>0</v>
      </c>
      <c r="E358" s="11" t="s">
        <v>2728</v>
      </c>
      <c r="F358" s="13">
        <v>2222</v>
      </c>
      <c r="G358" s="13">
        <v>60</v>
      </c>
      <c r="H358" s="13">
        <v>40</v>
      </c>
      <c r="I358" s="13">
        <v>0</v>
      </c>
      <c r="J358" s="13">
        <v>100</v>
      </c>
    </row>
    <row r="359" spans="1:10" ht="15" thickBot="1">
      <c r="A359" s="12">
        <v>45342</v>
      </c>
      <c r="B359" s="11" t="s">
        <v>2694</v>
      </c>
      <c r="C359" s="11" t="s">
        <v>2695</v>
      </c>
      <c r="D359" s="13">
        <v>1</v>
      </c>
      <c r="E359" s="11" t="s">
        <v>2704</v>
      </c>
      <c r="F359" s="13">
        <v>2659</v>
      </c>
      <c r="G359" s="13">
        <v>140</v>
      </c>
      <c r="H359" s="13">
        <v>40</v>
      </c>
      <c r="I359" s="13">
        <v>60</v>
      </c>
      <c r="J359" s="13">
        <v>240</v>
      </c>
    </row>
    <row r="360" spans="1:10" ht="15" thickBot="1">
      <c r="A360" s="12">
        <v>45343</v>
      </c>
      <c r="B360" s="11" t="s">
        <v>2694</v>
      </c>
      <c r="C360" s="11" t="s">
        <v>2695</v>
      </c>
      <c r="D360" s="13">
        <v>1</v>
      </c>
      <c r="E360" s="11" t="s">
        <v>2704</v>
      </c>
      <c r="F360" s="13">
        <v>2659</v>
      </c>
      <c r="G360" s="13">
        <v>140</v>
      </c>
      <c r="H360" s="13">
        <v>40</v>
      </c>
      <c r="I360" s="13">
        <v>60</v>
      </c>
      <c r="J360" s="13">
        <v>240</v>
      </c>
    </row>
    <row r="361" spans="1:10" ht="15" thickBot="1">
      <c r="A361" s="12">
        <v>45343</v>
      </c>
      <c r="B361" s="11" t="s">
        <v>2698</v>
      </c>
      <c r="C361" s="11" t="s">
        <v>2695</v>
      </c>
      <c r="D361" s="13">
        <v>0</v>
      </c>
      <c r="E361" s="11" t="s">
        <v>2748</v>
      </c>
      <c r="F361" s="13">
        <v>2657</v>
      </c>
      <c r="G361" s="13">
        <v>100</v>
      </c>
      <c r="H361" s="13">
        <v>40</v>
      </c>
      <c r="I361" s="13">
        <v>0</v>
      </c>
      <c r="J361" s="13">
        <v>140</v>
      </c>
    </row>
    <row r="362" spans="1:10" ht="15" thickBot="1">
      <c r="A362" s="12">
        <v>45343</v>
      </c>
      <c r="B362" s="11" t="s">
        <v>2694</v>
      </c>
      <c r="C362" s="11" t="s">
        <v>2695</v>
      </c>
      <c r="D362" s="13">
        <v>1</v>
      </c>
      <c r="E362" s="11" t="s">
        <v>2704</v>
      </c>
      <c r="F362" s="13">
        <v>2659</v>
      </c>
      <c r="G362" s="13">
        <v>140</v>
      </c>
      <c r="H362" s="13">
        <v>40</v>
      </c>
      <c r="I362" s="13">
        <v>60</v>
      </c>
      <c r="J362" s="13">
        <v>240</v>
      </c>
    </row>
    <row r="363" spans="1:10" ht="15" thickBot="1">
      <c r="A363" s="12">
        <v>45343</v>
      </c>
      <c r="B363" s="11" t="s">
        <v>2712</v>
      </c>
      <c r="C363" s="11" t="s">
        <v>2695</v>
      </c>
      <c r="D363" s="13">
        <v>3</v>
      </c>
      <c r="E363" s="11" t="s">
        <v>2697</v>
      </c>
      <c r="F363" s="13">
        <v>2708</v>
      </c>
      <c r="G363" s="13">
        <v>60</v>
      </c>
      <c r="H363" s="13">
        <v>40</v>
      </c>
      <c r="I363" s="13">
        <v>180</v>
      </c>
      <c r="J363" s="13">
        <v>280</v>
      </c>
    </row>
    <row r="364" spans="1:10" ht="15" thickBot="1">
      <c r="A364" s="12">
        <v>45343</v>
      </c>
      <c r="B364" s="11" t="s">
        <v>2698</v>
      </c>
      <c r="C364" s="11" t="s">
        <v>2695</v>
      </c>
      <c r="D364" s="13">
        <v>0</v>
      </c>
      <c r="E364" s="11" t="s">
        <v>2756</v>
      </c>
      <c r="F364" s="13">
        <v>2380</v>
      </c>
      <c r="G364" s="13">
        <v>100</v>
      </c>
      <c r="H364" s="13">
        <v>40</v>
      </c>
      <c r="I364" s="13">
        <v>0</v>
      </c>
      <c r="J364" s="13">
        <v>140</v>
      </c>
    </row>
    <row r="365" spans="1:10" ht="15" thickBot="1">
      <c r="A365" s="12">
        <v>45343</v>
      </c>
      <c r="B365" s="11" t="s">
        <v>2698</v>
      </c>
      <c r="C365" s="11" t="s">
        <v>2695</v>
      </c>
      <c r="D365" s="13">
        <v>0</v>
      </c>
      <c r="E365" s="11" t="s">
        <v>2709</v>
      </c>
      <c r="F365" s="13">
        <v>2654</v>
      </c>
      <c r="G365" s="13">
        <v>100</v>
      </c>
      <c r="H365" s="13">
        <v>40</v>
      </c>
      <c r="I365" s="13">
        <v>0</v>
      </c>
      <c r="J365" s="13">
        <v>140</v>
      </c>
    </row>
    <row r="366" spans="1:10" ht="15" thickBot="1">
      <c r="A366" s="12">
        <v>45343</v>
      </c>
      <c r="B366" s="11" t="s">
        <v>2698</v>
      </c>
      <c r="C366" s="11" t="s">
        <v>2695</v>
      </c>
      <c r="D366" s="13">
        <v>0</v>
      </c>
      <c r="E366" s="11" t="s">
        <v>2714</v>
      </c>
      <c r="F366" s="13">
        <v>2680</v>
      </c>
      <c r="G366" s="13">
        <v>100</v>
      </c>
      <c r="H366" s="13">
        <v>40</v>
      </c>
      <c r="I366" s="13">
        <v>0</v>
      </c>
      <c r="J366" s="13">
        <v>140</v>
      </c>
    </row>
    <row r="367" spans="1:10" ht="15" thickBot="1">
      <c r="A367" s="12">
        <v>45343</v>
      </c>
      <c r="B367" s="11" t="s">
        <v>2698</v>
      </c>
      <c r="C367" s="11" t="s">
        <v>2695</v>
      </c>
      <c r="D367" s="13">
        <v>0</v>
      </c>
      <c r="E367" s="11" t="s">
        <v>2732</v>
      </c>
      <c r="F367" s="13">
        <v>2375</v>
      </c>
      <c r="G367" s="13">
        <v>100</v>
      </c>
      <c r="H367" s="13">
        <v>40</v>
      </c>
      <c r="I367" s="13">
        <v>0</v>
      </c>
      <c r="J367" s="13">
        <v>140</v>
      </c>
    </row>
    <row r="368" spans="1:10" ht="15" thickBot="1">
      <c r="A368" s="12">
        <v>45343</v>
      </c>
      <c r="B368" s="11" t="s">
        <v>2712</v>
      </c>
      <c r="C368" s="11" t="s">
        <v>2695</v>
      </c>
      <c r="D368" s="13">
        <v>0</v>
      </c>
      <c r="E368" s="11" t="s">
        <v>2759</v>
      </c>
      <c r="F368" s="13">
        <v>2376</v>
      </c>
      <c r="G368" s="13">
        <v>60</v>
      </c>
      <c r="H368" s="13">
        <v>40</v>
      </c>
      <c r="I368" s="13">
        <v>0</v>
      </c>
      <c r="J368" s="13">
        <v>100</v>
      </c>
    </row>
    <row r="369" spans="1:10" ht="15" thickBot="1">
      <c r="A369" s="12">
        <v>45343</v>
      </c>
      <c r="B369" s="11" t="s">
        <v>2698</v>
      </c>
      <c r="C369" s="11" t="s">
        <v>2695</v>
      </c>
      <c r="D369" s="13">
        <v>0</v>
      </c>
      <c r="E369" s="11" t="s">
        <v>2759</v>
      </c>
      <c r="F369" s="13">
        <v>2376</v>
      </c>
      <c r="G369" s="13">
        <v>100</v>
      </c>
      <c r="H369" s="13">
        <v>40</v>
      </c>
      <c r="I369" s="13">
        <v>0</v>
      </c>
      <c r="J369" s="13">
        <v>140</v>
      </c>
    </row>
    <row r="370" spans="1:10" ht="15" thickBot="1">
      <c r="A370" s="12">
        <v>45343</v>
      </c>
      <c r="B370" s="11" t="s">
        <v>2694</v>
      </c>
      <c r="C370" s="11" t="s">
        <v>2695</v>
      </c>
      <c r="D370" s="13">
        <v>1</v>
      </c>
      <c r="E370" s="11" t="s">
        <v>2704</v>
      </c>
      <c r="F370" s="13">
        <v>2659</v>
      </c>
      <c r="G370" s="13">
        <v>140</v>
      </c>
      <c r="H370" s="13">
        <v>40</v>
      </c>
      <c r="I370" s="13">
        <v>60</v>
      </c>
      <c r="J370" s="13">
        <v>240</v>
      </c>
    </row>
    <row r="371" spans="1:10" ht="15" thickBot="1">
      <c r="A371" s="12">
        <v>45344</v>
      </c>
      <c r="B371" s="11" t="s">
        <v>2698</v>
      </c>
      <c r="C371" s="11" t="s">
        <v>2707</v>
      </c>
      <c r="D371" s="13">
        <v>0</v>
      </c>
      <c r="E371" s="11" t="s">
        <v>2733</v>
      </c>
      <c r="F371" s="13">
        <v>2340</v>
      </c>
      <c r="G371" s="13">
        <v>100</v>
      </c>
      <c r="H371" s="13">
        <v>80</v>
      </c>
      <c r="I371" s="13">
        <v>0</v>
      </c>
      <c r="J371" s="13">
        <v>180</v>
      </c>
    </row>
    <row r="372" spans="1:10" ht="15" thickBot="1">
      <c r="A372" s="12">
        <v>45344</v>
      </c>
      <c r="B372" s="11" t="s">
        <v>2712</v>
      </c>
      <c r="C372" s="11" t="s">
        <v>2695</v>
      </c>
      <c r="D372" s="13">
        <v>0</v>
      </c>
      <c r="E372" s="11" t="s">
        <v>2697</v>
      </c>
      <c r="F372" s="13">
        <v>2708</v>
      </c>
      <c r="G372" s="13">
        <v>60</v>
      </c>
      <c r="H372" s="13">
        <v>40</v>
      </c>
      <c r="I372" s="13">
        <v>0</v>
      </c>
      <c r="J372" s="13">
        <v>100</v>
      </c>
    </row>
    <row r="373" spans="1:10" ht="15" thickBot="1">
      <c r="A373" s="12">
        <v>45344</v>
      </c>
      <c r="B373" s="11" t="s">
        <v>2712</v>
      </c>
      <c r="C373" s="11" t="s">
        <v>2695</v>
      </c>
      <c r="D373" s="13">
        <v>0</v>
      </c>
      <c r="E373" s="11" t="s">
        <v>2713</v>
      </c>
      <c r="F373" s="13">
        <v>2652</v>
      </c>
      <c r="G373" s="13">
        <v>60</v>
      </c>
      <c r="H373" s="13">
        <v>40</v>
      </c>
      <c r="I373" s="13">
        <v>0</v>
      </c>
      <c r="J373" s="13">
        <v>100</v>
      </c>
    </row>
    <row r="374" spans="1:10" ht="15" thickBot="1">
      <c r="A374" s="12">
        <v>45344</v>
      </c>
      <c r="B374" s="11" t="s">
        <v>2698</v>
      </c>
      <c r="C374" s="11" t="s">
        <v>2695</v>
      </c>
      <c r="D374" s="13">
        <v>0</v>
      </c>
      <c r="E374" s="11" t="s">
        <v>2748</v>
      </c>
      <c r="F374" s="13">
        <v>2657</v>
      </c>
      <c r="G374" s="13">
        <v>100</v>
      </c>
      <c r="H374" s="13">
        <v>40</v>
      </c>
      <c r="I374" s="13">
        <v>0</v>
      </c>
      <c r="J374" s="13">
        <v>140</v>
      </c>
    </row>
    <row r="375" spans="1:10" ht="15" thickBot="1">
      <c r="A375" s="12">
        <v>45344</v>
      </c>
      <c r="B375" s="11" t="s">
        <v>2698</v>
      </c>
      <c r="C375" s="11" t="s">
        <v>2719</v>
      </c>
      <c r="D375" s="13">
        <v>1</v>
      </c>
      <c r="E375" s="11" t="s">
        <v>2762</v>
      </c>
      <c r="F375" s="13">
        <v>2715</v>
      </c>
      <c r="G375" s="13">
        <v>100</v>
      </c>
      <c r="H375" s="13">
        <v>150</v>
      </c>
      <c r="I375" s="13">
        <v>60</v>
      </c>
      <c r="J375" s="13">
        <v>310</v>
      </c>
    </row>
    <row r="376" spans="1:10" ht="15" thickBot="1">
      <c r="A376" s="12">
        <v>45344</v>
      </c>
      <c r="B376" s="11" t="s">
        <v>2698</v>
      </c>
      <c r="C376" s="11" t="s">
        <v>2695</v>
      </c>
      <c r="D376" s="13">
        <v>0</v>
      </c>
      <c r="E376" s="11" t="s">
        <v>2756</v>
      </c>
      <c r="F376" s="13">
        <v>2380</v>
      </c>
      <c r="G376" s="13">
        <v>100</v>
      </c>
      <c r="H376" s="13">
        <v>40</v>
      </c>
      <c r="I376" s="13">
        <v>0</v>
      </c>
      <c r="J376" s="13">
        <v>140</v>
      </c>
    </row>
    <row r="377" spans="1:10" ht="15" thickBot="1">
      <c r="A377" s="12">
        <v>45344</v>
      </c>
      <c r="B377" s="11" t="s">
        <v>2698</v>
      </c>
      <c r="C377" s="11" t="s">
        <v>2695</v>
      </c>
      <c r="D377" s="13">
        <v>0</v>
      </c>
      <c r="E377" s="11" t="s">
        <v>2709</v>
      </c>
      <c r="F377" s="13">
        <v>2654</v>
      </c>
      <c r="G377" s="13">
        <v>100</v>
      </c>
      <c r="H377" s="13">
        <v>40</v>
      </c>
      <c r="I377" s="13">
        <v>0</v>
      </c>
      <c r="J377" s="13">
        <v>140</v>
      </c>
    </row>
    <row r="378" spans="1:10" ht="15" thickBot="1">
      <c r="A378" s="12">
        <v>45344</v>
      </c>
      <c r="B378" s="11" t="s">
        <v>2698</v>
      </c>
      <c r="C378" s="11" t="s">
        <v>2695</v>
      </c>
      <c r="D378" s="13">
        <v>1</v>
      </c>
      <c r="E378" s="11" t="s">
        <v>2713</v>
      </c>
      <c r="F378" s="13">
        <v>2652</v>
      </c>
      <c r="G378" s="13">
        <v>100</v>
      </c>
      <c r="H378" s="13">
        <v>40</v>
      </c>
      <c r="I378" s="13">
        <v>60</v>
      </c>
      <c r="J378" s="13">
        <v>200</v>
      </c>
    </row>
    <row r="379" spans="1:10" ht="15" thickBot="1">
      <c r="A379" s="12">
        <v>45344</v>
      </c>
      <c r="B379" s="11" t="s">
        <v>2712</v>
      </c>
      <c r="C379" s="11" t="s">
        <v>2695</v>
      </c>
      <c r="D379" s="13">
        <v>0</v>
      </c>
      <c r="E379" s="11" t="s">
        <v>2763</v>
      </c>
      <c r="F379" s="13">
        <v>2698</v>
      </c>
      <c r="G379" s="13">
        <v>60</v>
      </c>
      <c r="H379" s="13">
        <v>40</v>
      </c>
      <c r="I379" s="13">
        <v>0</v>
      </c>
      <c r="J379" s="13">
        <v>100</v>
      </c>
    </row>
    <row r="380" spans="1:10" ht="15" thickBot="1">
      <c r="A380" s="12">
        <v>45344</v>
      </c>
      <c r="B380" s="11" t="s">
        <v>2694</v>
      </c>
      <c r="C380" s="11" t="s">
        <v>2695</v>
      </c>
      <c r="D380" s="13">
        <v>0</v>
      </c>
      <c r="E380" s="11" t="s">
        <v>2706</v>
      </c>
      <c r="F380" s="13">
        <v>2320</v>
      </c>
      <c r="G380" s="13">
        <v>140</v>
      </c>
      <c r="H380" s="13">
        <v>40</v>
      </c>
      <c r="I380" s="13">
        <v>0</v>
      </c>
      <c r="J380" s="13">
        <v>180</v>
      </c>
    </row>
    <row r="381" spans="1:10" ht="15" thickBot="1">
      <c r="A381" s="12">
        <v>45344</v>
      </c>
      <c r="B381" s="11" t="s">
        <v>2712</v>
      </c>
      <c r="C381" s="11" t="s">
        <v>2695</v>
      </c>
      <c r="D381" s="13">
        <v>0</v>
      </c>
      <c r="E381" s="11" t="s">
        <v>2736</v>
      </c>
      <c r="F381" s="11" t="s">
        <v>822</v>
      </c>
      <c r="G381" s="13">
        <v>60</v>
      </c>
      <c r="H381" s="13">
        <v>40</v>
      </c>
      <c r="I381" s="13">
        <v>0</v>
      </c>
      <c r="J381" s="13">
        <v>100</v>
      </c>
    </row>
    <row r="382" spans="1:10" ht="15" thickBot="1">
      <c r="A382" s="12">
        <v>45345</v>
      </c>
      <c r="B382" s="11" t="s">
        <v>2694</v>
      </c>
      <c r="C382" s="11" t="s">
        <v>2695</v>
      </c>
      <c r="D382" s="13">
        <v>1</v>
      </c>
      <c r="E382" s="11" t="s">
        <v>2716</v>
      </c>
      <c r="F382" s="13">
        <v>2671</v>
      </c>
      <c r="G382" s="13">
        <v>140</v>
      </c>
      <c r="H382" s="13">
        <v>40</v>
      </c>
      <c r="I382" s="13">
        <v>60</v>
      </c>
      <c r="J382" s="13">
        <v>240</v>
      </c>
    </row>
    <row r="383" spans="1:10" ht="15" thickBot="1">
      <c r="A383" s="12">
        <v>45345</v>
      </c>
      <c r="B383" s="11" t="s">
        <v>2698</v>
      </c>
      <c r="C383" s="11" t="s">
        <v>2707</v>
      </c>
      <c r="D383" s="13">
        <v>1</v>
      </c>
      <c r="E383" s="11" t="s">
        <v>2733</v>
      </c>
      <c r="F383" s="13">
        <v>2340</v>
      </c>
      <c r="G383" s="13">
        <v>100</v>
      </c>
      <c r="H383" s="13">
        <v>80</v>
      </c>
      <c r="I383" s="13">
        <v>60</v>
      </c>
      <c r="J383" s="13">
        <v>240</v>
      </c>
    </row>
    <row r="384" spans="1:10" ht="15" thickBot="1">
      <c r="A384" s="12">
        <v>45345</v>
      </c>
      <c r="B384" s="11" t="s">
        <v>2698</v>
      </c>
      <c r="C384" s="11" t="s">
        <v>2707</v>
      </c>
      <c r="D384" s="13">
        <v>0</v>
      </c>
      <c r="E384" s="11" t="s">
        <v>2708</v>
      </c>
      <c r="F384" s="13">
        <v>2693</v>
      </c>
      <c r="G384" s="13">
        <v>100</v>
      </c>
      <c r="H384" s="13">
        <v>80</v>
      </c>
      <c r="I384" s="13">
        <v>0</v>
      </c>
      <c r="J384" s="13">
        <v>180</v>
      </c>
    </row>
    <row r="385" spans="1:10" ht="15" thickBot="1">
      <c r="A385" s="12">
        <v>45345</v>
      </c>
      <c r="B385" s="11" t="s">
        <v>2698</v>
      </c>
      <c r="C385" s="11" t="s">
        <v>2695</v>
      </c>
      <c r="D385" s="13">
        <v>0</v>
      </c>
      <c r="E385" s="11" t="s">
        <v>2697</v>
      </c>
      <c r="F385" s="13">
        <v>2708</v>
      </c>
      <c r="G385" s="13">
        <v>100</v>
      </c>
      <c r="H385" s="13">
        <v>40</v>
      </c>
      <c r="I385" s="13">
        <v>0</v>
      </c>
      <c r="J385" s="13">
        <v>140</v>
      </c>
    </row>
    <row r="386" spans="1:10" ht="15" thickBot="1">
      <c r="A386" s="12">
        <v>45345</v>
      </c>
      <c r="B386" s="11" t="s">
        <v>2698</v>
      </c>
      <c r="C386" s="11" t="s">
        <v>2695</v>
      </c>
      <c r="D386" s="13">
        <v>0</v>
      </c>
      <c r="E386" s="11" t="s">
        <v>2756</v>
      </c>
      <c r="F386" s="13">
        <v>2380</v>
      </c>
      <c r="G386" s="13">
        <v>100</v>
      </c>
      <c r="H386" s="13">
        <v>40</v>
      </c>
      <c r="I386" s="13">
        <v>0</v>
      </c>
      <c r="J386" s="13">
        <v>140</v>
      </c>
    </row>
    <row r="387" spans="1:10" ht="15" thickBot="1">
      <c r="A387" s="12">
        <v>45345</v>
      </c>
      <c r="B387" s="11" t="s">
        <v>2698</v>
      </c>
      <c r="C387" s="11" t="s">
        <v>2695</v>
      </c>
      <c r="D387" s="13">
        <v>0</v>
      </c>
      <c r="E387" s="11" t="s">
        <v>2702</v>
      </c>
      <c r="F387" s="13">
        <v>2160</v>
      </c>
      <c r="G387" s="13">
        <v>100</v>
      </c>
      <c r="H387" s="13">
        <v>40</v>
      </c>
      <c r="I387" s="13">
        <v>0</v>
      </c>
      <c r="J387" s="13">
        <v>140</v>
      </c>
    </row>
    <row r="388" spans="1:10" ht="15" thickBot="1">
      <c r="A388" s="12">
        <v>45345</v>
      </c>
      <c r="B388" s="11" t="s">
        <v>2698</v>
      </c>
      <c r="C388" s="11" t="s">
        <v>2695</v>
      </c>
      <c r="D388" s="13">
        <v>0</v>
      </c>
      <c r="E388" s="11" t="s">
        <v>2709</v>
      </c>
      <c r="F388" s="13">
        <v>2654</v>
      </c>
      <c r="G388" s="13">
        <v>100</v>
      </c>
      <c r="H388" s="13">
        <v>40</v>
      </c>
      <c r="I388" s="13">
        <v>0</v>
      </c>
      <c r="J388" s="13">
        <v>140</v>
      </c>
    </row>
    <row r="389" spans="1:10" ht="15" thickBot="1">
      <c r="A389" s="12">
        <v>45345</v>
      </c>
      <c r="B389" s="11" t="s">
        <v>2698</v>
      </c>
      <c r="C389" s="11" t="s">
        <v>2695</v>
      </c>
      <c r="D389" s="13">
        <v>0</v>
      </c>
      <c r="E389" s="11" t="s">
        <v>2714</v>
      </c>
      <c r="F389" s="13">
        <v>2680</v>
      </c>
      <c r="G389" s="13">
        <v>100</v>
      </c>
      <c r="H389" s="13">
        <v>40</v>
      </c>
      <c r="I389" s="13">
        <v>0</v>
      </c>
      <c r="J389" s="13">
        <v>140</v>
      </c>
    </row>
    <row r="390" spans="1:10" ht="15" thickBot="1">
      <c r="A390" s="12">
        <v>45345</v>
      </c>
      <c r="B390" s="11" t="s">
        <v>2712</v>
      </c>
      <c r="C390" s="11" t="s">
        <v>2695</v>
      </c>
      <c r="D390" s="13">
        <v>0</v>
      </c>
      <c r="E390" s="11" t="s">
        <v>2723</v>
      </c>
      <c r="F390" s="13">
        <v>2682</v>
      </c>
      <c r="G390" s="13">
        <v>60</v>
      </c>
      <c r="H390" s="13">
        <v>40</v>
      </c>
      <c r="I390" s="13">
        <v>0</v>
      </c>
      <c r="J390" s="13">
        <v>100</v>
      </c>
    </row>
    <row r="391" spans="1:10" ht="15" thickBot="1">
      <c r="A391" s="12">
        <v>45345</v>
      </c>
      <c r="B391" s="11" t="s">
        <v>2712</v>
      </c>
      <c r="C391" s="11" t="s">
        <v>2695</v>
      </c>
      <c r="D391" s="13">
        <v>0</v>
      </c>
      <c r="E391" s="11" t="s">
        <v>2751</v>
      </c>
      <c r="F391" s="13">
        <v>2382</v>
      </c>
      <c r="G391" s="13">
        <v>60</v>
      </c>
      <c r="H391" s="13">
        <v>40</v>
      </c>
      <c r="I391" s="13">
        <v>0</v>
      </c>
      <c r="J391" s="13">
        <v>100</v>
      </c>
    </row>
    <row r="392" spans="1:10" ht="15" thickBot="1">
      <c r="A392" s="12">
        <v>45345</v>
      </c>
      <c r="B392" s="11" t="s">
        <v>2712</v>
      </c>
      <c r="C392" s="11" t="s">
        <v>2695</v>
      </c>
      <c r="D392" s="13">
        <v>0</v>
      </c>
      <c r="E392" s="11" t="s">
        <v>2751</v>
      </c>
      <c r="F392" s="13">
        <v>2382</v>
      </c>
      <c r="G392" s="13">
        <v>60</v>
      </c>
      <c r="H392" s="13">
        <v>40</v>
      </c>
      <c r="I392" s="13">
        <v>0</v>
      </c>
      <c r="J392" s="13">
        <v>100</v>
      </c>
    </row>
    <row r="393" spans="1:10" ht="15" thickBot="1">
      <c r="A393" s="12">
        <v>45345</v>
      </c>
      <c r="B393" s="11" t="s">
        <v>2698</v>
      </c>
      <c r="C393" s="11" t="s">
        <v>2695</v>
      </c>
      <c r="D393" s="13">
        <v>1</v>
      </c>
      <c r="E393" s="11" t="s">
        <v>2706</v>
      </c>
      <c r="F393" s="13">
        <v>2320</v>
      </c>
      <c r="G393" s="13">
        <v>100</v>
      </c>
      <c r="H393" s="13">
        <v>40</v>
      </c>
      <c r="I393" s="13">
        <v>60</v>
      </c>
      <c r="J393" s="13">
        <v>200</v>
      </c>
    </row>
    <row r="394" spans="1:10" ht="15" thickBot="1">
      <c r="A394" s="12">
        <v>45345</v>
      </c>
      <c r="B394" s="11" t="s">
        <v>2694</v>
      </c>
      <c r="C394" s="11" t="s">
        <v>2695</v>
      </c>
      <c r="D394" s="13">
        <v>4</v>
      </c>
      <c r="E394" s="11" t="s">
        <v>2717</v>
      </c>
      <c r="F394" s="11" t="s">
        <v>822</v>
      </c>
      <c r="G394" s="13">
        <v>140</v>
      </c>
      <c r="H394" s="13">
        <v>40</v>
      </c>
      <c r="I394" s="13">
        <v>240</v>
      </c>
      <c r="J394" s="13">
        <v>420</v>
      </c>
    </row>
    <row r="395" spans="1:10" ht="15" thickBot="1">
      <c r="A395" s="12">
        <v>45345</v>
      </c>
      <c r="B395" s="11" t="s">
        <v>2698</v>
      </c>
      <c r="C395" s="11" t="s">
        <v>2695</v>
      </c>
      <c r="D395" s="13">
        <v>0</v>
      </c>
      <c r="E395" s="11" t="s">
        <v>2741</v>
      </c>
      <c r="F395" s="13">
        <v>2711</v>
      </c>
      <c r="G395" s="13">
        <v>100</v>
      </c>
      <c r="H395" s="13">
        <v>40</v>
      </c>
      <c r="I395" s="13">
        <v>0</v>
      </c>
      <c r="J395" s="13">
        <v>140</v>
      </c>
    </row>
    <row r="396" spans="1:10" ht="15" thickBot="1">
      <c r="A396" s="12">
        <v>45345</v>
      </c>
      <c r="B396" s="11" t="s">
        <v>2698</v>
      </c>
      <c r="C396" s="11" t="s">
        <v>2695</v>
      </c>
      <c r="D396" s="13">
        <v>0</v>
      </c>
      <c r="E396" s="11" t="s">
        <v>2732</v>
      </c>
      <c r="F396" s="13">
        <v>2375</v>
      </c>
      <c r="G396" s="13">
        <v>100</v>
      </c>
      <c r="H396" s="13">
        <v>40</v>
      </c>
      <c r="I396" s="13">
        <v>0</v>
      </c>
      <c r="J396" s="13">
        <v>140</v>
      </c>
    </row>
    <row r="397" spans="1:10" ht="15" thickBot="1">
      <c r="A397" s="12">
        <v>45345</v>
      </c>
      <c r="B397" s="11" t="s">
        <v>2694</v>
      </c>
      <c r="C397" s="11" t="s">
        <v>2695</v>
      </c>
      <c r="D397" s="13">
        <v>0</v>
      </c>
      <c r="E397" s="11" t="s">
        <v>2764</v>
      </c>
      <c r="F397" s="13">
        <v>2713</v>
      </c>
      <c r="G397" s="13">
        <v>140</v>
      </c>
      <c r="H397" s="13">
        <v>40</v>
      </c>
      <c r="I397" s="13">
        <v>0</v>
      </c>
      <c r="J397" s="13">
        <v>180</v>
      </c>
    </row>
    <row r="398" spans="1:10" ht="15" thickBot="1">
      <c r="A398" s="12">
        <v>45348</v>
      </c>
      <c r="B398" s="11" t="s">
        <v>2698</v>
      </c>
      <c r="C398" s="11" t="s">
        <v>2695</v>
      </c>
      <c r="D398" s="13">
        <v>0</v>
      </c>
      <c r="E398" s="11" t="s">
        <v>2765</v>
      </c>
      <c r="F398" s="13">
        <v>2383</v>
      </c>
      <c r="G398" s="13">
        <v>100</v>
      </c>
      <c r="H398" s="13">
        <v>40</v>
      </c>
      <c r="I398" s="13">
        <v>0</v>
      </c>
      <c r="J398" s="13">
        <v>140</v>
      </c>
    </row>
    <row r="399" spans="1:10" ht="15" thickBot="1">
      <c r="A399" s="12">
        <v>45348</v>
      </c>
      <c r="B399" s="11" t="s">
        <v>2698</v>
      </c>
      <c r="C399" s="11" t="s">
        <v>2695</v>
      </c>
      <c r="D399" s="13">
        <v>0</v>
      </c>
      <c r="E399" s="11" t="s">
        <v>2751</v>
      </c>
      <c r="F399" s="13">
        <v>2382</v>
      </c>
      <c r="G399" s="13">
        <v>100</v>
      </c>
      <c r="H399" s="13">
        <v>40</v>
      </c>
      <c r="I399" s="13">
        <v>0</v>
      </c>
      <c r="J399" s="13">
        <v>140</v>
      </c>
    </row>
    <row r="400" spans="1:10" ht="15" thickBot="1">
      <c r="A400" s="12">
        <v>45348</v>
      </c>
      <c r="B400" s="11" t="s">
        <v>2698</v>
      </c>
      <c r="C400" s="11" t="s">
        <v>2695</v>
      </c>
      <c r="D400" s="13">
        <v>0</v>
      </c>
      <c r="E400" s="11" t="s">
        <v>2726</v>
      </c>
      <c r="F400" s="13">
        <v>21134</v>
      </c>
      <c r="G400" s="13">
        <v>100</v>
      </c>
      <c r="H400" s="13">
        <v>40</v>
      </c>
      <c r="I400" s="13">
        <v>0</v>
      </c>
      <c r="J400" s="13">
        <v>140</v>
      </c>
    </row>
    <row r="401" spans="1:10" ht="15" thickBot="1">
      <c r="A401" s="12">
        <v>45348</v>
      </c>
      <c r="B401" s="11" t="s">
        <v>2694</v>
      </c>
      <c r="C401" s="11" t="s">
        <v>2695</v>
      </c>
      <c r="D401" s="13">
        <v>1</v>
      </c>
      <c r="E401" s="11" t="s">
        <v>2753</v>
      </c>
      <c r="F401" s="13">
        <v>2369</v>
      </c>
      <c r="G401" s="13">
        <v>140</v>
      </c>
      <c r="H401" s="13">
        <v>40</v>
      </c>
      <c r="I401" s="13">
        <v>60</v>
      </c>
      <c r="J401" s="13">
        <v>240</v>
      </c>
    </row>
    <row r="402" spans="1:10" ht="15" thickBot="1">
      <c r="A402" s="12">
        <v>45348</v>
      </c>
      <c r="B402" s="11" t="s">
        <v>2698</v>
      </c>
      <c r="C402" s="11" t="s">
        <v>2695</v>
      </c>
      <c r="D402" s="13">
        <v>0</v>
      </c>
      <c r="E402" s="11" t="s">
        <v>2748</v>
      </c>
      <c r="F402" s="13">
        <v>2657</v>
      </c>
      <c r="G402" s="13">
        <v>100</v>
      </c>
      <c r="H402" s="13">
        <v>40</v>
      </c>
      <c r="I402" s="13">
        <v>0</v>
      </c>
      <c r="J402" s="13">
        <v>140</v>
      </c>
    </row>
    <row r="403" spans="1:10" ht="15" thickBot="1">
      <c r="A403" s="12">
        <v>45348</v>
      </c>
      <c r="B403" s="11" t="s">
        <v>2698</v>
      </c>
      <c r="C403" s="11" t="s">
        <v>2695</v>
      </c>
      <c r="D403" s="13">
        <v>0</v>
      </c>
      <c r="E403" s="11" t="s">
        <v>2761</v>
      </c>
      <c r="F403" s="13">
        <v>2383</v>
      </c>
      <c r="G403" s="13">
        <v>100</v>
      </c>
      <c r="H403" s="13">
        <v>40</v>
      </c>
      <c r="I403" s="13">
        <v>0</v>
      </c>
      <c r="J403" s="13">
        <v>140</v>
      </c>
    </row>
    <row r="404" spans="1:10" ht="15" thickBot="1">
      <c r="A404" s="12">
        <v>45348</v>
      </c>
      <c r="B404" s="11" t="s">
        <v>2698</v>
      </c>
      <c r="C404" s="11" t="s">
        <v>2695</v>
      </c>
      <c r="D404" s="13">
        <v>0</v>
      </c>
      <c r="E404" s="11" t="s">
        <v>2714</v>
      </c>
      <c r="F404" s="13">
        <v>2680</v>
      </c>
      <c r="G404" s="13">
        <v>100</v>
      </c>
      <c r="H404" s="13">
        <v>40</v>
      </c>
      <c r="I404" s="13">
        <v>0</v>
      </c>
      <c r="J404" s="13">
        <v>140</v>
      </c>
    </row>
    <row r="405" spans="1:10" ht="15" thickBot="1">
      <c r="A405" s="12">
        <v>45348</v>
      </c>
      <c r="B405" s="11" t="s">
        <v>2698</v>
      </c>
      <c r="C405" s="11" t="s">
        <v>2695</v>
      </c>
      <c r="D405" s="13">
        <v>0</v>
      </c>
      <c r="E405" s="11" t="s">
        <v>2759</v>
      </c>
      <c r="F405" s="13">
        <v>2376</v>
      </c>
      <c r="G405" s="13">
        <v>100</v>
      </c>
      <c r="H405" s="13">
        <v>40</v>
      </c>
      <c r="I405" s="13">
        <v>0</v>
      </c>
      <c r="J405" s="13">
        <v>140</v>
      </c>
    </row>
    <row r="406" spans="1:10" ht="15" thickBot="1">
      <c r="A406" s="12">
        <v>45348</v>
      </c>
      <c r="B406" s="11" t="s">
        <v>2698</v>
      </c>
      <c r="C406" s="11" t="s">
        <v>2695</v>
      </c>
      <c r="D406" s="13">
        <v>0</v>
      </c>
      <c r="E406" s="11" t="s">
        <v>2723</v>
      </c>
      <c r="F406" s="13">
        <v>2682</v>
      </c>
      <c r="G406" s="13">
        <v>100</v>
      </c>
      <c r="H406" s="13">
        <v>40</v>
      </c>
      <c r="I406" s="13">
        <v>0</v>
      </c>
      <c r="J406" s="13">
        <v>140</v>
      </c>
    </row>
    <row r="407" spans="1:10" ht="15" thickBot="1">
      <c r="A407" s="12">
        <v>45348</v>
      </c>
      <c r="B407" s="11" t="s">
        <v>2698</v>
      </c>
      <c r="C407" s="11" t="s">
        <v>2695</v>
      </c>
      <c r="D407" s="13">
        <v>0</v>
      </c>
      <c r="E407" s="11" t="s">
        <v>2763</v>
      </c>
      <c r="F407" s="13">
        <v>2698</v>
      </c>
      <c r="G407" s="13">
        <v>100</v>
      </c>
      <c r="H407" s="13">
        <v>40</v>
      </c>
      <c r="I407" s="13">
        <v>0</v>
      </c>
      <c r="J407" s="13">
        <v>140</v>
      </c>
    </row>
    <row r="408" spans="1:10" ht="15" thickBot="1">
      <c r="A408" s="12">
        <v>45348</v>
      </c>
      <c r="B408" s="11" t="s">
        <v>2712</v>
      </c>
      <c r="C408" s="11" t="s">
        <v>2695</v>
      </c>
      <c r="D408" s="13">
        <v>0</v>
      </c>
      <c r="E408" s="11" t="s">
        <v>2709</v>
      </c>
      <c r="F408" s="13">
        <v>2654</v>
      </c>
      <c r="G408" s="13">
        <v>60</v>
      </c>
      <c r="H408" s="13">
        <v>40</v>
      </c>
      <c r="I408" s="13">
        <v>0</v>
      </c>
      <c r="J408" s="13">
        <v>100</v>
      </c>
    </row>
    <row r="409" spans="1:10" ht="15" thickBot="1">
      <c r="A409" s="12">
        <v>45348</v>
      </c>
      <c r="B409" s="11" t="s">
        <v>2698</v>
      </c>
      <c r="C409" s="11" t="s">
        <v>2695</v>
      </c>
      <c r="D409" s="13">
        <v>0</v>
      </c>
      <c r="E409" s="11" t="s">
        <v>2706</v>
      </c>
      <c r="F409" s="13">
        <v>2320</v>
      </c>
      <c r="G409" s="13">
        <v>100</v>
      </c>
      <c r="H409" s="13">
        <v>40</v>
      </c>
      <c r="I409" s="13">
        <v>0</v>
      </c>
      <c r="J409" s="13">
        <v>140</v>
      </c>
    </row>
    <row r="410" spans="1:10" ht="15" thickBot="1">
      <c r="A410" s="12">
        <v>45348</v>
      </c>
      <c r="B410" s="11" t="s">
        <v>2698</v>
      </c>
      <c r="C410" s="11" t="s">
        <v>2695</v>
      </c>
      <c r="D410" s="13">
        <v>0</v>
      </c>
      <c r="E410" s="11" t="s">
        <v>2704</v>
      </c>
      <c r="F410" s="13">
        <v>2659</v>
      </c>
      <c r="G410" s="13">
        <v>100</v>
      </c>
      <c r="H410" s="13">
        <v>40</v>
      </c>
      <c r="I410" s="13">
        <v>0</v>
      </c>
      <c r="J410" s="13">
        <v>140</v>
      </c>
    </row>
    <row r="411" spans="1:10" ht="15" thickBot="1">
      <c r="A411" s="12">
        <v>45349</v>
      </c>
      <c r="B411" s="11" t="s">
        <v>2698</v>
      </c>
      <c r="C411" s="11" t="s">
        <v>2695</v>
      </c>
      <c r="D411" s="13">
        <v>1</v>
      </c>
      <c r="E411" s="11" t="s">
        <v>2736</v>
      </c>
      <c r="F411" s="11" t="s">
        <v>822</v>
      </c>
      <c r="G411" s="13">
        <v>100</v>
      </c>
      <c r="H411" s="13">
        <v>40</v>
      </c>
      <c r="I411" s="13">
        <v>60</v>
      </c>
      <c r="J411" s="13">
        <v>200</v>
      </c>
    </row>
    <row r="412" spans="1:10" ht="15" thickBot="1">
      <c r="A412" s="12">
        <v>45349</v>
      </c>
      <c r="B412" s="11" t="s">
        <v>2698</v>
      </c>
      <c r="C412" s="11" t="s">
        <v>2695</v>
      </c>
      <c r="D412" s="13">
        <v>0</v>
      </c>
      <c r="E412" s="11" t="s">
        <v>2751</v>
      </c>
      <c r="F412" s="13">
        <v>2382</v>
      </c>
      <c r="G412" s="13">
        <v>100</v>
      </c>
      <c r="H412" s="13">
        <v>40</v>
      </c>
      <c r="I412" s="13">
        <v>0</v>
      </c>
      <c r="J412" s="13">
        <v>140</v>
      </c>
    </row>
    <row r="413" spans="1:10" ht="15" thickBot="1">
      <c r="A413" s="12">
        <v>45349</v>
      </c>
      <c r="B413" s="11" t="s">
        <v>2698</v>
      </c>
      <c r="C413" s="11" t="s">
        <v>2695</v>
      </c>
      <c r="D413" s="13">
        <v>0</v>
      </c>
      <c r="E413" s="11" t="s">
        <v>2726</v>
      </c>
      <c r="F413" s="13">
        <v>21134</v>
      </c>
      <c r="G413" s="13">
        <v>100</v>
      </c>
      <c r="H413" s="13">
        <v>40</v>
      </c>
      <c r="I413" s="13">
        <v>0</v>
      </c>
      <c r="J413" s="13">
        <v>140</v>
      </c>
    </row>
    <row r="414" spans="1:10" ht="15" thickBot="1">
      <c r="A414" s="12">
        <v>45349</v>
      </c>
      <c r="B414" s="11" t="s">
        <v>2698</v>
      </c>
      <c r="C414" s="11" t="s">
        <v>2695</v>
      </c>
      <c r="D414" s="13">
        <v>1</v>
      </c>
      <c r="E414" s="11" t="s">
        <v>2714</v>
      </c>
      <c r="F414" s="13">
        <v>2680</v>
      </c>
      <c r="G414" s="13">
        <v>100</v>
      </c>
      <c r="H414" s="13">
        <v>40</v>
      </c>
      <c r="I414" s="13">
        <v>60</v>
      </c>
      <c r="J414" s="13">
        <v>200</v>
      </c>
    </row>
    <row r="415" spans="1:10" ht="15" thickBot="1">
      <c r="A415" s="12">
        <v>45349</v>
      </c>
      <c r="B415" s="11" t="s">
        <v>2698</v>
      </c>
      <c r="C415" s="11" t="s">
        <v>2695</v>
      </c>
      <c r="D415" s="13">
        <v>0</v>
      </c>
      <c r="E415" s="11" t="s">
        <v>2732</v>
      </c>
      <c r="F415" s="13">
        <v>2375</v>
      </c>
      <c r="G415" s="13">
        <v>100</v>
      </c>
      <c r="H415" s="13">
        <v>40</v>
      </c>
      <c r="I415" s="13">
        <v>0</v>
      </c>
      <c r="J415" s="13">
        <v>140</v>
      </c>
    </row>
    <row r="416" spans="1:10" ht="15" thickBot="1">
      <c r="A416" s="12">
        <v>45349</v>
      </c>
      <c r="B416" s="11" t="s">
        <v>2698</v>
      </c>
      <c r="C416" s="11" t="s">
        <v>2695</v>
      </c>
      <c r="D416" s="13">
        <v>0</v>
      </c>
      <c r="E416" s="11" t="s">
        <v>2763</v>
      </c>
      <c r="F416" s="13">
        <v>2698</v>
      </c>
      <c r="G416" s="13">
        <v>100</v>
      </c>
      <c r="H416" s="13">
        <v>40</v>
      </c>
      <c r="I416" s="13">
        <v>0</v>
      </c>
      <c r="J416" s="13">
        <v>140</v>
      </c>
    </row>
    <row r="417" spans="1:10" ht="15" thickBot="1">
      <c r="A417" s="12">
        <v>45349</v>
      </c>
      <c r="B417" s="11" t="s">
        <v>2694</v>
      </c>
      <c r="C417" s="11" t="s">
        <v>2695</v>
      </c>
      <c r="D417" s="13">
        <v>1</v>
      </c>
      <c r="E417" s="11" t="s">
        <v>2709</v>
      </c>
      <c r="F417" s="13">
        <v>2654</v>
      </c>
      <c r="G417" s="13">
        <v>140</v>
      </c>
      <c r="H417" s="13">
        <v>40</v>
      </c>
      <c r="I417" s="13">
        <v>60</v>
      </c>
      <c r="J417" s="13">
        <v>240</v>
      </c>
    </row>
    <row r="418" spans="1:10" ht="15" thickBot="1">
      <c r="A418" s="12">
        <v>45349</v>
      </c>
      <c r="B418" s="11" t="s">
        <v>2698</v>
      </c>
      <c r="C418" s="11" t="s">
        <v>2719</v>
      </c>
      <c r="D418" s="13">
        <v>0</v>
      </c>
      <c r="E418" s="11" t="s">
        <v>2762</v>
      </c>
      <c r="F418" s="13">
        <v>2715</v>
      </c>
      <c r="G418" s="13">
        <v>100</v>
      </c>
      <c r="H418" s="13">
        <v>150</v>
      </c>
      <c r="I418" s="13">
        <v>0</v>
      </c>
      <c r="J418" s="13">
        <v>250</v>
      </c>
    </row>
    <row r="419" spans="1:10" ht="15" thickBot="1">
      <c r="A419" s="12">
        <v>45349</v>
      </c>
      <c r="B419" s="11" t="s">
        <v>2698</v>
      </c>
      <c r="C419" s="11" t="s">
        <v>2695</v>
      </c>
      <c r="D419" s="13">
        <v>1</v>
      </c>
      <c r="E419" s="11" t="s">
        <v>2728</v>
      </c>
      <c r="F419" s="13">
        <v>2222</v>
      </c>
      <c r="G419" s="13">
        <v>100</v>
      </c>
      <c r="H419" s="13">
        <v>40</v>
      </c>
      <c r="I419" s="13">
        <v>60</v>
      </c>
      <c r="J419" s="13">
        <v>200</v>
      </c>
    </row>
    <row r="420" spans="1:10" ht="15" thickBot="1">
      <c r="A420" s="12">
        <v>45350</v>
      </c>
      <c r="B420" s="11" t="s">
        <v>2694</v>
      </c>
      <c r="C420" s="11" t="s">
        <v>2695</v>
      </c>
      <c r="D420" s="13">
        <v>1</v>
      </c>
      <c r="E420" s="11" t="s">
        <v>2716</v>
      </c>
      <c r="F420" s="13">
        <v>2671</v>
      </c>
      <c r="G420" s="13">
        <v>140</v>
      </c>
      <c r="H420" s="13">
        <v>40</v>
      </c>
      <c r="I420" s="13">
        <v>60</v>
      </c>
      <c r="J420" s="13">
        <v>240</v>
      </c>
    </row>
    <row r="421" spans="1:10" ht="15" thickBot="1">
      <c r="A421" s="12">
        <v>45350</v>
      </c>
      <c r="B421" s="11" t="s">
        <v>2698</v>
      </c>
      <c r="C421" s="11" t="s">
        <v>2695</v>
      </c>
      <c r="D421" s="13">
        <v>0</v>
      </c>
      <c r="E421" s="11" t="s">
        <v>2713</v>
      </c>
      <c r="F421" s="13">
        <v>2652</v>
      </c>
      <c r="G421" s="13">
        <v>100</v>
      </c>
      <c r="H421" s="13">
        <v>40</v>
      </c>
      <c r="I421" s="13">
        <v>0</v>
      </c>
      <c r="J421" s="13">
        <v>140</v>
      </c>
    </row>
    <row r="422" spans="1:10" ht="15" thickBot="1">
      <c r="A422" s="12">
        <v>45350</v>
      </c>
      <c r="B422" s="11" t="s">
        <v>2698</v>
      </c>
      <c r="C422" s="11" t="s">
        <v>2695</v>
      </c>
      <c r="D422" s="13">
        <v>1</v>
      </c>
      <c r="E422" s="11" t="s">
        <v>2697</v>
      </c>
      <c r="F422" s="13">
        <v>2708</v>
      </c>
      <c r="G422" s="13">
        <v>100</v>
      </c>
      <c r="H422" s="13">
        <v>40</v>
      </c>
      <c r="I422" s="13">
        <v>60</v>
      </c>
      <c r="J422" s="13">
        <v>200</v>
      </c>
    </row>
    <row r="423" spans="1:10" ht="15" thickBot="1">
      <c r="A423" s="12">
        <v>45350</v>
      </c>
      <c r="B423" s="11" t="s">
        <v>2698</v>
      </c>
      <c r="C423" s="11" t="s">
        <v>2695</v>
      </c>
      <c r="D423" s="13">
        <v>1</v>
      </c>
      <c r="E423" s="11" t="s">
        <v>2706</v>
      </c>
      <c r="F423" s="13">
        <v>2320</v>
      </c>
      <c r="G423" s="13">
        <v>100</v>
      </c>
      <c r="H423" s="13">
        <v>40</v>
      </c>
      <c r="I423" s="13">
        <v>60</v>
      </c>
      <c r="J423" s="13">
        <v>200</v>
      </c>
    </row>
    <row r="424" spans="1:10" ht="15" thickBot="1">
      <c r="A424" s="12">
        <v>45350</v>
      </c>
      <c r="B424" s="11" t="s">
        <v>2698</v>
      </c>
      <c r="C424" s="11" t="s">
        <v>2695</v>
      </c>
      <c r="D424" s="13">
        <v>1</v>
      </c>
      <c r="E424" s="11" t="s">
        <v>2723</v>
      </c>
      <c r="F424" s="13">
        <v>2682</v>
      </c>
      <c r="G424" s="13">
        <v>100</v>
      </c>
      <c r="H424" s="13">
        <v>40</v>
      </c>
      <c r="I424" s="13">
        <v>60</v>
      </c>
      <c r="J424" s="13">
        <v>200</v>
      </c>
    </row>
    <row r="425" spans="1:10" ht="15" thickBot="1">
      <c r="A425" s="12">
        <v>45350</v>
      </c>
      <c r="B425" s="11" t="s">
        <v>2712</v>
      </c>
      <c r="C425" s="11" t="s">
        <v>2695</v>
      </c>
      <c r="D425" s="13">
        <v>0</v>
      </c>
      <c r="E425" s="11" t="s">
        <v>2714</v>
      </c>
      <c r="F425" s="13">
        <v>2680</v>
      </c>
      <c r="G425" s="13">
        <v>60</v>
      </c>
      <c r="H425" s="13">
        <v>40</v>
      </c>
      <c r="I425" s="13">
        <v>0</v>
      </c>
      <c r="J425" s="13">
        <v>100</v>
      </c>
    </row>
    <row r="426" spans="1:10" ht="15" thickBot="1">
      <c r="A426" s="12">
        <v>45350</v>
      </c>
      <c r="B426" s="11" t="s">
        <v>2698</v>
      </c>
      <c r="C426" s="11" t="s">
        <v>2695</v>
      </c>
      <c r="D426" s="13">
        <v>1</v>
      </c>
      <c r="E426" s="11" t="s">
        <v>2760</v>
      </c>
      <c r="F426" s="13">
        <v>2385</v>
      </c>
      <c r="G426" s="13">
        <v>100</v>
      </c>
      <c r="H426" s="13">
        <v>40</v>
      </c>
      <c r="I426" s="13">
        <v>60</v>
      </c>
      <c r="J426" s="13">
        <v>200</v>
      </c>
    </row>
    <row r="427" spans="1:10" ht="15" thickBot="1">
      <c r="A427" s="12">
        <v>45350</v>
      </c>
      <c r="B427" s="11" t="s">
        <v>2698</v>
      </c>
      <c r="C427" s="11" t="s">
        <v>2695</v>
      </c>
      <c r="D427" s="13">
        <v>0</v>
      </c>
      <c r="E427" s="11" t="s">
        <v>2759</v>
      </c>
      <c r="F427" s="13">
        <v>2376</v>
      </c>
      <c r="G427" s="13">
        <v>100</v>
      </c>
      <c r="H427" s="13">
        <v>40</v>
      </c>
      <c r="I427" s="13">
        <v>0</v>
      </c>
      <c r="J427" s="13">
        <v>140</v>
      </c>
    </row>
    <row r="428" spans="1:10" ht="15" thickBot="1">
      <c r="A428" s="12">
        <v>45350</v>
      </c>
      <c r="B428" s="11" t="s">
        <v>2698</v>
      </c>
      <c r="C428" s="11" t="s">
        <v>2695</v>
      </c>
      <c r="D428" s="13">
        <v>1</v>
      </c>
      <c r="E428" s="11" t="s">
        <v>2765</v>
      </c>
      <c r="F428" s="13">
        <v>2383</v>
      </c>
      <c r="G428" s="13">
        <v>100</v>
      </c>
      <c r="H428" s="13">
        <v>40</v>
      </c>
      <c r="I428" s="13">
        <v>60</v>
      </c>
      <c r="J428" s="13">
        <v>200</v>
      </c>
    </row>
    <row r="429" spans="1:10" ht="15" thickBot="1">
      <c r="A429" s="12">
        <v>45350</v>
      </c>
      <c r="B429" s="11" t="s">
        <v>2712</v>
      </c>
      <c r="C429" s="11" t="s">
        <v>2695</v>
      </c>
      <c r="D429" s="13">
        <v>1</v>
      </c>
      <c r="E429" s="11" t="s">
        <v>2743</v>
      </c>
      <c r="F429" s="13">
        <v>2301</v>
      </c>
      <c r="G429" s="13">
        <v>60</v>
      </c>
      <c r="H429" s="13">
        <v>40</v>
      </c>
      <c r="I429" s="13">
        <v>60</v>
      </c>
      <c r="J429" s="13">
        <v>160</v>
      </c>
    </row>
    <row r="430" spans="1:10" ht="15" thickBot="1">
      <c r="A430" s="12">
        <v>45351</v>
      </c>
      <c r="B430" s="11" t="s">
        <v>2698</v>
      </c>
      <c r="C430" s="11" t="s">
        <v>2695</v>
      </c>
      <c r="D430" s="13">
        <v>0</v>
      </c>
      <c r="E430" s="11" t="s">
        <v>2739</v>
      </c>
      <c r="F430" s="13">
        <v>2342</v>
      </c>
      <c r="G430" s="13">
        <v>100</v>
      </c>
      <c r="H430" s="13">
        <v>40</v>
      </c>
      <c r="I430" s="13">
        <v>0</v>
      </c>
      <c r="J430" s="13">
        <v>140</v>
      </c>
    </row>
    <row r="431" spans="1:10" ht="15" thickBot="1">
      <c r="A431" s="12">
        <v>45351</v>
      </c>
      <c r="B431" s="11" t="s">
        <v>2698</v>
      </c>
      <c r="C431" s="11" t="s">
        <v>2695</v>
      </c>
      <c r="D431" s="13">
        <v>1</v>
      </c>
      <c r="E431" s="11" t="s">
        <v>2709</v>
      </c>
      <c r="F431" s="13">
        <v>2654</v>
      </c>
      <c r="G431" s="13">
        <v>100</v>
      </c>
      <c r="H431" s="13">
        <v>40</v>
      </c>
      <c r="I431" s="13">
        <v>60</v>
      </c>
      <c r="J431" s="13">
        <v>200</v>
      </c>
    </row>
    <row r="432" spans="1:10" ht="15" thickBot="1">
      <c r="A432" s="12">
        <v>45351</v>
      </c>
      <c r="B432" s="11" t="s">
        <v>2698</v>
      </c>
      <c r="C432" s="11" t="s">
        <v>2695</v>
      </c>
      <c r="D432" s="13">
        <v>0</v>
      </c>
      <c r="E432" s="11" t="s">
        <v>2702</v>
      </c>
      <c r="F432" s="13">
        <v>2160</v>
      </c>
      <c r="G432" s="13">
        <v>100</v>
      </c>
      <c r="H432" s="13">
        <v>40</v>
      </c>
      <c r="I432" s="13">
        <v>0</v>
      </c>
      <c r="J432" s="13">
        <v>140</v>
      </c>
    </row>
    <row r="433" spans="1:10" ht="15" thickBot="1">
      <c r="A433" s="12">
        <v>45351</v>
      </c>
      <c r="B433" s="11" t="s">
        <v>2698</v>
      </c>
      <c r="C433" s="11" t="s">
        <v>2695</v>
      </c>
      <c r="D433" s="13">
        <v>2</v>
      </c>
      <c r="E433" s="11" t="s">
        <v>2726</v>
      </c>
      <c r="F433" s="13">
        <v>21134</v>
      </c>
      <c r="G433" s="13">
        <v>100</v>
      </c>
      <c r="H433" s="13">
        <v>40</v>
      </c>
      <c r="I433" s="13">
        <v>120</v>
      </c>
      <c r="J433" s="13">
        <v>260</v>
      </c>
    </row>
    <row r="434" spans="1:10" ht="15" thickBot="1">
      <c r="A434" s="12">
        <v>45351</v>
      </c>
      <c r="B434" s="11" t="s">
        <v>2698</v>
      </c>
      <c r="C434" s="11" t="s">
        <v>2695</v>
      </c>
      <c r="D434" s="13">
        <v>1</v>
      </c>
      <c r="E434" s="11" t="s">
        <v>2766</v>
      </c>
      <c r="F434" s="13">
        <v>2683</v>
      </c>
      <c r="G434" s="13">
        <v>100</v>
      </c>
      <c r="H434" s="13">
        <v>40</v>
      </c>
      <c r="I434" s="13">
        <v>60</v>
      </c>
      <c r="J434" s="13">
        <v>200</v>
      </c>
    </row>
    <row r="435" spans="1:10" ht="15" thickBot="1">
      <c r="A435" s="12">
        <v>45351</v>
      </c>
      <c r="B435" s="11" t="s">
        <v>2698</v>
      </c>
      <c r="C435" s="11" t="s">
        <v>2695</v>
      </c>
      <c r="D435" s="13">
        <v>0</v>
      </c>
      <c r="E435" s="11" t="s">
        <v>2721</v>
      </c>
      <c r="F435" s="13">
        <v>2674</v>
      </c>
      <c r="G435" s="13">
        <v>100</v>
      </c>
      <c r="H435" s="13">
        <v>40</v>
      </c>
      <c r="I435" s="13">
        <v>0</v>
      </c>
      <c r="J435" s="13">
        <v>140</v>
      </c>
    </row>
    <row r="436" spans="1:10" ht="15" thickBot="1">
      <c r="A436" s="12">
        <v>45351</v>
      </c>
      <c r="B436" s="11" t="s">
        <v>2698</v>
      </c>
      <c r="C436" s="11" t="s">
        <v>2695</v>
      </c>
      <c r="D436" s="13">
        <v>0</v>
      </c>
      <c r="E436" s="11" t="s">
        <v>2759</v>
      </c>
      <c r="F436" s="13">
        <v>2376</v>
      </c>
      <c r="G436" s="13">
        <v>100</v>
      </c>
      <c r="H436" s="13">
        <v>40</v>
      </c>
      <c r="I436" s="13">
        <v>0</v>
      </c>
      <c r="J436" s="13">
        <v>140</v>
      </c>
    </row>
    <row r="437" spans="1:10" ht="15" thickBot="1">
      <c r="A437" s="12">
        <v>45351</v>
      </c>
      <c r="B437" s="11" t="s">
        <v>2698</v>
      </c>
      <c r="C437" s="11" t="s">
        <v>2695</v>
      </c>
      <c r="D437" s="13">
        <v>1</v>
      </c>
      <c r="E437" s="11" t="s">
        <v>2714</v>
      </c>
      <c r="F437" s="13">
        <v>2680</v>
      </c>
      <c r="G437" s="13">
        <v>100</v>
      </c>
      <c r="H437" s="13">
        <v>40</v>
      </c>
      <c r="I437" s="13">
        <v>60</v>
      </c>
      <c r="J437" s="13">
        <v>200</v>
      </c>
    </row>
    <row r="438" spans="1:10" ht="15" thickBot="1">
      <c r="A438" s="12">
        <v>45351</v>
      </c>
      <c r="B438" s="11" t="s">
        <v>2698</v>
      </c>
      <c r="C438" s="11" t="s">
        <v>2695</v>
      </c>
      <c r="D438" s="13">
        <v>1</v>
      </c>
      <c r="E438" s="11" t="s">
        <v>2713</v>
      </c>
      <c r="F438" s="13">
        <v>2652</v>
      </c>
      <c r="G438" s="13">
        <v>100</v>
      </c>
      <c r="H438" s="13">
        <v>40</v>
      </c>
      <c r="I438" s="13">
        <v>60</v>
      </c>
      <c r="J438" s="13">
        <v>200</v>
      </c>
    </row>
    <row r="439" spans="1:10" ht="15" thickBot="1">
      <c r="A439" s="12">
        <v>45351</v>
      </c>
      <c r="B439" s="11" t="s">
        <v>2698</v>
      </c>
      <c r="C439" s="11" t="s">
        <v>2719</v>
      </c>
      <c r="D439" s="13">
        <v>0</v>
      </c>
      <c r="E439" s="11" t="s">
        <v>2762</v>
      </c>
      <c r="F439" s="13">
        <v>2715</v>
      </c>
      <c r="G439" s="13">
        <v>100</v>
      </c>
      <c r="H439" s="13">
        <v>150</v>
      </c>
      <c r="I439" s="13">
        <v>0</v>
      </c>
      <c r="J439" s="13">
        <v>250</v>
      </c>
    </row>
    <row r="440" spans="1:10" ht="15" thickBot="1">
      <c r="A440" s="12">
        <v>45351</v>
      </c>
      <c r="B440" s="11" t="s">
        <v>2698</v>
      </c>
      <c r="C440" s="11" t="s">
        <v>2695</v>
      </c>
      <c r="D440" s="13">
        <v>1</v>
      </c>
      <c r="E440" s="11" t="s">
        <v>2706</v>
      </c>
      <c r="F440" s="13">
        <v>2320</v>
      </c>
      <c r="G440" s="13">
        <v>100</v>
      </c>
      <c r="H440" s="13">
        <v>40</v>
      </c>
      <c r="I440" s="13">
        <v>60</v>
      </c>
      <c r="J440" s="13">
        <v>200</v>
      </c>
    </row>
    <row r="441" spans="1:10" ht="15" thickBot="1">
      <c r="A441" s="12">
        <v>45351</v>
      </c>
      <c r="B441" s="11" t="s">
        <v>2698</v>
      </c>
      <c r="C441" s="11" t="s">
        <v>2695</v>
      </c>
      <c r="D441" s="13">
        <v>1</v>
      </c>
      <c r="E441" s="11" t="s">
        <v>2732</v>
      </c>
      <c r="F441" s="13">
        <v>2375</v>
      </c>
      <c r="G441" s="13">
        <v>100</v>
      </c>
      <c r="H441" s="13">
        <v>40</v>
      </c>
      <c r="I441" s="13">
        <v>60</v>
      </c>
      <c r="J441" s="13">
        <v>200</v>
      </c>
    </row>
    <row r="442" spans="1:10" ht="15" thickBot="1">
      <c r="A442" s="12">
        <v>45352</v>
      </c>
      <c r="B442" s="11" t="s">
        <v>2694</v>
      </c>
      <c r="C442" s="11" t="s">
        <v>2695</v>
      </c>
      <c r="D442" s="13">
        <v>1</v>
      </c>
      <c r="E442" s="11" t="s">
        <v>2716</v>
      </c>
      <c r="F442" s="13">
        <v>2671</v>
      </c>
      <c r="G442" s="13">
        <v>140</v>
      </c>
      <c r="H442" s="13">
        <v>40</v>
      </c>
      <c r="I442" s="13">
        <v>60</v>
      </c>
      <c r="J442" s="13">
        <v>240</v>
      </c>
    </row>
    <row r="443" spans="1:10" ht="15" thickBot="1">
      <c r="A443" s="12">
        <v>45352</v>
      </c>
      <c r="B443" s="11" t="s">
        <v>2698</v>
      </c>
      <c r="C443" s="11" t="s">
        <v>2695</v>
      </c>
      <c r="D443" s="13">
        <v>1</v>
      </c>
      <c r="E443" s="11" t="s">
        <v>2765</v>
      </c>
      <c r="F443" s="13">
        <v>2383</v>
      </c>
      <c r="G443" s="13">
        <v>100</v>
      </c>
      <c r="H443" s="13">
        <v>40</v>
      </c>
      <c r="I443" s="13">
        <v>60</v>
      </c>
      <c r="J443" s="13">
        <v>200</v>
      </c>
    </row>
    <row r="444" spans="1:10" ht="15" thickBot="1">
      <c r="A444" s="12">
        <v>45352</v>
      </c>
      <c r="B444" s="11" t="s">
        <v>2698</v>
      </c>
      <c r="C444" s="11" t="s">
        <v>2695</v>
      </c>
      <c r="D444" s="13">
        <v>0</v>
      </c>
      <c r="E444" s="11" t="s">
        <v>2751</v>
      </c>
      <c r="F444" s="13">
        <v>2382</v>
      </c>
      <c r="G444" s="13">
        <v>100</v>
      </c>
      <c r="H444" s="13">
        <v>40</v>
      </c>
      <c r="I444" s="13">
        <v>0</v>
      </c>
      <c r="J444" s="13">
        <v>140</v>
      </c>
    </row>
    <row r="445" spans="1:10" ht="15" thickBot="1">
      <c r="A445" s="12">
        <v>45352</v>
      </c>
      <c r="B445" s="11" t="s">
        <v>2698</v>
      </c>
      <c r="C445" s="11" t="s">
        <v>2695</v>
      </c>
      <c r="D445" s="13">
        <v>0</v>
      </c>
      <c r="E445" s="11" t="s">
        <v>2697</v>
      </c>
      <c r="F445" s="13">
        <v>2708</v>
      </c>
      <c r="G445" s="13">
        <v>100</v>
      </c>
      <c r="H445" s="13">
        <v>40</v>
      </c>
      <c r="I445" s="13">
        <v>0</v>
      </c>
      <c r="J445" s="13">
        <v>140</v>
      </c>
    </row>
    <row r="446" spans="1:10" ht="15" thickBot="1">
      <c r="A446" s="12">
        <v>45352</v>
      </c>
      <c r="B446" s="11" t="s">
        <v>2698</v>
      </c>
      <c r="C446" s="11" t="s">
        <v>2707</v>
      </c>
      <c r="D446" s="13">
        <v>0</v>
      </c>
      <c r="E446" s="11" t="s">
        <v>2708</v>
      </c>
      <c r="F446" s="13">
        <v>2693</v>
      </c>
      <c r="G446" s="13">
        <v>100</v>
      </c>
      <c r="H446" s="13">
        <v>80</v>
      </c>
      <c r="I446" s="13">
        <v>0</v>
      </c>
      <c r="J446" s="13">
        <v>180</v>
      </c>
    </row>
    <row r="447" spans="1:10" ht="15" thickBot="1">
      <c r="A447" s="12">
        <v>45352</v>
      </c>
      <c r="B447" s="11" t="s">
        <v>2698</v>
      </c>
      <c r="C447" s="11" t="s">
        <v>2695</v>
      </c>
      <c r="D447" s="13">
        <v>0</v>
      </c>
      <c r="E447" s="11" t="s">
        <v>2748</v>
      </c>
      <c r="F447" s="13">
        <v>2657</v>
      </c>
      <c r="G447" s="13">
        <v>100</v>
      </c>
      <c r="H447" s="13">
        <v>40</v>
      </c>
      <c r="I447" s="13">
        <v>0</v>
      </c>
      <c r="J447" s="13">
        <v>140</v>
      </c>
    </row>
    <row r="448" spans="1:10" ht="15" thickBot="1">
      <c r="A448" s="12">
        <v>45352</v>
      </c>
      <c r="B448" s="11" t="s">
        <v>2698</v>
      </c>
      <c r="C448" s="11" t="s">
        <v>2695</v>
      </c>
      <c r="D448" s="13">
        <v>0</v>
      </c>
      <c r="E448" s="11" t="s">
        <v>2714</v>
      </c>
      <c r="F448" s="13">
        <v>2680</v>
      </c>
      <c r="G448" s="13">
        <v>100</v>
      </c>
      <c r="H448" s="13">
        <v>40</v>
      </c>
      <c r="I448" s="13">
        <v>0</v>
      </c>
      <c r="J448" s="13">
        <v>140</v>
      </c>
    </row>
    <row r="449" spans="1:10" ht="15" thickBot="1">
      <c r="A449" s="12">
        <v>45352</v>
      </c>
      <c r="B449" s="11" t="s">
        <v>2698</v>
      </c>
      <c r="C449" s="11" t="s">
        <v>2695</v>
      </c>
      <c r="D449" s="13">
        <v>0</v>
      </c>
      <c r="E449" s="11" t="s">
        <v>2714</v>
      </c>
      <c r="F449" s="13">
        <v>2680</v>
      </c>
      <c r="G449" s="13">
        <v>100</v>
      </c>
      <c r="H449" s="13">
        <v>40</v>
      </c>
      <c r="I449" s="13">
        <v>0</v>
      </c>
      <c r="J449" s="13">
        <v>140</v>
      </c>
    </row>
    <row r="450" spans="1:10" ht="15" thickBot="1">
      <c r="A450" s="12">
        <v>45352</v>
      </c>
      <c r="B450" s="11" t="s">
        <v>2698</v>
      </c>
      <c r="C450" s="11" t="s">
        <v>2695</v>
      </c>
      <c r="D450" s="13">
        <v>0</v>
      </c>
      <c r="E450" s="11" t="s">
        <v>2721</v>
      </c>
      <c r="F450" s="13">
        <v>2674</v>
      </c>
      <c r="G450" s="13">
        <v>100</v>
      </c>
      <c r="H450" s="13">
        <v>40</v>
      </c>
      <c r="I450" s="13">
        <v>0</v>
      </c>
      <c r="J450" s="13">
        <v>140</v>
      </c>
    </row>
    <row r="451" spans="1:10" ht="15" thickBot="1">
      <c r="A451" s="12">
        <v>45352</v>
      </c>
      <c r="B451" s="11" t="s">
        <v>2698</v>
      </c>
      <c r="C451" s="11" t="s">
        <v>2695</v>
      </c>
      <c r="D451" s="13">
        <v>1</v>
      </c>
      <c r="E451" s="11" t="s">
        <v>2728</v>
      </c>
      <c r="F451" s="13">
        <v>2222</v>
      </c>
      <c r="G451" s="13">
        <v>100</v>
      </c>
      <c r="H451" s="13">
        <v>40</v>
      </c>
      <c r="I451" s="13">
        <v>60</v>
      </c>
      <c r="J451" s="13">
        <v>200</v>
      </c>
    </row>
    <row r="452" spans="1:10" ht="15" thickBot="1">
      <c r="A452" s="12">
        <v>45352</v>
      </c>
      <c r="B452" s="11" t="s">
        <v>2712</v>
      </c>
      <c r="C452" s="11" t="s">
        <v>2695</v>
      </c>
      <c r="D452" s="13">
        <v>0</v>
      </c>
      <c r="E452" s="11" t="s">
        <v>2723</v>
      </c>
      <c r="F452" s="13">
        <v>2682</v>
      </c>
      <c r="G452" s="13">
        <v>60</v>
      </c>
      <c r="H452" s="13">
        <v>40</v>
      </c>
      <c r="I452" s="13">
        <v>0</v>
      </c>
      <c r="J452" s="13">
        <v>100</v>
      </c>
    </row>
    <row r="453" spans="1:10" ht="15" thickBot="1">
      <c r="A453" s="12">
        <v>45355</v>
      </c>
      <c r="B453" s="11" t="s">
        <v>2694</v>
      </c>
      <c r="C453" s="11" t="s">
        <v>2695</v>
      </c>
      <c r="D453" s="13">
        <v>1</v>
      </c>
      <c r="E453" s="11" t="s">
        <v>2697</v>
      </c>
      <c r="F453" s="13">
        <v>2708</v>
      </c>
      <c r="G453" s="13">
        <v>140</v>
      </c>
      <c r="H453" s="13">
        <v>40</v>
      </c>
      <c r="I453" s="13">
        <v>60</v>
      </c>
      <c r="J453" s="13">
        <v>240</v>
      </c>
    </row>
    <row r="454" spans="1:10" ht="15" thickBot="1">
      <c r="A454" s="12">
        <v>45355</v>
      </c>
      <c r="B454" s="11" t="s">
        <v>2698</v>
      </c>
      <c r="C454" s="11" t="s">
        <v>2695</v>
      </c>
      <c r="D454" s="13">
        <v>1</v>
      </c>
      <c r="E454" s="11" t="s">
        <v>2713</v>
      </c>
      <c r="F454" s="13">
        <v>2652</v>
      </c>
      <c r="G454" s="13">
        <v>100</v>
      </c>
      <c r="H454" s="13">
        <v>40</v>
      </c>
      <c r="I454" s="13">
        <v>60</v>
      </c>
      <c r="J454" s="13">
        <v>200</v>
      </c>
    </row>
    <row r="455" spans="1:10" ht="15" thickBot="1">
      <c r="A455" s="12">
        <v>45355</v>
      </c>
      <c r="B455" s="11" t="s">
        <v>2712</v>
      </c>
      <c r="C455" s="11" t="s">
        <v>2695</v>
      </c>
      <c r="D455" s="13">
        <v>2</v>
      </c>
      <c r="E455" s="11" t="s">
        <v>2751</v>
      </c>
      <c r="F455" s="13">
        <v>2382</v>
      </c>
      <c r="G455" s="13">
        <v>60</v>
      </c>
      <c r="H455" s="13">
        <v>40</v>
      </c>
      <c r="I455" s="13">
        <v>120</v>
      </c>
      <c r="J455" s="13">
        <v>220</v>
      </c>
    </row>
    <row r="456" spans="1:10" ht="15" thickBot="1">
      <c r="A456" s="12">
        <v>45355</v>
      </c>
      <c r="B456" s="11" t="s">
        <v>2694</v>
      </c>
      <c r="C456" s="11" t="s">
        <v>2695</v>
      </c>
      <c r="D456" s="13">
        <v>1</v>
      </c>
      <c r="E456" s="11" t="s">
        <v>2760</v>
      </c>
      <c r="F456" s="13">
        <v>2385</v>
      </c>
      <c r="G456" s="13">
        <v>140</v>
      </c>
      <c r="H456" s="13">
        <v>40</v>
      </c>
      <c r="I456" s="13">
        <v>60</v>
      </c>
      <c r="J456" s="13">
        <v>240</v>
      </c>
    </row>
    <row r="457" spans="1:10" ht="15" thickBot="1">
      <c r="A457" s="12">
        <v>45355</v>
      </c>
      <c r="B457" s="11" t="s">
        <v>2698</v>
      </c>
      <c r="C457" s="11" t="s">
        <v>2695</v>
      </c>
      <c r="D457" s="13">
        <v>0</v>
      </c>
      <c r="E457" s="11" t="s">
        <v>2702</v>
      </c>
      <c r="F457" s="13">
        <v>2160</v>
      </c>
      <c r="G457" s="13">
        <v>100</v>
      </c>
      <c r="H457" s="13">
        <v>40</v>
      </c>
      <c r="I457" s="13">
        <v>0</v>
      </c>
      <c r="J457" s="13">
        <v>140</v>
      </c>
    </row>
    <row r="458" spans="1:10" ht="15" thickBot="1">
      <c r="A458" s="12">
        <v>45355</v>
      </c>
      <c r="B458" s="11" t="s">
        <v>2698</v>
      </c>
      <c r="C458" s="11" t="s">
        <v>2695</v>
      </c>
      <c r="D458" s="13">
        <v>0</v>
      </c>
      <c r="E458" s="11" t="s">
        <v>2736</v>
      </c>
      <c r="F458" s="11" t="s">
        <v>822</v>
      </c>
      <c r="G458" s="13">
        <v>100</v>
      </c>
      <c r="H458" s="13">
        <v>40</v>
      </c>
      <c r="I458" s="13">
        <v>0</v>
      </c>
      <c r="J458" s="13">
        <v>140</v>
      </c>
    </row>
    <row r="459" spans="1:10" ht="15" thickBot="1">
      <c r="A459" s="12">
        <v>45355</v>
      </c>
      <c r="B459" s="11" t="s">
        <v>2698</v>
      </c>
      <c r="C459" s="11" t="s">
        <v>2695</v>
      </c>
      <c r="D459" s="13">
        <v>0</v>
      </c>
      <c r="E459" s="11" t="s">
        <v>2731</v>
      </c>
      <c r="F459" s="13">
        <v>2707</v>
      </c>
      <c r="G459" s="13">
        <v>100</v>
      </c>
      <c r="H459" s="13">
        <v>40</v>
      </c>
      <c r="I459" s="13">
        <v>0</v>
      </c>
      <c r="J459" s="13">
        <v>140</v>
      </c>
    </row>
    <row r="460" spans="1:10" ht="15" thickBot="1">
      <c r="A460" s="12">
        <v>45355</v>
      </c>
      <c r="B460" s="11" t="s">
        <v>2698</v>
      </c>
      <c r="C460" s="11" t="s">
        <v>2695</v>
      </c>
      <c r="D460" s="13">
        <v>1</v>
      </c>
      <c r="E460" s="11" t="s">
        <v>2728</v>
      </c>
      <c r="F460" s="13">
        <v>2222</v>
      </c>
      <c r="G460" s="13">
        <v>100</v>
      </c>
      <c r="H460" s="13">
        <v>40</v>
      </c>
      <c r="I460" s="13">
        <v>60</v>
      </c>
      <c r="J460" s="13">
        <v>200</v>
      </c>
    </row>
    <row r="461" spans="1:10" ht="15" thickBot="1">
      <c r="A461" s="12">
        <v>45355</v>
      </c>
      <c r="B461" s="11" t="s">
        <v>2698</v>
      </c>
      <c r="C461" s="11" t="s">
        <v>2695</v>
      </c>
      <c r="D461" s="13">
        <v>0</v>
      </c>
      <c r="E461" s="11" t="s">
        <v>2715</v>
      </c>
      <c r="F461" s="13">
        <v>2217</v>
      </c>
      <c r="G461" s="13">
        <v>100</v>
      </c>
      <c r="H461" s="13">
        <v>40</v>
      </c>
      <c r="I461" s="13">
        <v>0</v>
      </c>
      <c r="J461" s="13">
        <v>140</v>
      </c>
    </row>
    <row r="462" spans="1:10" ht="15" thickBot="1">
      <c r="A462" s="12">
        <v>45355</v>
      </c>
      <c r="B462" s="11" t="s">
        <v>2698</v>
      </c>
      <c r="C462" s="11" t="s">
        <v>2695</v>
      </c>
      <c r="D462" s="13">
        <v>0</v>
      </c>
      <c r="E462" s="11" t="s">
        <v>2741</v>
      </c>
      <c r="F462" s="13">
        <v>2711</v>
      </c>
      <c r="G462" s="13">
        <v>100</v>
      </c>
      <c r="H462" s="13">
        <v>40</v>
      </c>
      <c r="I462" s="13">
        <v>0</v>
      </c>
      <c r="J462" s="13">
        <v>140</v>
      </c>
    </row>
    <row r="463" spans="1:10" ht="15" thickBot="1">
      <c r="A463" s="12">
        <v>45355</v>
      </c>
      <c r="B463" s="11" t="s">
        <v>2712</v>
      </c>
      <c r="C463" s="11" t="s">
        <v>2695</v>
      </c>
      <c r="D463" s="13">
        <v>0</v>
      </c>
      <c r="E463" s="11" t="s">
        <v>2748</v>
      </c>
      <c r="F463" s="13">
        <v>2657</v>
      </c>
      <c r="G463" s="13">
        <v>60</v>
      </c>
      <c r="H463" s="13">
        <v>40</v>
      </c>
      <c r="I463" s="13">
        <v>0</v>
      </c>
      <c r="J463" s="13">
        <v>100</v>
      </c>
    </row>
    <row r="464" spans="1:10" ht="15" thickBot="1">
      <c r="A464" s="12">
        <v>45355</v>
      </c>
      <c r="B464" s="11" t="s">
        <v>2698</v>
      </c>
      <c r="C464" s="11" t="s">
        <v>2695</v>
      </c>
      <c r="D464" s="13">
        <v>0</v>
      </c>
      <c r="E464" s="11" t="s">
        <v>2704</v>
      </c>
      <c r="F464" s="13">
        <v>2659</v>
      </c>
      <c r="G464" s="13">
        <v>100</v>
      </c>
      <c r="H464" s="13">
        <v>40</v>
      </c>
      <c r="I464" s="13">
        <v>0</v>
      </c>
      <c r="J464" s="13">
        <v>140</v>
      </c>
    </row>
    <row r="465" spans="1:10" ht="15" thickBot="1">
      <c r="A465" s="12">
        <v>45356</v>
      </c>
      <c r="B465" s="11" t="s">
        <v>2694</v>
      </c>
      <c r="C465" s="11" t="s">
        <v>2695</v>
      </c>
      <c r="D465" s="13">
        <v>1</v>
      </c>
      <c r="E465" s="11" t="s">
        <v>2697</v>
      </c>
      <c r="F465" s="13">
        <v>2708</v>
      </c>
      <c r="G465" s="13">
        <v>140</v>
      </c>
      <c r="H465" s="13">
        <v>40</v>
      </c>
      <c r="I465" s="13">
        <v>60</v>
      </c>
      <c r="J465" s="13">
        <v>240</v>
      </c>
    </row>
    <row r="466" spans="1:10" ht="15" thickBot="1">
      <c r="A466" s="12">
        <v>45356</v>
      </c>
      <c r="B466" s="11" t="s">
        <v>2694</v>
      </c>
      <c r="C466" s="11" t="s">
        <v>2695</v>
      </c>
      <c r="D466" s="13">
        <v>1</v>
      </c>
      <c r="E466" s="11" t="s">
        <v>2748</v>
      </c>
      <c r="F466" s="13">
        <v>2657</v>
      </c>
      <c r="G466" s="13">
        <v>140</v>
      </c>
      <c r="H466" s="13">
        <v>40</v>
      </c>
      <c r="I466" s="13">
        <v>60</v>
      </c>
      <c r="J466" s="13">
        <v>240</v>
      </c>
    </row>
    <row r="467" spans="1:10" ht="15" thickBot="1">
      <c r="A467" s="12">
        <v>45356</v>
      </c>
      <c r="B467" s="11" t="s">
        <v>2698</v>
      </c>
      <c r="C467" s="11" t="s">
        <v>2695</v>
      </c>
      <c r="D467" s="13">
        <v>1</v>
      </c>
      <c r="E467" s="11" t="s">
        <v>2723</v>
      </c>
      <c r="F467" s="13">
        <v>2682</v>
      </c>
      <c r="G467" s="13">
        <v>100</v>
      </c>
      <c r="H467" s="13">
        <v>40</v>
      </c>
      <c r="I467" s="13">
        <v>60</v>
      </c>
      <c r="J467" s="13">
        <v>200</v>
      </c>
    </row>
    <row r="468" spans="1:10" ht="15" thickBot="1">
      <c r="A468" s="12">
        <v>45356</v>
      </c>
      <c r="B468" s="11" t="s">
        <v>2698</v>
      </c>
      <c r="C468" s="11" t="s">
        <v>2695</v>
      </c>
      <c r="D468" s="13">
        <v>0</v>
      </c>
      <c r="E468" s="11" t="s">
        <v>2709</v>
      </c>
      <c r="F468" s="13">
        <v>2654</v>
      </c>
      <c r="G468" s="13">
        <v>100</v>
      </c>
      <c r="H468" s="13">
        <v>40</v>
      </c>
      <c r="I468" s="13">
        <v>0</v>
      </c>
      <c r="J468" s="13">
        <v>140</v>
      </c>
    </row>
    <row r="469" spans="1:10" ht="15" thickBot="1">
      <c r="A469" s="12">
        <v>45356</v>
      </c>
      <c r="B469" s="11" t="s">
        <v>2698</v>
      </c>
      <c r="C469" s="11" t="s">
        <v>2695</v>
      </c>
      <c r="D469" s="13">
        <v>1</v>
      </c>
      <c r="E469" s="11" t="s">
        <v>2751</v>
      </c>
      <c r="F469" s="13">
        <v>2382</v>
      </c>
      <c r="G469" s="13">
        <v>100</v>
      </c>
      <c r="H469" s="13">
        <v>40</v>
      </c>
      <c r="I469" s="13">
        <v>60</v>
      </c>
      <c r="J469" s="13">
        <v>200</v>
      </c>
    </row>
    <row r="470" spans="1:10" ht="15" thickBot="1">
      <c r="A470" s="12">
        <v>45356</v>
      </c>
      <c r="B470" s="11" t="s">
        <v>2712</v>
      </c>
      <c r="C470" s="11" t="s">
        <v>2695</v>
      </c>
      <c r="D470" s="13">
        <v>0</v>
      </c>
      <c r="E470" s="11" t="s">
        <v>2765</v>
      </c>
      <c r="F470" s="13">
        <v>2383</v>
      </c>
      <c r="G470" s="13">
        <v>60</v>
      </c>
      <c r="H470" s="13">
        <v>40</v>
      </c>
      <c r="I470" s="13">
        <v>0</v>
      </c>
      <c r="J470" s="13">
        <v>100</v>
      </c>
    </row>
    <row r="471" spans="1:10" ht="15" thickBot="1">
      <c r="A471" s="12">
        <v>45356</v>
      </c>
      <c r="B471" s="11" t="s">
        <v>2698</v>
      </c>
      <c r="C471" s="11" t="s">
        <v>2695</v>
      </c>
      <c r="D471" s="13">
        <v>1</v>
      </c>
      <c r="E471" s="11" t="s">
        <v>2723</v>
      </c>
      <c r="F471" s="13">
        <v>2682</v>
      </c>
      <c r="G471" s="13">
        <v>100</v>
      </c>
      <c r="H471" s="13">
        <v>40</v>
      </c>
      <c r="I471" s="13">
        <v>60</v>
      </c>
      <c r="J471" s="13">
        <v>200</v>
      </c>
    </row>
    <row r="472" spans="1:10" ht="15" thickBot="1">
      <c r="A472" s="12">
        <v>45356</v>
      </c>
      <c r="B472" s="11" t="s">
        <v>2694</v>
      </c>
      <c r="C472" s="11" t="s">
        <v>2695</v>
      </c>
      <c r="D472" s="13">
        <v>0</v>
      </c>
      <c r="E472" s="11" t="s">
        <v>2760</v>
      </c>
      <c r="F472" s="13">
        <v>2385</v>
      </c>
      <c r="G472" s="13">
        <v>140</v>
      </c>
      <c r="H472" s="13">
        <v>40</v>
      </c>
      <c r="I472" s="13">
        <v>0</v>
      </c>
      <c r="J472" s="13">
        <v>180</v>
      </c>
    </row>
    <row r="473" spans="1:10" ht="15" thickBot="1">
      <c r="A473" s="12">
        <v>45356</v>
      </c>
      <c r="B473" s="11" t="s">
        <v>2694</v>
      </c>
      <c r="C473" s="11" t="s">
        <v>2695</v>
      </c>
      <c r="D473" s="13">
        <v>1</v>
      </c>
      <c r="E473" s="11" t="s">
        <v>2714</v>
      </c>
      <c r="F473" s="13">
        <v>2680</v>
      </c>
      <c r="G473" s="13">
        <v>140</v>
      </c>
      <c r="H473" s="13">
        <v>40</v>
      </c>
      <c r="I473" s="13">
        <v>60</v>
      </c>
      <c r="J473" s="13">
        <v>240</v>
      </c>
    </row>
    <row r="474" spans="1:10" ht="15" thickBot="1">
      <c r="A474" s="12">
        <v>45356</v>
      </c>
      <c r="B474" s="11" t="s">
        <v>2698</v>
      </c>
      <c r="C474" s="11" t="s">
        <v>2695</v>
      </c>
      <c r="D474" s="13">
        <v>0</v>
      </c>
      <c r="E474" s="11" t="s">
        <v>2732</v>
      </c>
      <c r="F474" s="13">
        <v>2375</v>
      </c>
      <c r="G474" s="13">
        <v>100</v>
      </c>
      <c r="H474" s="13">
        <v>40</v>
      </c>
      <c r="I474" s="13">
        <v>0</v>
      </c>
      <c r="J474" s="13">
        <v>140</v>
      </c>
    </row>
    <row r="475" spans="1:10" ht="15" thickBot="1">
      <c r="A475" s="12">
        <v>45356</v>
      </c>
      <c r="B475" s="11" t="s">
        <v>2698</v>
      </c>
      <c r="C475" s="11" t="s">
        <v>2707</v>
      </c>
      <c r="D475" s="13">
        <v>1</v>
      </c>
      <c r="E475" s="11" t="s">
        <v>2733</v>
      </c>
      <c r="F475" s="13">
        <v>2340</v>
      </c>
      <c r="G475" s="13">
        <v>100</v>
      </c>
      <c r="H475" s="13">
        <v>80</v>
      </c>
      <c r="I475" s="13">
        <v>60</v>
      </c>
      <c r="J475" s="13">
        <v>240</v>
      </c>
    </row>
    <row r="476" spans="1:10" ht="15" thickBot="1">
      <c r="A476" s="12">
        <v>45356</v>
      </c>
      <c r="B476" s="11" t="s">
        <v>2712</v>
      </c>
      <c r="C476" s="11" t="s">
        <v>2695</v>
      </c>
      <c r="D476" s="13">
        <v>0</v>
      </c>
      <c r="E476" s="11" t="s">
        <v>2767</v>
      </c>
      <c r="F476" s="11" t="s">
        <v>822</v>
      </c>
      <c r="G476" s="13">
        <v>60</v>
      </c>
      <c r="H476" s="13">
        <v>40</v>
      </c>
      <c r="I476" s="13">
        <v>0</v>
      </c>
      <c r="J476" s="13">
        <v>100</v>
      </c>
    </row>
    <row r="477" spans="1:10" ht="15" thickBot="1">
      <c r="A477" s="12">
        <v>45356</v>
      </c>
      <c r="B477" s="11" t="s">
        <v>2712</v>
      </c>
      <c r="C477" s="11" t="s">
        <v>2695</v>
      </c>
      <c r="D477" s="13">
        <v>0</v>
      </c>
      <c r="E477" s="11" t="s">
        <v>2731</v>
      </c>
      <c r="F477" s="13">
        <v>2707</v>
      </c>
      <c r="G477" s="13">
        <v>60</v>
      </c>
      <c r="H477" s="13">
        <v>40</v>
      </c>
      <c r="I477" s="13">
        <v>0</v>
      </c>
      <c r="J477" s="13">
        <v>100</v>
      </c>
    </row>
    <row r="478" spans="1:10" ht="15" thickBot="1">
      <c r="A478" s="12">
        <v>45356</v>
      </c>
      <c r="B478" s="11" t="s">
        <v>2712</v>
      </c>
      <c r="C478" s="11" t="s">
        <v>2695</v>
      </c>
      <c r="D478" s="13">
        <v>0</v>
      </c>
      <c r="E478" s="11" t="s">
        <v>2728</v>
      </c>
      <c r="F478" s="13">
        <v>2222</v>
      </c>
      <c r="G478" s="13">
        <v>60</v>
      </c>
      <c r="H478" s="13">
        <v>40</v>
      </c>
      <c r="I478" s="13">
        <v>0</v>
      </c>
      <c r="J478" s="13">
        <v>100</v>
      </c>
    </row>
    <row r="479" spans="1:10" ht="15" thickBot="1">
      <c r="A479" s="12">
        <v>45356</v>
      </c>
      <c r="B479" s="11" t="s">
        <v>2698</v>
      </c>
      <c r="C479" s="11" t="s">
        <v>2695</v>
      </c>
      <c r="D479" s="13">
        <v>1</v>
      </c>
      <c r="E479" s="11" t="s">
        <v>2728</v>
      </c>
      <c r="F479" s="13">
        <v>2222</v>
      </c>
      <c r="G479" s="13">
        <v>100</v>
      </c>
      <c r="H479" s="13">
        <v>40</v>
      </c>
      <c r="I479" s="13">
        <v>60</v>
      </c>
      <c r="J479" s="13">
        <v>200</v>
      </c>
    </row>
    <row r="480" spans="1:10" ht="15" thickBot="1">
      <c r="A480" s="12">
        <v>45357</v>
      </c>
      <c r="B480" s="11" t="s">
        <v>2694</v>
      </c>
      <c r="C480" s="11" t="s">
        <v>2695</v>
      </c>
      <c r="D480" s="13">
        <v>1</v>
      </c>
      <c r="E480" s="11" t="s">
        <v>2697</v>
      </c>
      <c r="F480" s="13">
        <v>2708</v>
      </c>
      <c r="G480" s="13">
        <v>140</v>
      </c>
      <c r="H480" s="13">
        <v>40</v>
      </c>
      <c r="I480" s="13">
        <v>60</v>
      </c>
      <c r="J480" s="13">
        <v>240</v>
      </c>
    </row>
    <row r="481" spans="1:10" ht="15" thickBot="1">
      <c r="A481" s="12">
        <v>45357</v>
      </c>
      <c r="B481" s="11" t="s">
        <v>2694</v>
      </c>
      <c r="C481" s="11" t="s">
        <v>2695</v>
      </c>
      <c r="D481" s="13">
        <v>2</v>
      </c>
      <c r="E481" s="11" t="s">
        <v>2760</v>
      </c>
      <c r="F481" s="13">
        <v>2385</v>
      </c>
      <c r="G481" s="13">
        <v>140</v>
      </c>
      <c r="H481" s="13">
        <v>40</v>
      </c>
      <c r="I481" s="13">
        <v>120</v>
      </c>
      <c r="J481" s="13">
        <v>300</v>
      </c>
    </row>
    <row r="482" spans="1:10" ht="15" thickBot="1">
      <c r="A482" s="12">
        <v>45357</v>
      </c>
      <c r="B482" s="11" t="s">
        <v>2698</v>
      </c>
      <c r="C482" s="11" t="s">
        <v>2695</v>
      </c>
      <c r="D482" s="13">
        <v>0</v>
      </c>
      <c r="E482" s="11" t="s">
        <v>2732</v>
      </c>
      <c r="F482" s="13">
        <v>2375</v>
      </c>
      <c r="G482" s="13">
        <v>100</v>
      </c>
      <c r="H482" s="13">
        <v>40</v>
      </c>
      <c r="I482" s="13">
        <v>0</v>
      </c>
      <c r="J482" s="13">
        <v>140</v>
      </c>
    </row>
    <row r="483" spans="1:10" ht="15" thickBot="1">
      <c r="A483" s="12">
        <v>45357</v>
      </c>
      <c r="B483" s="11" t="s">
        <v>2698</v>
      </c>
      <c r="C483" s="11" t="s">
        <v>2695</v>
      </c>
      <c r="D483" s="13">
        <v>1</v>
      </c>
      <c r="E483" s="11" t="s">
        <v>2765</v>
      </c>
      <c r="F483" s="13">
        <v>2383</v>
      </c>
      <c r="G483" s="13">
        <v>100</v>
      </c>
      <c r="H483" s="13">
        <v>40</v>
      </c>
      <c r="I483" s="13">
        <v>60</v>
      </c>
      <c r="J483" s="13">
        <v>200</v>
      </c>
    </row>
    <row r="484" spans="1:10" ht="15" thickBot="1">
      <c r="A484" s="12">
        <v>45357</v>
      </c>
      <c r="B484" s="11" t="s">
        <v>2694</v>
      </c>
      <c r="C484" s="11" t="s">
        <v>2695</v>
      </c>
      <c r="D484" s="13">
        <v>1</v>
      </c>
      <c r="E484" s="11" t="s">
        <v>2709</v>
      </c>
      <c r="F484" s="13">
        <v>2654</v>
      </c>
      <c r="G484" s="13">
        <v>140</v>
      </c>
      <c r="H484" s="13">
        <v>40</v>
      </c>
      <c r="I484" s="13">
        <v>60</v>
      </c>
      <c r="J484" s="13">
        <v>240</v>
      </c>
    </row>
    <row r="485" spans="1:10" ht="15" thickBot="1">
      <c r="A485" s="12">
        <v>45357</v>
      </c>
      <c r="B485" s="11" t="s">
        <v>2698</v>
      </c>
      <c r="C485" s="11" t="s">
        <v>2695</v>
      </c>
      <c r="D485" s="13">
        <v>0</v>
      </c>
      <c r="E485" s="11" t="s">
        <v>2714</v>
      </c>
      <c r="F485" s="13">
        <v>2680</v>
      </c>
      <c r="G485" s="13">
        <v>100</v>
      </c>
      <c r="H485" s="13">
        <v>40</v>
      </c>
      <c r="I485" s="13">
        <v>0</v>
      </c>
      <c r="J485" s="13">
        <v>140</v>
      </c>
    </row>
    <row r="486" spans="1:10" ht="15" thickBot="1">
      <c r="A486" s="12">
        <v>45358</v>
      </c>
      <c r="B486" s="11" t="s">
        <v>2694</v>
      </c>
      <c r="C486" s="11" t="s">
        <v>2695</v>
      </c>
      <c r="D486" s="13">
        <v>1</v>
      </c>
      <c r="E486" s="11" t="s">
        <v>2716</v>
      </c>
      <c r="F486" s="13">
        <v>2671</v>
      </c>
      <c r="G486" s="13">
        <v>140</v>
      </c>
      <c r="H486" s="13">
        <v>40</v>
      </c>
      <c r="I486" s="13">
        <v>60</v>
      </c>
      <c r="J486" s="13">
        <v>240</v>
      </c>
    </row>
    <row r="487" spans="1:10" ht="15" thickBot="1">
      <c r="A487" s="12">
        <v>45358</v>
      </c>
      <c r="B487" s="11" t="s">
        <v>2698</v>
      </c>
      <c r="C487" s="11" t="s">
        <v>2695</v>
      </c>
      <c r="D487" s="13">
        <v>0</v>
      </c>
      <c r="E487" s="11" t="s">
        <v>2723</v>
      </c>
      <c r="F487" s="13">
        <v>2682</v>
      </c>
      <c r="G487" s="13">
        <v>100</v>
      </c>
      <c r="H487" s="13">
        <v>40</v>
      </c>
      <c r="I487" s="13">
        <v>0</v>
      </c>
      <c r="J487" s="13">
        <v>140</v>
      </c>
    </row>
    <row r="488" spans="1:10" ht="15" thickBot="1">
      <c r="A488" s="12">
        <v>45358</v>
      </c>
      <c r="B488" s="11" t="s">
        <v>2698</v>
      </c>
      <c r="C488" s="11" t="s">
        <v>2695</v>
      </c>
      <c r="D488" s="13">
        <v>1</v>
      </c>
      <c r="E488" s="11" t="s">
        <v>2713</v>
      </c>
      <c r="F488" s="13">
        <v>2652</v>
      </c>
      <c r="G488" s="13">
        <v>100</v>
      </c>
      <c r="H488" s="13">
        <v>40</v>
      </c>
      <c r="I488" s="13">
        <v>60</v>
      </c>
      <c r="J488" s="13">
        <v>200</v>
      </c>
    </row>
    <row r="489" spans="1:10" ht="15" thickBot="1">
      <c r="A489" s="12">
        <v>45358</v>
      </c>
      <c r="B489" s="11" t="s">
        <v>2698</v>
      </c>
      <c r="C489" s="11" t="s">
        <v>2719</v>
      </c>
      <c r="D489" s="13">
        <v>0</v>
      </c>
      <c r="E489" s="11" t="s">
        <v>2762</v>
      </c>
      <c r="F489" s="13">
        <v>2715</v>
      </c>
      <c r="G489" s="13">
        <v>100</v>
      </c>
      <c r="H489" s="13">
        <v>150</v>
      </c>
      <c r="I489" s="13">
        <v>0</v>
      </c>
      <c r="J489" s="13">
        <v>250</v>
      </c>
    </row>
    <row r="490" spans="1:10" ht="15" thickBot="1">
      <c r="A490" s="12">
        <v>45358</v>
      </c>
      <c r="B490" s="11" t="s">
        <v>2698</v>
      </c>
      <c r="C490" s="11" t="s">
        <v>2695</v>
      </c>
      <c r="D490" s="13">
        <v>1</v>
      </c>
      <c r="E490" s="11" t="s">
        <v>2726</v>
      </c>
      <c r="F490" s="13">
        <v>21134</v>
      </c>
      <c r="G490" s="13">
        <v>100</v>
      </c>
      <c r="H490" s="13">
        <v>40</v>
      </c>
      <c r="I490" s="13">
        <v>60</v>
      </c>
      <c r="J490" s="13">
        <v>200</v>
      </c>
    </row>
    <row r="491" spans="1:10" ht="15" thickBot="1">
      <c r="A491" s="12">
        <v>45358</v>
      </c>
      <c r="B491" s="11" t="s">
        <v>2698</v>
      </c>
      <c r="C491" s="11" t="s">
        <v>2695</v>
      </c>
      <c r="D491" s="13">
        <v>0</v>
      </c>
      <c r="E491" s="11" t="s">
        <v>2728</v>
      </c>
      <c r="F491" s="13">
        <v>2222</v>
      </c>
      <c r="G491" s="13">
        <v>100</v>
      </c>
      <c r="H491" s="13">
        <v>40</v>
      </c>
      <c r="I491" s="13">
        <v>0</v>
      </c>
      <c r="J491" s="13">
        <v>140</v>
      </c>
    </row>
    <row r="492" spans="1:10" ht="15" thickBot="1">
      <c r="A492" s="12">
        <v>45358</v>
      </c>
      <c r="B492" s="11" t="s">
        <v>2698</v>
      </c>
      <c r="C492" s="11" t="s">
        <v>2695</v>
      </c>
      <c r="D492" s="13">
        <v>0</v>
      </c>
      <c r="E492" s="11" t="s">
        <v>2768</v>
      </c>
      <c r="F492" s="13">
        <v>2386</v>
      </c>
      <c r="G492" s="13">
        <v>100</v>
      </c>
      <c r="H492" s="13">
        <v>40</v>
      </c>
      <c r="I492" s="13">
        <v>0</v>
      </c>
      <c r="J492" s="13">
        <v>140</v>
      </c>
    </row>
    <row r="493" spans="1:10" ht="15" thickBot="1">
      <c r="A493" s="12">
        <v>45359</v>
      </c>
      <c r="B493" s="11" t="s">
        <v>2698</v>
      </c>
      <c r="C493" s="11" t="s">
        <v>2695</v>
      </c>
      <c r="D493" s="13">
        <v>0</v>
      </c>
      <c r="E493" s="11" t="s">
        <v>2714</v>
      </c>
      <c r="F493" s="13">
        <v>2680</v>
      </c>
      <c r="G493" s="13">
        <v>100</v>
      </c>
      <c r="H493" s="13">
        <v>40</v>
      </c>
      <c r="I493" s="13">
        <v>0</v>
      </c>
      <c r="J493" s="13">
        <v>140</v>
      </c>
    </row>
    <row r="494" spans="1:10" ht="15" thickBot="1">
      <c r="A494" s="12">
        <v>45359</v>
      </c>
      <c r="B494" s="11" t="s">
        <v>2698</v>
      </c>
      <c r="C494" s="11" t="s">
        <v>2695</v>
      </c>
      <c r="D494" s="13">
        <v>0</v>
      </c>
      <c r="E494" s="11" t="s">
        <v>2709</v>
      </c>
      <c r="F494" s="13">
        <v>2654</v>
      </c>
      <c r="G494" s="13">
        <v>100</v>
      </c>
      <c r="H494" s="13">
        <v>40</v>
      </c>
      <c r="I494" s="13">
        <v>0</v>
      </c>
      <c r="J494" s="13">
        <v>140</v>
      </c>
    </row>
    <row r="495" spans="1:10" ht="15" thickBot="1">
      <c r="A495" s="12">
        <v>45359</v>
      </c>
      <c r="B495" s="11" t="s">
        <v>2698</v>
      </c>
      <c r="C495" s="11" t="s">
        <v>2695</v>
      </c>
      <c r="D495" s="13">
        <v>1</v>
      </c>
      <c r="E495" s="11" t="s">
        <v>2765</v>
      </c>
      <c r="F495" s="13">
        <v>2383</v>
      </c>
      <c r="G495" s="13">
        <v>100</v>
      </c>
      <c r="H495" s="13">
        <v>40</v>
      </c>
      <c r="I495" s="13">
        <v>60</v>
      </c>
      <c r="J495" s="13">
        <v>200</v>
      </c>
    </row>
    <row r="496" spans="1:10" ht="15" thickBot="1">
      <c r="A496" s="12">
        <v>45359</v>
      </c>
      <c r="B496" s="11" t="s">
        <v>2698</v>
      </c>
      <c r="C496" s="11" t="s">
        <v>2695</v>
      </c>
      <c r="D496" s="13">
        <v>1</v>
      </c>
      <c r="E496" s="11" t="s">
        <v>2751</v>
      </c>
      <c r="F496" s="13">
        <v>2382</v>
      </c>
      <c r="G496" s="13">
        <v>100</v>
      </c>
      <c r="H496" s="13">
        <v>40</v>
      </c>
      <c r="I496" s="13">
        <v>60</v>
      </c>
      <c r="J496" s="13">
        <v>200</v>
      </c>
    </row>
    <row r="497" spans="1:10" ht="15" thickBot="1">
      <c r="A497" s="12">
        <v>45359</v>
      </c>
      <c r="B497" s="11" t="s">
        <v>2698</v>
      </c>
      <c r="C497" s="11" t="s">
        <v>2695</v>
      </c>
      <c r="D497" s="13">
        <v>0</v>
      </c>
      <c r="E497" s="11" t="s">
        <v>2726</v>
      </c>
      <c r="F497" s="13">
        <v>21134</v>
      </c>
      <c r="G497" s="13">
        <v>100</v>
      </c>
      <c r="H497" s="13">
        <v>40</v>
      </c>
      <c r="I497" s="13">
        <v>0</v>
      </c>
      <c r="J497" s="13">
        <v>140</v>
      </c>
    </row>
    <row r="498" spans="1:10" ht="15" thickBot="1">
      <c r="A498" s="12">
        <v>45359</v>
      </c>
      <c r="B498" s="11" t="s">
        <v>2698</v>
      </c>
      <c r="C498" s="11" t="s">
        <v>2695</v>
      </c>
      <c r="D498" s="13">
        <v>0</v>
      </c>
      <c r="E498" s="11" t="s">
        <v>2723</v>
      </c>
      <c r="F498" s="13">
        <v>2682</v>
      </c>
      <c r="G498" s="13">
        <v>100</v>
      </c>
      <c r="H498" s="13">
        <v>40</v>
      </c>
      <c r="I498" s="13">
        <v>0</v>
      </c>
      <c r="J498" s="13">
        <v>140</v>
      </c>
    </row>
    <row r="499" spans="1:10" ht="15" thickBot="1">
      <c r="A499" s="12">
        <v>45359</v>
      </c>
      <c r="B499" s="11" t="s">
        <v>2698</v>
      </c>
      <c r="C499" s="11" t="s">
        <v>2695</v>
      </c>
      <c r="D499" s="13">
        <v>0</v>
      </c>
      <c r="E499" s="11" t="s">
        <v>2732</v>
      </c>
      <c r="F499" s="13">
        <v>2375</v>
      </c>
      <c r="G499" s="13">
        <v>100</v>
      </c>
      <c r="H499" s="13">
        <v>40</v>
      </c>
      <c r="I499" s="13">
        <v>0</v>
      </c>
      <c r="J499" s="13">
        <v>140</v>
      </c>
    </row>
    <row r="500" spans="1:10" ht="15" thickBot="1">
      <c r="A500" s="12">
        <v>45359</v>
      </c>
      <c r="B500" s="11" t="s">
        <v>2698</v>
      </c>
      <c r="C500" s="11" t="s">
        <v>2695</v>
      </c>
      <c r="D500" s="13">
        <v>0</v>
      </c>
      <c r="E500" s="11" t="s">
        <v>2759</v>
      </c>
      <c r="F500" s="13">
        <v>2376</v>
      </c>
      <c r="G500" s="13">
        <v>100</v>
      </c>
      <c r="H500" s="13">
        <v>40</v>
      </c>
      <c r="I500" s="13">
        <v>0</v>
      </c>
      <c r="J500" s="13">
        <v>140</v>
      </c>
    </row>
    <row r="501" spans="1:10" ht="15" thickBot="1">
      <c r="A501" s="12">
        <v>45359</v>
      </c>
      <c r="B501" s="11" t="s">
        <v>2712</v>
      </c>
      <c r="C501" s="11" t="s">
        <v>2695</v>
      </c>
      <c r="D501" s="13">
        <v>0</v>
      </c>
      <c r="E501" s="11" t="s">
        <v>2714</v>
      </c>
      <c r="F501" s="13">
        <v>2680</v>
      </c>
      <c r="G501" s="13">
        <v>60</v>
      </c>
      <c r="H501" s="13">
        <v>40</v>
      </c>
      <c r="I501" s="13">
        <v>0</v>
      </c>
      <c r="J501" s="13">
        <v>100</v>
      </c>
    </row>
    <row r="502" spans="1:10" ht="15" thickBot="1">
      <c r="A502" s="12">
        <v>45231</v>
      </c>
      <c r="B502" s="14" t="s">
        <v>2698</v>
      </c>
      <c r="C502" s="15" t="s">
        <v>2707</v>
      </c>
      <c r="D502" s="14">
        <v>0</v>
      </c>
      <c r="E502" s="16" t="s">
        <v>2708</v>
      </c>
      <c r="F502" s="17">
        <v>2693</v>
      </c>
      <c r="G502" s="18">
        <v>100</v>
      </c>
      <c r="H502" s="18">
        <v>80</v>
      </c>
      <c r="I502" s="11" t="s">
        <v>2769</v>
      </c>
      <c r="J502" s="18">
        <v>180</v>
      </c>
    </row>
    <row r="503" spans="1:10" ht="28.8" thickBot="1">
      <c r="A503" s="12">
        <v>45231</v>
      </c>
      <c r="B503" s="14" t="s">
        <v>2712</v>
      </c>
      <c r="C503" s="15" t="s">
        <v>2707</v>
      </c>
      <c r="D503" s="14">
        <v>0</v>
      </c>
      <c r="E503" s="16" t="s">
        <v>2733</v>
      </c>
      <c r="F503" s="17">
        <v>2340</v>
      </c>
      <c r="G503" s="18">
        <v>60</v>
      </c>
      <c r="H503" s="18">
        <v>80</v>
      </c>
      <c r="I503" s="11" t="s">
        <v>2769</v>
      </c>
      <c r="J503" s="18">
        <v>140</v>
      </c>
    </row>
    <row r="504" spans="1:10" ht="15" thickBot="1">
      <c r="A504" s="12">
        <v>45231</v>
      </c>
      <c r="B504" s="14" t="s">
        <v>2698</v>
      </c>
      <c r="C504" s="15" t="s">
        <v>2695</v>
      </c>
      <c r="D504" s="14">
        <v>0</v>
      </c>
      <c r="E504" s="16" t="s">
        <v>2718</v>
      </c>
      <c r="F504" s="17">
        <v>2306</v>
      </c>
      <c r="G504" s="18">
        <v>100</v>
      </c>
      <c r="H504" s="18">
        <v>40</v>
      </c>
      <c r="I504" s="11" t="s">
        <v>2769</v>
      </c>
      <c r="J504" s="18">
        <v>140</v>
      </c>
    </row>
    <row r="505" spans="1:10" ht="15" thickBot="1">
      <c r="A505" s="12">
        <v>45231</v>
      </c>
      <c r="B505" s="14" t="s">
        <v>2698</v>
      </c>
      <c r="C505" s="15" t="s">
        <v>2695</v>
      </c>
      <c r="D505" s="14">
        <v>0</v>
      </c>
      <c r="E505" s="16" t="s">
        <v>2753</v>
      </c>
      <c r="F505" s="17">
        <v>2369</v>
      </c>
      <c r="G505" s="18">
        <v>100</v>
      </c>
      <c r="H505" s="18">
        <v>40</v>
      </c>
      <c r="I505" s="11" t="s">
        <v>2769</v>
      </c>
      <c r="J505" s="18">
        <v>140</v>
      </c>
    </row>
    <row r="506" spans="1:10" ht="28.8" thickBot="1">
      <c r="A506" s="12">
        <v>45231</v>
      </c>
      <c r="B506" s="14" t="s">
        <v>2694</v>
      </c>
      <c r="C506" s="15" t="s">
        <v>2695</v>
      </c>
      <c r="D506" s="14">
        <v>1</v>
      </c>
      <c r="E506" s="16" t="s">
        <v>2717</v>
      </c>
      <c r="F506" s="17" t="s">
        <v>822</v>
      </c>
      <c r="G506" s="18">
        <v>140</v>
      </c>
      <c r="H506" s="18">
        <v>40</v>
      </c>
      <c r="I506" s="18">
        <v>60</v>
      </c>
      <c r="J506" s="18">
        <v>240</v>
      </c>
    </row>
    <row r="507" spans="1:10" ht="15" thickBot="1">
      <c r="A507" s="12">
        <v>45231</v>
      </c>
      <c r="B507" s="14" t="s">
        <v>2712</v>
      </c>
      <c r="C507" s="15" t="s">
        <v>2695</v>
      </c>
      <c r="D507" s="14">
        <v>0</v>
      </c>
      <c r="E507" s="16" t="s">
        <v>2716</v>
      </c>
      <c r="F507" s="17">
        <v>2671</v>
      </c>
      <c r="G507" s="18">
        <v>60</v>
      </c>
      <c r="H507" s="18">
        <v>40</v>
      </c>
      <c r="I507" s="11" t="s">
        <v>2769</v>
      </c>
      <c r="J507" s="18">
        <v>100</v>
      </c>
    </row>
    <row r="508" spans="1:10" ht="15" thickBot="1">
      <c r="A508" s="12">
        <v>45231</v>
      </c>
      <c r="B508" s="14" t="s">
        <v>2694</v>
      </c>
      <c r="C508" s="15" t="s">
        <v>2695</v>
      </c>
      <c r="D508" s="14">
        <v>0</v>
      </c>
      <c r="E508" s="16" t="s">
        <v>2704</v>
      </c>
      <c r="F508" s="17">
        <v>2659</v>
      </c>
      <c r="G508" s="18">
        <v>140</v>
      </c>
      <c r="H508" s="18">
        <v>40</v>
      </c>
      <c r="I508" s="11" t="s">
        <v>2769</v>
      </c>
      <c r="J508" s="18">
        <v>180</v>
      </c>
    </row>
    <row r="509" spans="1:10" ht="15" thickBot="1">
      <c r="A509" s="12">
        <v>45231</v>
      </c>
      <c r="B509" s="14" t="s">
        <v>2698</v>
      </c>
      <c r="C509" s="15" t="s">
        <v>2695</v>
      </c>
      <c r="D509" s="14">
        <v>0</v>
      </c>
      <c r="E509" s="16" t="s">
        <v>2709</v>
      </c>
      <c r="F509" s="17">
        <v>2654</v>
      </c>
      <c r="G509" s="18">
        <v>100</v>
      </c>
      <c r="H509" s="18">
        <v>40</v>
      </c>
      <c r="I509" s="11" t="s">
        <v>2769</v>
      </c>
      <c r="J509" s="18">
        <v>140</v>
      </c>
    </row>
    <row r="510" spans="1:10" ht="15" thickBot="1">
      <c r="A510" s="12">
        <v>45231</v>
      </c>
      <c r="B510" s="14" t="s">
        <v>2698</v>
      </c>
      <c r="C510" s="15" t="s">
        <v>2695</v>
      </c>
      <c r="D510" s="14">
        <v>0</v>
      </c>
      <c r="E510" s="16" t="s">
        <v>2770</v>
      </c>
      <c r="F510" s="17">
        <v>2695</v>
      </c>
      <c r="G510" s="18">
        <v>100</v>
      </c>
      <c r="H510" s="18">
        <v>40</v>
      </c>
      <c r="I510" s="11" t="s">
        <v>2769</v>
      </c>
      <c r="J510" s="18">
        <v>140</v>
      </c>
    </row>
    <row r="511" spans="1:10" ht="15" thickBot="1">
      <c r="A511" s="12">
        <v>45231</v>
      </c>
      <c r="B511" s="14" t="s">
        <v>2698</v>
      </c>
      <c r="C511" s="15" t="s">
        <v>2695</v>
      </c>
      <c r="D511" s="14">
        <v>1</v>
      </c>
      <c r="E511" s="16" t="s">
        <v>2771</v>
      </c>
      <c r="F511" s="17">
        <v>2363</v>
      </c>
      <c r="G511" s="18">
        <v>100</v>
      </c>
      <c r="H511" s="18">
        <v>40</v>
      </c>
      <c r="I511" s="18">
        <v>60</v>
      </c>
      <c r="J511" s="18">
        <v>200</v>
      </c>
    </row>
    <row r="512" spans="1:10" ht="15" thickBot="1">
      <c r="A512" s="12">
        <v>45231</v>
      </c>
      <c r="B512" s="14" t="s">
        <v>2698</v>
      </c>
      <c r="C512" s="15" t="s">
        <v>2695</v>
      </c>
      <c r="D512" s="14">
        <v>1</v>
      </c>
      <c r="E512" s="16" t="s">
        <v>2772</v>
      </c>
      <c r="F512" s="17">
        <v>2662</v>
      </c>
      <c r="G512" s="18">
        <v>100</v>
      </c>
      <c r="H512" s="18">
        <v>40</v>
      </c>
      <c r="I512" s="18">
        <v>60</v>
      </c>
      <c r="J512" s="18">
        <v>200</v>
      </c>
    </row>
    <row r="513" spans="1:10" ht="15" thickBot="1">
      <c r="A513" s="12">
        <v>45231</v>
      </c>
      <c r="B513" s="14" t="s">
        <v>2698</v>
      </c>
      <c r="C513" s="15" t="s">
        <v>2695</v>
      </c>
      <c r="D513" s="14">
        <v>0</v>
      </c>
      <c r="E513" s="16" t="s">
        <v>2773</v>
      </c>
      <c r="F513" s="17">
        <v>2356</v>
      </c>
      <c r="G513" s="18">
        <v>100</v>
      </c>
      <c r="H513" s="18">
        <v>40</v>
      </c>
      <c r="I513" s="11" t="s">
        <v>2769</v>
      </c>
      <c r="J513" s="18">
        <v>140</v>
      </c>
    </row>
    <row r="514" spans="1:10" ht="15" thickBot="1">
      <c r="A514" s="12">
        <v>45231</v>
      </c>
      <c r="B514" s="14" t="s">
        <v>2698</v>
      </c>
      <c r="C514" s="15" t="s">
        <v>2695</v>
      </c>
      <c r="D514" s="14">
        <v>0</v>
      </c>
      <c r="E514" s="16" t="s">
        <v>2725</v>
      </c>
      <c r="F514" s="17">
        <v>2107</v>
      </c>
      <c r="G514" s="18">
        <v>100</v>
      </c>
      <c r="H514" s="18">
        <v>40</v>
      </c>
      <c r="I514" s="11" t="s">
        <v>2769</v>
      </c>
      <c r="J514" s="18">
        <v>140</v>
      </c>
    </row>
    <row r="515" spans="1:10" ht="15" thickBot="1">
      <c r="A515" s="12">
        <v>45231</v>
      </c>
      <c r="B515" s="14" t="s">
        <v>2698</v>
      </c>
      <c r="C515" s="15" t="s">
        <v>2695</v>
      </c>
      <c r="D515" s="14">
        <v>0</v>
      </c>
      <c r="E515" s="16" t="s">
        <v>2757</v>
      </c>
      <c r="F515" s="17">
        <v>2343</v>
      </c>
      <c r="G515" s="18">
        <v>100</v>
      </c>
      <c r="H515" s="18">
        <v>40</v>
      </c>
      <c r="I515" s="11" t="s">
        <v>2769</v>
      </c>
      <c r="J515" s="18">
        <v>140</v>
      </c>
    </row>
    <row r="516" spans="1:10" ht="15" thickBot="1">
      <c r="A516" s="12">
        <v>45231</v>
      </c>
      <c r="B516" s="14" t="s">
        <v>2698</v>
      </c>
      <c r="C516" s="15" t="s">
        <v>2695</v>
      </c>
      <c r="D516" s="14">
        <v>0</v>
      </c>
      <c r="E516" s="16" t="s">
        <v>2702</v>
      </c>
      <c r="F516" s="17">
        <v>2160</v>
      </c>
      <c r="G516" s="18">
        <v>100</v>
      </c>
      <c r="H516" s="18">
        <v>40</v>
      </c>
      <c r="I516" s="11" t="s">
        <v>2769</v>
      </c>
      <c r="J516" s="18">
        <v>140</v>
      </c>
    </row>
    <row r="517" spans="1:10" ht="15" thickBot="1">
      <c r="A517" s="12">
        <v>45232</v>
      </c>
      <c r="B517" s="14" t="s">
        <v>2698</v>
      </c>
      <c r="C517" s="15" t="s">
        <v>2695</v>
      </c>
      <c r="D517" s="14">
        <v>0</v>
      </c>
      <c r="E517" s="16" t="s">
        <v>2746</v>
      </c>
      <c r="F517" s="17">
        <v>2242</v>
      </c>
      <c r="G517" s="18">
        <v>100</v>
      </c>
      <c r="H517" s="18">
        <v>40</v>
      </c>
      <c r="I517" s="11" t="s">
        <v>2769</v>
      </c>
      <c r="J517" s="18">
        <v>140</v>
      </c>
    </row>
    <row r="518" spans="1:10" ht="15" thickBot="1">
      <c r="A518" s="12">
        <v>45232</v>
      </c>
      <c r="B518" s="14" t="s">
        <v>2698</v>
      </c>
      <c r="C518" s="15" t="s">
        <v>2695</v>
      </c>
      <c r="D518" s="14">
        <v>1</v>
      </c>
      <c r="E518" s="16" t="s">
        <v>2714</v>
      </c>
      <c r="F518" s="17">
        <v>2680</v>
      </c>
      <c r="G518" s="18">
        <v>100</v>
      </c>
      <c r="H518" s="18">
        <v>40</v>
      </c>
      <c r="I518" s="18">
        <v>60</v>
      </c>
      <c r="J518" s="18">
        <v>200</v>
      </c>
    </row>
    <row r="519" spans="1:10" ht="15" thickBot="1">
      <c r="A519" s="12">
        <v>45232</v>
      </c>
      <c r="B519" s="14" t="s">
        <v>2698</v>
      </c>
      <c r="C519" s="15" t="s">
        <v>2695</v>
      </c>
      <c r="D519" s="14">
        <v>1</v>
      </c>
      <c r="E519" s="16" t="s">
        <v>2771</v>
      </c>
      <c r="F519" s="17">
        <v>2363</v>
      </c>
      <c r="G519" s="18">
        <v>100</v>
      </c>
      <c r="H519" s="18">
        <v>40</v>
      </c>
      <c r="I519" s="18">
        <v>60</v>
      </c>
      <c r="J519" s="18">
        <v>200</v>
      </c>
    </row>
    <row r="520" spans="1:10" ht="15" thickBot="1">
      <c r="A520" s="12">
        <v>45232</v>
      </c>
      <c r="B520" s="14" t="s">
        <v>2698</v>
      </c>
      <c r="C520" s="15" t="s">
        <v>2695</v>
      </c>
      <c r="D520" s="14">
        <v>1</v>
      </c>
      <c r="E520" s="16" t="s">
        <v>2704</v>
      </c>
      <c r="F520" s="17">
        <v>2659</v>
      </c>
      <c r="G520" s="18">
        <v>100</v>
      </c>
      <c r="H520" s="18">
        <v>40</v>
      </c>
      <c r="I520" s="18">
        <v>60</v>
      </c>
      <c r="J520" s="18">
        <v>200</v>
      </c>
    </row>
    <row r="521" spans="1:10" ht="15" thickBot="1">
      <c r="A521" s="12">
        <v>45232</v>
      </c>
      <c r="B521" s="14" t="s">
        <v>2698</v>
      </c>
      <c r="C521" s="15" t="s">
        <v>2695</v>
      </c>
      <c r="D521" s="14">
        <v>0</v>
      </c>
      <c r="E521" s="16" t="s">
        <v>2770</v>
      </c>
      <c r="F521" s="17">
        <v>2695</v>
      </c>
      <c r="G521" s="18">
        <v>100</v>
      </c>
      <c r="H521" s="18">
        <v>40</v>
      </c>
      <c r="I521" s="11" t="s">
        <v>2769</v>
      </c>
      <c r="J521" s="18">
        <v>140</v>
      </c>
    </row>
    <row r="522" spans="1:10" ht="15" thickBot="1">
      <c r="A522" s="12">
        <v>45232</v>
      </c>
      <c r="B522" s="14" t="s">
        <v>2698</v>
      </c>
      <c r="C522" s="15" t="s">
        <v>2695</v>
      </c>
      <c r="D522" s="14">
        <v>0</v>
      </c>
      <c r="E522" s="16" t="s">
        <v>2709</v>
      </c>
      <c r="F522" s="17">
        <v>2654</v>
      </c>
      <c r="G522" s="18">
        <v>100</v>
      </c>
      <c r="H522" s="18">
        <v>40</v>
      </c>
      <c r="I522" s="11" t="s">
        <v>2769</v>
      </c>
      <c r="J522" s="18">
        <v>140</v>
      </c>
    </row>
    <row r="523" spans="1:10" ht="28.8" thickBot="1">
      <c r="A523" s="12">
        <v>45232</v>
      </c>
      <c r="B523" s="14" t="s">
        <v>2698</v>
      </c>
      <c r="C523" s="15" t="s">
        <v>2707</v>
      </c>
      <c r="D523" s="14">
        <v>1</v>
      </c>
      <c r="E523" s="16" t="s">
        <v>2733</v>
      </c>
      <c r="F523" s="17">
        <v>2340</v>
      </c>
      <c r="G523" s="18">
        <v>100</v>
      </c>
      <c r="H523" s="18">
        <v>80</v>
      </c>
      <c r="I523" s="18">
        <v>60</v>
      </c>
      <c r="J523" s="18">
        <v>240</v>
      </c>
    </row>
    <row r="524" spans="1:10" ht="15" thickBot="1">
      <c r="A524" s="12">
        <v>45232</v>
      </c>
      <c r="B524" s="14" t="s">
        <v>2712</v>
      </c>
      <c r="C524" s="15" t="s">
        <v>2695</v>
      </c>
      <c r="D524" s="14">
        <v>1</v>
      </c>
      <c r="E524" s="16" t="s">
        <v>2716</v>
      </c>
      <c r="F524" s="17">
        <v>2671</v>
      </c>
      <c r="G524" s="18">
        <v>60</v>
      </c>
      <c r="H524" s="18">
        <v>40</v>
      </c>
      <c r="I524" s="18">
        <v>60</v>
      </c>
      <c r="J524" s="18">
        <v>160</v>
      </c>
    </row>
    <row r="525" spans="1:10" ht="15" thickBot="1">
      <c r="A525" s="12">
        <v>45232</v>
      </c>
      <c r="B525" s="14" t="s">
        <v>2712</v>
      </c>
      <c r="C525" s="15" t="s">
        <v>2695</v>
      </c>
      <c r="D525" s="14">
        <v>0</v>
      </c>
      <c r="E525" s="16" t="s">
        <v>2772</v>
      </c>
      <c r="F525" s="17">
        <v>2662</v>
      </c>
      <c r="G525" s="18">
        <v>60</v>
      </c>
      <c r="H525" s="18">
        <v>40</v>
      </c>
      <c r="I525" s="11" t="s">
        <v>2769</v>
      </c>
      <c r="J525" s="18">
        <v>100</v>
      </c>
    </row>
    <row r="526" spans="1:10" ht="15" thickBot="1">
      <c r="A526" s="12">
        <v>45232</v>
      </c>
      <c r="B526" s="14" t="s">
        <v>2698</v>
      </c>
      <c r="C526" s="15" t="s">
        <v>2695</v>
      </c>
      <c r="D526" s="14">
        <v>0</v>
      </c>
      <c r="E526" s="16" t="s">
        <v>2774</v>
      </c>
      <c r="F526" s="17">
        <v>2669</v>
      </c>
      <c r="G526" s="18">
        <v>100</v>
      </c>
      <c r="H526" s="18">
        <v>40</v>
      </c>
      <c r="I526" s="11" t="s">
        <v>2769</v>
      </c>
      <c r="J526" s="18">
        <v>140</v>
      </c>
    </row>
    <row r="527" spans="1:10" ht="15" thickBot="1">
      <c r="A527" s="12">
        <v>45232</v>
      </c>
      <c r="B527" s="14" t="s">
        <v>2694</v>
      </c>
      <c r="C527" s="15" t="s">
        <v>2695</v>
      </c>
      <c r="D527" s="14">
        <v>1</v>
      </c>
      <c r="E527" s="16" t="s">
        <v>2728</v>
      </c>
      <c r="F527" s="17">
        <v>2222</v>
      </c>
      <c r="G527" s="18">
        <v>140</v>
      </c>
      <c r="H527" s="18">
        <v>40</v>
      </c>
      <c r="I527" s="18">
        <v>60</v>
      </c>
      <c r="J527" s="18">
        <v>240</v>
      </c>
    </row>
    <row r="528" spans="1:10" ht="15" thickBot="1">
      <c r="A528" s="12">
        <v>45233</v>
      </c>
      <c r="B528" s="14" t="s">
        <v>2698</v>
      </c>
      <c r="C528" s="15" t="s">
        <v>2695</v>
      </c>
      <c r="D528" s="14">
        <v>1</v>
      </c>
      <c r="E528" s="16" t="s">
        <v>2716</v>
      </c>
      <c r="F528" s="17">
        <v>2671</v>
      </c>
      <c r="G528" s="18">
        <v>100</v>
      </c>
      <c r="H528" s="18">
        <v>40</v>
      </c>
      <c r="I528" s="18">
        <v>60</v>
      </c>
      <c r="J528" s="18">
        <v>200</v>
      </c>
    </row>
    <row r="529" spans="1:10" ht="15" thickBot="1">
      <c r="A529" s="12">
        <v>45233</v>
      </c>
      <c r="B529" s="14" t="s">
        <v>2712</v>
      </c>
      <c r="C529" s="15" t="s">
        <v>2695</v>
      </c>
      <c r="D529" s="14">
        <v>0</v>
      </c>
      <c r="E529" s="16" t="s">
        <v>2696</v>
      </c>
      <c r="F529" s="17">
        <v>2281</v>
      </c>
      <c r="G529" s="18">
        <v>60</v>
      </c>
      <c r="H529" s="18">
        <v>40</v>
      </c>
      <c r="I529" s="11" t="s">
        <v>2769</v>
      </c>
      <c r="J529" s="18">
        <v>100</v>
      </c>
    </row>
    <row r="530" spans="1:10" ht="15" thickBot="1">
      <c r="A530" s="12">
        <v>45233</v>
      </c>
      <c r="B530" s="14" t="s">
        <v>2698</v>
      </c>
      <c r="C530" s="15" t="s">
        <v>2695</v>
      </c>
      <c r="D530" s="14">
        <v>0</v>
      </c>
      <c r="E530" s="16" t="s">
        <v>2718</v>
      </c>
      <c r="F530" s="17">
        <v>2306</v>
      </c>
      <c r="G530" s="18">
        <v>100</v>
      </c>
      <c r="H530" s="18">
        <v>40</v>
      </c>
      <c r="I530" s="11" t="s">
        <v>2769</v>
      </c>
      <c r="J530" s="18">
        <v>140</v>
      </c>
    </row>
    <row r="531" spans="1:10" ht="15" thickBot="1">
      <c r="A531" s="12">
        <v>45233</v>
      </c>
      <c r="B531" s="14" t="s">
        <v>2698</v>
      </c>
      <c r="C531" s="15" t="s">
        <v>2695</v>
      </c>
      <c r="D531" s="14">
        <v>0</v>
      </c>
      <c r="E531" s="16" t="s">
        <v>2727</v>
      </c>
      <c r="F531" s="17">
        <v>2649</v>
      </c>
      <c r="G531" s="18">
        <v>100</v>
      </c>
      <c r="H531" s="18">
        <v>40</v>
      </c>
      <c r="I531" s="11" t="s">
        <v>2769</v>
      </c>
      <c r="J531" s="18">
        <v>140</v>
      </c>
    </row>
    <row r="532" spans="1:10" ht="15" thickBot="1">
      <c r="A532" s="12">
        <v>45233</v>
      </c>
      <c r="B532" s="14" t="s">
        <v>2698</v>
      </c>
      <c r="C532" s="15" t="s">
        <v>2695</v>
      </c>
      <c r="D532" s="14">
        <v>0</v>
      </c>
      <c r="E532" s="16" t="s">
        <v>2706</v>
      </c>
      <c r="F532" s="17">
        <v>2320</v>
      </c>
      <c r="G532" s="18">
        <v>100</v>
      </c>
      <c r="H532" s="18">
        <v>40</v>
      </c>
      <c r="I532" s="11" t="s">
        <v>2769</v>
      </c>
      <c r="J532" s="18">
        <v>140</v>
      </c>
    </row>
    <row r="533" spans="1:10" ht="15" thickBot="1">
      <c r="A533" s="12">
        <v>45233</v>
      </c>
      <c r="B533" s="14" t="s">
        <v>2698</v>
      </c>
      <c r="C533" s="15" t="s">
        <v>2695</v>
      </c>
      <c r="D533" s="14">
        <v>0</v>
      </c>
      <c r="E533" s="16" t="s">
        <v>2709</v>
      </c>
      <c r="F533" s="17">
        <v>2654</v>
      </c>
      <c r="G533" s="18">
        <v>100</v>
      </c>
      <c r="H533" s="18">
        <v>40</v>
      </c>
      <c r="I533" s="11" t="s">
        <v>2769</v>
      </c>
      <c r="J533" s="18">
        <v>140</v>
      </c>
    </row>
    <row r="534" spans="1:10" ht="15" thickBot="1">
      <c r="A534" s="12">
        <v>45233</v>
      </c>
      <c r="B534" s="14" t="s">
        <v>2694</v>
      </c>
      <c r="C534" s="15" t="s">
        <v>2695</v>
      </c>
      <c r="D534" s="14">
        <v>1</v>
      </c>
      <c r="E534" s="16" t="s">
        <v>2702</v>
      </c>
      <c r="F534" s="17">
        <v>2160</v>
      </c>
      <c r="G534" s="18">
        <v>140</v>
      </c>
      <c r="H534" s="18">
        <v>40</v>
      </c>
      <c r="I534" s="18">
        <v>60</v>
      </c>
      <c r="J534" s="18">
        <v>240</v>
      </c>
    </row>
    <row r="535" spans="1:10" ht="15" thickBot="1">
      <c r="A535" s="12">
        <v>45233</v>
      </c>
      <c r="B535" s="14" t="s">
        <v>2698</v>
      </c>
      <c r="C535" s="15" t="s">
        <v>2695</v>
      </c>
      <c r="D535" s="14">
        <v>0</v>
      </c>
      <c r="E535" s="16" t="s">
        <v>2737</v>
      </c>
      <c r="F535" s="17">
        <v>2670</v>
      </c>
      <c r="G535" s="18">
        <v>100</v>
      </c>
      <c r="H535" s="18">
        <v>40</v>
      </c>
      <c r="I535" s="11" t="s">
        <v>2769</v>
      </c>
      <c r="J535" s="18">
        <v>140</v>
      </c>
    </row>
    <row r="536" spans="1:10" ht="15" thickBot="1">
      <c r="A536" s="12">
        <v>45233</v>
      </c>
      <c r="B536" s="14" t="s">
        <v>2698</v>
      </c>
      <c r="C536" s="15" t="s">
        <v>2695</v>
      </c>
      <c r="D536" s="14">
        <v>0</v>
      </c>
      <c r="E536" s="16" t="s">
        <v>2770</v>
      </c>
      <c r="F536" s="17">
        <v>2695</v>
      </c>
      <c r="G536" s="18">
        <v>100</v>
      </c>
      <c r="H536" s="18">
        <v>40</v>
      </c>
      <c r="I536" s="11" t="s">
        <v>2769</v>
      </c>
      <c r="J536" s="18">
        <v>140</v>
      </c>
    </row>
    <row r="537" spans="1:10" ht="15" thickBot="1">
      <c r="A537" s="12">
        <v>45233</v>
      </c>
      <c r="B537" s="14" t="s">
        <v>2698</v>
      </c>
      <c r="C537" s="15" t="s">
        <v>2695</v>
      </c>
      <c r="D537" s="14">
        <v>0</v>
      </c>
      <c r="E537" s="16" t="s">
        <v>2739</v>
      </c>
      <c r="F537" s="17">
        <v>2342</v>
      </c>
      <c r="G537" s="18">
        <v>100</v>
      </c>
      <c r="H537" s="18">
        <v>40</v>
      </c>
      <c r="I537" s="11" t="s">
        <v>2769</v>
      </c>
      <c r="J537" s="18">
        <v>140</v>
      </c>
    </row>
    <row r="538" spans="1:10" ht="15" thickBot="1">
      <c r="A538" s="12">
        <v>45233</v>
      </c>
      <c r="B538" s="14" t="s">
        <v>2698</v>
      </c>
      <c r="C538" s="15" t="s">
        <v>2695</v>
      </c>
      <c r="D538" s="14">
        <v>0</v>
      </c>
      <c r="E538" s="16" t="s">
        <v>2775</v>
      </c>
      <c r="F538" s="17">
        <v>9980</v>
      </c>
      <c r="G538" s="18">
        <v>100</v>
      </c>
      <c r="H538" s="18">
        <v>40</v>
      </c>
      <c r="I538" s="11" t="s">
        <v>2769</v>
      </c>
      <c r="J538" s="18">
        <v>140</v>
      </c>
    </row>
    <row r="539" spans="1:10" ht="15" thickBot="1">
      <c r="A539" s="12">
        <v>45233</v>
      </c>
      <c r="B539" s="14" t="s">
        <v>2698</v>
      </c>
      <c r="C539" s="15" t="s">
        <v>2707</v>
      </c>
      <c r="D539" s="14">
        <v>0</v>
      </c>
      <c r="E539" s="16" t="s">
        <v>2735</v>
      </c>
      <c r="F539" s="17">
        <v>2370</v>
      </c>
      <c r="G539" s="18">
        <v>100</v>
      </c>
      <c r="H539" s="18">
        <v>80</v>
      </c>
      <c r="I539" s="11" t="s">
        <v>2769</v>
      </c>
      <c r="J539" s="18">
        <v>180</v>
      </c>
    </row>
    <row r="540" spans="1:10" ht="15" thickBot="1">
      <c r="A540" s="12">
        <v>45233</v>
      </c>
      <c r="B540" s="14" t="s">
        <v>2712</v>
      </c>
      <c r="C540" s="15" t="s">
        <v>2695</v>
      </c>
      <c r="D540" s="14">
        <v>0</v>
      </c>
      <c r="E540" s="16" t="s">
        <v>2771</v>
      </c>
      <c r="F540" s="17">
        <v>2363</v>
      </c>
      <c r="G540" s="18">
        <v>60</v>
      </c>
      <c r="H540" s="18">
        <v>40</v>
      </c>
      <c r="I540" s="11" t="s">
        <v>2769</v>
      </c>
      <c r="J540" s="18">
        <v>100</v>
      </c>
    </row>
    <row r="541" spans="1:10" ht="15" thickBot="1">
      <c r="A541" s="12">
        <v>45233</v>
      </c>
      <c r="B541" s="14" t="s">
        <v>2698</v>
      </c>
      <c r="C541" s="15" t="s">
        <v>2695</v>
      </c>
      <c r="D541" s="14">
        <v>0</v>
      </c>
      <c r="E541" s="16" t="s">
        <v>2704</v>
      </c>
      <c r="F541" s="17">
        <v>2659</v>
      </c>
      <c r="G541" s="18">
        <v>100</v>
      </c>
      <c r="H541" s="18">
        <v>40</v>
      </c>
      <c r="I541" s="11" t="s">
        <v>2769</v>
      </c>
      <c r="J541" s="18">
        <v>140</v>
      </c>
    </row>
    <row r="542" spans="1:10" ht="15" thickBot="1">
      <c r="A542" s="12">
        <v>45233</v>
      </c>
      <c r="B542" s="14" t="s">
        <v>2698</v>
      </c>
      <c r="C542" s="15" t="s">
        <v>2695</v>
      </c>
      <c r="D542" s="14">
        <v>1</v>
      </c>
      <c r="E542" s="16" t="s">
        <v>2757</v>
      </c>
      <c r="F542" s="17">
        <v>2343</v>
      </c>
      <c r="G542" s="18">
        <v>100</v>
      </c>
      <c r="H542" s="18">
        <v>40</v>
      </c>
      <c r="I542" s="18">
        <v>60</v>
      </c>
      <c r="J542" s="18">
        <v>200</v>
      </c>
    </row>
    <row r="543" spans="1:10" ht="15" thickBot="1">
      <c r="A543" s="12">
        <v>45233</v>
      </c>
      <c r="B543" s="14" t="s">
        <v>2698</v>
      </c>
      <c r="C543" s="15" t="s">
        <v>2695</v>
      </c>
      <c r="D543" s="14">
        <v>0</v>
      </c>
      <c r="E543" s="16" t="s">
        <v>2757</v>
      </c>
      <c r="F543" s="17">
        <v>2343</v>
      </c>
      <c r="G543" s="18">
        <v>100</v>
      </c>
      <c r="H543" s="18">
        <v>40</v>
      </c>
      <c r="I543" s="11" t="s">
        <v>2769</v>
      </c>
      <c r="J543" s="18">
        <v>140</v>
      </c>
    </row>
    <row r="544" spans="1:10" ht="15" thickBot="1">
      <c r="A544" s="12">
        <v>45233</v>
      </c>
      <c r="B544" s="14" t="s">
        <v>2698</v>
      </c>
      <c r="C544" s="15" t="s">
        <v>2695</v>
      </c>
      <c r="D544" s="14">
        <v>1</v>
      </c>
      <c r="E544" s="16" t="s">
        <v>2744</v>
      </c>
      <c r="F544" s="17">
        <v>2660</v>
      </c>
      <c r="G544" s="18">
        <v>100</v>
      </c>
      <c r="H544" s="18">
        <v>40</v>
      </c>
      <c r="I544" s="18">
        <v>60</v>
      </c>
      <c r="J544" s="18">
        <v>200</v>
      </c>
    </row>
    <row r="545" spans="1:10" ht="15" thickBot="1">
      <c r="A545" s="12">
        <v>45236</v>
      </c>
      <c r="B545" s="14" t="s">
        <v>2694</v>
      </c>
      <c r="C545" s="15" t="s">
        <v>2695</v>
      </c>
      <c r="D545" s="14">
        <v>0</v>
      </c>
      <c r="E545" s="16" t="s">
        <v>2721</v>
      </c>
      <c r="F545" s="19">
        <v>2674</v>
      </c>
      <c r="G545" s="18">
        <v>140</v>
      </c>
      <c r="H545" s="18">
        <v>40</v>
      </c>
      <c r="I545" s="11" t="s">
        <v>2769</v>
      </c>
      <c r="J545" s="18">
        <v>180</v>
      </c>
    </row>
    <row r="546" spans="1:10" ht="15" thickBot="1">
      <c r="A546" s="12">
        <v>45236</v>
      </c>
      <c r="B546" s="14" t="s">
        <v>2694</v>
      </c>
      <c r="C546" s="15" t="s">
        <v>2695</v>
      </c>
      <c r="D546" s="14">
        <v>1</v>
      </c>
      <c r="E546" s="16" t="s">
        <v>2713</v>
      </c>
      <c r="F546" s="19">
        <v>2652</v>
      </c>
      <c r="G546" s="18">
        <v>140</v>
      </c>
      <c r="H546" s="18">
        <v>40</v>
      </c>
      <c r="I546" s="18">
        <v>60</v>
      </c>
      <c r="J546" s="18">
        <v>240</v>
      </c>
    </row>
    <row r="547" spans="1:10" ht="15" thickBot="1">
      <c r="A547" s="12">
        <v>45236</v>
      </c>
      <c r="B547" s="14" t="s">
        <v>2698</v>
      </c>
      <c r="C547" s="15" t="s">
        <v>2695</v>
      </c>
      <c r="D547" s="14">
        <v>0</v>
      </c>
      <c r="E547" s="16" t="s">
        <v>2742</v>
      </c>
      <c r="F547" s="19">
        <v>2673</v>
      </c>
      <c r="G547" s="18">
        <v>100</v>
      </c>
      <c r="H547" s="18">
        <v>40</v>
      </c>
      <c r="I547" s="11" t="s">
        <v>2769</v>
      </c>
      <c r="J547" s="18">
        <v>140</v>
      </c>
    </row>
    <row r="548" spans="1:10" ht="15" thickBot="1">
      <c r="A548" s="12">
        <v>45236</v>
      </c>
      <c r="B548" s="14" t="s">
        <v>2694</v>
      </c>
      <c r="C548" s="15" t="s">
        <v>2695</v>
      </c>
      <c r="D548" s="14">
        <v>0</v>
      </c>
      <c r="E548" s="16" t="s">
        <v>2773</v>
      </c>
      <c r="F548" s="19">
        <v>2356</v>
      </c>
      <c r="G548" s="18">
        <v>140</v>
      </c>
      <c r="H548" s="18">
        <v>40</v>
      </c>
      <c r="I548" s="11" t="s">
        <v>2769</v>
      </c>
      <c r="J548" s="18">
        <v>180</v>
      </c>
    </row>
    <row r="549" spans="1:10" ht="15" thickBot="1">
      <c r="A549" s="12">
        <v>45236</v>
      </c>
      <c r="B549" s="14" t="s">
        <v>2694</v>
      </c>
      <c r="C549" s="15" t="s">
        <v>2695</v>
      </c>
      <c r="D549" s="14">
        <v>0</v>
      </c>
      <c r="E549" s="16" t="s">
        <v>2718</v>
      </c>
      <c r="F549" s="19">
        <v>2306</v>
      </c>
      <c r="G549" s="18">
        <v>140</v>
      </c>
      <c r="H549" s="18">
        <v>40</v>
      </c>
      <c r="I549" s="11" t="s">
        <v>2769</v>
      </c>
      <c r="J549" s="18">
        <v>180</v>
      </c>
    </row>
    <row r="550" spans="1:10" ht="15" thickBot="1">
      <c r="A550" s="12">
        <v>45236</v>
      </c>
      <c r="B550" s="14" t="s">
        <v>2698</v>
      </c>
      <c r="C550" s="15" t="s">
        <v>2695</v>
      </c>
      <c r="D550" s="14">
        <v>0</v>
      </c>
      <c r="E550" s="16" t="s">
        <v>2725</v>
      </c>
      <c r="F550" s="19">
        <v>2107</v>
      </c>
      <c r="G550" s="18">
        <v>100</v>
      </c>
      <c r="H550" s="18">
        <v>40</v>
      </c>
      <c r="I550" s="11" t="s">
        <v>2769</v>
      </c>
      <c r="J550" s="18">
        <v>140</v>
      </c>
    </row>
    <row r="551" spans="1:10" ht="15" thickBot="1">
      <c r="A551" s="12">
        <v>45236</v>
      </c>
      <c r="B551" s="14" t="s">
        <v>2698</v>
      </c>
      <c r="C551" s="15" t="s">
        <v>2695</v>
      </c>
      <c r="D551" s="14">
        <v>0</v>
      </c>
      <c r="E551" s="16" t="s">
        <v>2696</v>
      </c>
      <c r="F551" s="19">
        <v>2281</v>
      </c>
      <c r="G551" s="18">
        <v>100</v>
      </c>
      <c r="H551" s="18">
        <v>40</v>
      </c>
      <c r="I551" s="11" t="s">
        <v>2769</v>
      </c>
      <c r="J551" s="18">
        <v>140</v>
      </c>
    </row>
    <row r="552" spans="1:10" ht="15" thickBot="1">
      <c r="A552" s="12">
        <v>45236</v>
      </c>
      <c r="B552" s="14" t="s">
        <v>2694</v>
      </c>
      <c r="C552" s="15" t="s">
        <v>2695</v>
      </c>
      <c r="D552" s="14">
        <v>1</v>
      </c>
      <c r="E552" s="16" t="s">
        <v>2736</v>
      </c>
      <c r="F552" s="19" t="s">
        <v>822</v>
      </c>
      <c r="G552" s="18">
        <v>140</v>
      </c>
      <c r="H552" s="18">
        <v>40</v>
      </c>
      <c r="I552" s="18">
        <v>60</v>
      </c>
      <c r="J552" s="18">
        <v>240</v>
      </c>
    </row>
    <row r="553" spans="1:10" ht="15" thickBot="1">
      <c r="A553" s="12">
        <v>45236</v>
      </c>
      <c r="B553" s="14" t="s">
        <v>2694</v>
      </c>
      <c r="C553" s="15" t="s">
        <v>2695</v>
      </c>
      <c r="D553" s="14">
        <v>0</v>
      </c>
      <c r="E553" s="16" t="s">
        <v>2704</v>
      </c>
      <c r="F553" s="19">
        <v>2659</v>
      </c>
      <c r="G553" s="18">
        <v>140</v>
      </c>
      <c r="H553" s="18">
        <v>40</v>
      </c>
      <c r="I553" s="11" t="s">
        <v>2769</v>
      </c>
      <c r="J553" s="18">
        <v>180</v>
      </c>
    </row>
    <row r="554" spans="1:10" ht="15" thickBot="1">
      <c r="A554" s="12">
        <v>45236</v>
      </c>
      <c r="B554" s="14" t="s">
        <v>2712</v>
      </c>
      <c r="C554" s="15" t="s">
        <v>2695</v>
      </c>
      <c r="D554" s="14">
        <v>0</v>
      </c>
      <c r="E554" s="16" t="s">
        <v>2716</v>
      </c>
      <c r="F554" s="19">
        <v>2671</v>
      </c>
      <c r="G554" s="18">
        <v>60</v>
      </c>
      <c r="H554" s="18">
        <v>40</v>
      </c>
      <c r="I554" s="11" t="s">
        <v>2769</v>
      </c>
      <c r="J554" s="18">
        <v>100</v>
      </c>
    </row>
    <row r="555" spans="1:10" ht="15" thickBot="1">
      <c r="A555" s="12">
        <v>45236</v>
      </c>
      <c r="B555" s="14" t="s">
        <v>2698</v>
      </c>
      <c r="C555" s="15" t="s">
        <v>2695</v>
      </c>
      <c r="D555" s="14">
        <v>0</v>
      </c>
      <c r="E555" s="16" t="s">
        <v>2775</v>
      </c>
      <c r="F555" s="19">
        <v>9980</v>
      </c>
      <c r="G555" s="18">
        <v>100</v>
      </c>
      <c r="H555" s="18">
        <v>40</v>
      </c>
      <c r="I555" s="11" t="s">
        <v>2769</v>
      </c>
      <c r="J555" s="18">
        <v>140</v>
      </c>
    </row>
    <row r="556" spans="1:10" ht="15" thickBot="1">
      <c r="A556" s="12">
        <v>45236</v>
      </c>
      <c r="B556" s="14" t="s">
        <v>2712</v>
      </c>
      <c r="C556" s="15" t="s">
        <v>2695</v>
      </c>
      <c r="D556" s="14">
        <v>0</v>
      </c>
      <c r="E556" s="16" t="s">
        <v>2776</v>
      </c>
      <c r="F556" s="19">
        <v>9980</v>
      </c>
      <c r="G556" s="18">
        <v>60</v>
      </c>
      <c r="H556" s="18">
        <v>40</v>
      </c>
      <c r="I556" s="11" t="s">
        <v>2769</v>
      </c>
      <c r="J556" s="18">
        <v>100</v>
      </c>
    </row>
    <row r="557" spans="1:10" ht="15" thickBot="1">
      <c r="A557" s="12">
        <v>45237</v>
      </c>
      <c r="B557" s="14" t="s">
        <v>2698</v>
      </c>
      <c r="C557" s="15" t="s">
        <v>2695</v>
      </c>
      <c r="D557" s="14">
        <v>1</v>
      </c>
      <c r="E557" s="16" t="s">
        <v>2746</v>
      </c>
      <c r="F557" s="19">
        <v>2242</v>
      </c>
      <c r="G557" s="18">
        <v>100</v>
      </c>
      <c r="H557" s="18">
        <v>40</v>
      </c>
      <c r="I557" s="18">
        <v>60</v>
      </c>
      <c r="J557" s="18">
        <v>200</v>
      </c>
    </row>
    <row r="558" spans="1:10" ht="15" thickBot="1">
      <c r="A558" s="12">
        <v>45237</v>
      </c>
      <c r="B558" s="14" t="s">
        <v>2698</v>
      </c>
      <c r="C558" s="15" t="s">
        <v>2695</v>
      </c>
      <c r="D558" s="14">
        <v>0</v>
      </c>
      <c r="E558" s="16" t="s">
        <v>2704</v>
      </c>
      <c r="F558" s="19">
        <v>2659</v>
      </c>
      <c r="G558" s="18">
        <v>100</v>
      </c>
      <c r="H558" s="18">
        <v>40</v>
      </c>
      <c r="I558" s="11" t="s">
        <v>2769</v>
      </c>
      <c r="J558" s="18">
        <v>140</v>
      </c>
    </row>
    <row r="559" spans="1:10" ht="15" thickBot="1">
      <c r="A559" s="12">
        <v>45237</v>
      </c>
      <c r="B559" s="14" t="s">
        <v>2694</v>
      </c>
      <c r="C559" s="15" t="s">
        <v>2695</v>
      </c>
      <c r="D559" s="14">
        <v>0</v>
      </c>
      <c r="E559" s="16" t="s">
        <v>2714</v>
      </c>
      <c r="F559" s="19">
        <v>2680</v>
      </c>
      <c r="G559" s="18">
        <v>140</v>
      </c>
      <c r="H559" s="18">
        <v>40</v>
      </c>
      <c r="I559" s="11" t="s">
        <v>2769</v>
      </c>
      <c r="J559" s="18">
        <v>180</v>
      </c>
    </row>
    <row r="560" spans="1:10" ht="15" thickBot="1">
      <c r="A560" s="12">
        <v>45237</v>
      </c>
      <c r="B560" s="14" t="s">
        <v>2698</v>
      </c>
      <c r="C560" s="15" t="s">
        <v>2695</v>
      </c>
      <c r="D560" s="14">
        <v>0</v>
      </c>
      <c r="E560" s="16" t="s">
        <v>2713</v>
      </c>
      <c r="F560" s="19">
        <v>2652</v>
      </c>
      <c r="G560" s="18">
        <v>100</v>
      </c>
      <c r="H560" s="18">
        <v>40</v>
      </c>
      <c r="I560" s="11" t="s">
        <v>2769</v>
      </c>
      <c r="J560" s="18">
        <v>140</v>
      </c>
    </row>
    <row r="561" spans="1:10" ht="15" thickBot="1">
      <c r="A561" s="12">
        <v>45237</v>
      </c>
      <c r="B561" s="14" t="s">
        <v>2698</v>
      </c>
      <c r="C561" s="15" t="s">
        <v>2707</v>
      </c>
      <c r="D561" s="14">
        <v>0</v>
      </c>
      <c r="E561" s="16" t="s">
        <v>2735</v>
      </c>
      <c r="F561" s="20">
        <v>2370</v>
      </c>
      <c r="G561" s="18">
        <v>100</v>
      </c>
      <c r="H561" s="18">
        <v>80</v>
      </c>
      <c r="I561" s="11" t="s">
        <v>2769</v>
      </c>
      <c r="J561" s="18">
        <v>180</v>
      </c>
    </row>
    <row r="562" spans="1:10" ht="15" thickBot="1">
      <c r="A562" s="12">
        <v>45237</v>
      </c>
      <c r="B562" s="14" t="s">
        <v>2698</v>
      </c>
      <c r="C562" s="15" t="s">
        <v>2695</v>
      </c>
      <c r="D562" s="14">
        <v>0</v>
      </c>
      <c r="E562" s="16" t="s">
        <v>2761</v>
      </c>
      <c r="F562" s="20">
        <v>2350</v>
      </c>
      <c r="G562" s="18">
        <v>100</v>
      </c>
      <c r="H562" s="18">
        <v>40</v>
      </c>
      <c r="I562" s="11" t="s">
        <v>2769</v>
      </c>
      <c r="J562" s="18">
        <v>140</v>
      </c>
    </row>
    <row r="563" spans="1:10" ht="15" thickBot="1">
      <c r="A563" s="12">
        <v>45237</v>
      </c>
      <c r="B563" s="14" t="s">
        <v>2698</v>
      </c>
      <c r="C563" s="15" t="s">
        <v>2695</v>
      </c>
      <c r="D563" s="14">
        <v>0</v>
      </c>
      <c r="E563" s="16" t="s">
        <v>2709</v>
      </c>
      <c r="F563" s="20">
        <v>2654</v>
      </c>
      <c r="G563" s="18">
        <v>100</v>
      </c>
      <c r="H563" s="18">
        <v>40</v>
      </c>
      <c r="I563" s="11" t="s">
        <v>2769</v>
      </c>
      <c r="J563" s="18">
        <v>140</v>
      </c>
    </row>
    <row r="564" spans="1:10" ht="15" thickBot="1">
      <c r="A564" s="12">
        <v>45237</v>
      </c>
      <c r="B564" s="14" t="s">
        <v>2698</v>
      </c>
      <c r="C564" s="15" t="s">
        <v>2695</v>
      </c>
      <c r="D564" s="14">
        <v>1</v>
      </c>
      <c r="E564" s="16" t="s">
        <v>2770</v>
      </c>
      <c r="F564" s="20">
        <v>2695</v>
      </c>
      <c r="G564" s="18">
        <v>100</v>
      </c>
      <c r="H564" s="18">
        <v>40</v>
      </c>
      <c r="I564" s="18">
        <v>60</v>
      </c>
      <c r="J564" s="18">
        <v>200</v>
      </c>
    </row>
    <row r="565" spans="1:10" ht="15" thickBot="1">
      <c r="A565" s="12">
        <v>45237</v>
      </c>
      <c r="B565" s="14" t="s">
        <v>2698</v>
      </c>
      <c r="C565" s="15" t="s">
        <v>2695</v>
      </c>
      <c r="D565" s="14">
        <v>0</v>
      </c>
      <c r="E565" s="16" t="s">
        <v>2777</v>
      </c>
      <c r="F565" s="20">
        <v>2279</v>
      </c>
      <c r="G565" s="18">
        <v>100</v>
      </c>
      <c r="H565" s="18">
        <v>40</v>
      </c>
      <c r="I565" s="11" t="s">
        <v>2769</v>
      </c>
      <c r="J565" s="18">
        <v>140</v>
      </c>
    </row>
    <row r="566" spans="1:10" ht="15" thickBot="1">
      <c r="A566" s="12">
        <v>45237</v>
      </c>
      <c r="B566" s="14" t="s">
        <v>2698</v>
      </c>
      <c r="C566" s="15" t="s">
        <v>2695</v>
      </c>
      <c r="D566" s="14">
        <v>1</v>
      </c>
      <c r="E566" s="16" t="s">
        <v>2727</v>
      </c>
      <c r="F566" s="20">
        <v>2649</v>
      </c>
      <c r="G566" s="18">
        <v>100</v>
      </c>
      <c r="H566" s="18">
        <v>40</v>
      </c>
      <c r="I566" s="18">
        <v>60</v>
      </c>
      <c r="J566" s="18">
        <v>200</v>
      </c>
    </row>
    <row r="567" spans="1:10" ht="15" thickBot="1">
      <c r="A567" s="12">
        <v>45237</v>
      </c>
      <c r="B567" s="14" t="s">
        <v>2712</v>
      </c>
      <c r="C567" s="15" t="s">
        <v>2695</v>
      </c>
      <c r="D567" s="14">
        <v>0</v>
      </c>
      <c r="E567" s="16" t="s">
        <v>2718</v>
      </c>
      <c r="F567" s="20">
        <v>2306</v>
      </c>
      <c r="G567" s="18">
        <v>60</v>
      </c>
      <c r="H567" s="18">
        <v>40</v>
      </c>
      <c r="I567" s="11" t="s">
        <v>2769</v>
      </c>
      <c r="J567" s="18">
        <v>100</v>
      </c>
    </row>
    <row r="568" spans="1:10" ht="15" thickBot="1">
      <c r="A568" s="12">
        <v>45238</v>
      </c>
      <c r="B568" s="14" t="s">
        <v>2694</v>
      </c>
      <c r="C568" s="15" t="s">
        <v>2695</v>
      </c>
      <c r="D568" s="14">
        <v>1</v>
      </c>
      <c r="E568" s="16" t="s">
        <v>2716</v>
      </c>
      <c r="F568" s="20">
        <v>2671</v>
      </c>
      <c r="G568" s="18">
        <v>140</v>
      </c>
      <c r="H568" s="18">
        <v>40</v>
      </c>
      <c r="I568" s="18">
        <v>60</v>
      </c>
      <c r="J568" s="18">
        <v>240</v>
      </c>
    </row>
    <row r="569" spans="1:10" ht="15" thickBot="1">
      <c r="A569" s="12">
        <v>45238</v>
      </c>
      <c r="B569" s="14" t="s">
        <v>2698</v>
      </c>
      <c r="C569" s="15" t="s">
        <v>2695</v>
      </c>
      <c r="D569" s="14">
        <v>0</v>
      </c>
      <c r="E569" s="16" t="s">
        <v>2744</v>
      </c>
      <c r="F569" s="20">
        <v>2660</v>
      </c>
      <c r="G569" s="18">
        <v>100</v>
      </c>
      <c r="H569" s="18">
        <v>40</v>
      </c>
      <c r="I569" s="11" t="s">
        <v>2769</v>
      </c>
      <c r="J569" s="18">
        <v>140</v>
      </c>
    </row>
    <row r="570" spans="1:10" ht="15" thickBot="1">
      <c r="A570" s="12">
        <v>45238</v>
      </c>
      <c r="B570" s="14" t="s">
        <v>2698</v>
      </c>
      <c r="C570" s="15" t="s">
        <v>2695</v>
      </c>
      <c r="D570" s="14">
        <v>0</v>
      </c>
      <c r="E570" s="16" t="s">
        <v>2728</v>
      </c>
      <c r="F570" s="20">
        <v>2222</v>
      </c>
      <c r="G570" s="18">
        <v>100</v>
      </c>
      <c r="H570" s="18">
        <v>40</v>
      </c>
      <c r="I570" s="11" t="s">
        <v>2769</v>
      </c>
      <c r="J570" s="18">
        <v>140</v>
      </c>
    </row>
    <row r="571" spans="1:10" ht="15" thickBot="1">
      <c r="A571" s="12">
        <v>45238</v>
      </c>
      <c r="B571" s="14" t="s">
        <v>2698</v>
      </c>
      <c r="C571" s="15" t="s">
        <v>2695</v>
      </c>
      <c r="D571" s="14">
        <v>1</v>
      </c>
      <c r="E571" s="16" t="s">
        <v>2706</v>
      </c>
      <c r="F571" s="20">
        <v>2320</v>
      </c>
      <c r="G571" s="18">
        <v>100</v>
      </c>
      <c r="H571" s="18">
        <v>40</v>
      </c>
      <c r="I571" s="18">
        <v>60</v>
      </c>
      <c r="J571" s="18">
        <v>200</v>
      </c>
    </row>
    <row r="572" spans="1:10" ht="15" thickBot="1">
      <c r="A572" s="12">
        <v>45238</v>
      </c>
      <c r="B572" s="14" t="s">
        <v>2694</v>
      </c>
      <c r="C572" s="15" t="s">
        <v>2695</v>
      </c>
      <c r="D572" s="14">
        <v>1</v>
      </c>
      <c r="E572" s="16" t="s">
        <v>2742</v>
      </c>
      <c r="F572" s="20">
        <v>2673</v>
      </c>
      <c r="G572" s="18">
        <v>140</v>
      </c>
      <c r="H572" s="18">
        <v>40</v>
      </c>
      <c r="I572" s="18">
        <v>60</v>
      </c>
      <c r="J572" s="18">
        <v>240</v>
      </c>
    </row>
    <row r="573" spans="1:10" ht="15" thickBot="1">
      <c r="A573" s="12">
        <v>45238</v>
      </c>
      <c r="B573" s="14" t="s">
        <v>2698</v>
      </c>
      <c r="C573" s="15" t="s">
        <v>2695</v>
      </c>
      <c r="D573" s="14">
        <v>0</v>
      </c>
      <c r="E573" s="16" t="s">
        <v>2702</v>
      </c>
      <c r="F573" s="20">
        <v>2160</v>
      </c>
      <c r="G573" s="18">
        <v>100</v>
      </c>
      <c r="H573" s="18">
        <v>40</v>
      </c>
      <c r="I573" s="11" t="s">
        <v>2769</v>
      </c>
      <c r="J573" s="18">
        <v>140</v>
      </c>
    </row>
    <row r="574" spans="1:10" ht="15" thickBot="1">
      <c r="A574" s="12">
        <v>45238</v>
      </c>
      <c r="B574" s="14" t="s">
        <v>2712</v>
      </c>
      <c r="C574" s="15" t="s">
        <v>2695</v>
      </c>
      <c r="D574" s="14">
        <v>0</v>
      </c>
      <c r="E574" s="16" t="s">
        <v>2709</v>
      </c>
      <c r="F574" s="20">
        <v>2654</v>
      </c>
      <c r="G574" s="18">
        <v>60</v>
      </c>
      <c r="H574" s="18">
        <v>40</v>
      </c>
      <c r="I574" s="11" t="s">
        <v>2769</v>
      </c>
      <c r="J574" s="18">
        <v>100</v>
      </c>
    </row>
    <row r="575" spans="1:10" ht="15" thickBot="1">
      <c r="A575" s="12">
        <v>45238</v>
      </c>
      <c r="B575" s="14" t="s">
        <v>2712</v>
      </c>
      <c r="C575" s="15" t="s">
        <v>2695</v>
      </c>
      <c r="D575" s="14">
        <v>0</v>
      </c>
      <c r="E575" s="16" t="s">
        <v>2761</v>
      </c>
      <c r="F575" s="17">
        <v>2350</v>
      </c>
      <c r="G575" s="18">
        <v>60</v>
      </c>
      <c r="H575" s="18">
        <v>40</v>
      </c>
      <c r="I575" s="11" t="s">
        <v>2769</v>
      </c>
      <c r="J575" s="18">
        <v>100</v>
      </c>
    </row>
    <row r="576" spans="1:10" ht="15" thickBot="1">
      <c r="A576" s="12">
        <v>45238</v>
      </c>
      <c r="B576" s="14" t="s">
        <v>2698</v>
      </c>
      <c r="C576" s="15" t="s">
        <v>2695</v>
      </c>
      <c r="D576" s="14">
        <v>0</v>
      </c>
      <c r="E576" s="16" t="s">
        <v>2714</v>
      </c>
      <c r="F576" s="17">
        <v>2680</v>
      </c>
      <c r="G576" s="18">
        <v>100</v>
      </c>
      <c r="H576" s="18">
        <v>40</v>
      </c>
      <c r="I576" s="11" t="s">
        <v>2769</v>
      </c>
      <c r="J576" s="18">
        <v>140</v>
      </c>
    </row>
    <row r="577" spans="1:10" ht="15" thickBot="1">
      <c r="A577" s="12">
        <v>45238</v>
      </c>
      <c r="B577" s="14" t="s">
        <v>2698</v>
      </c>
      <c r="C577" s="15" t="s">
        <v>2695</v>
      </c>
      <c r="D577" s="14">
        <v>0</v>
      </c>
      <c r="E577" s="16" t="s">
        <v>2736</v>
      </c>
      <c r="F577" s="17" t="s">
        <v>822</v>
      </c>
      <c r="G577" s="18">
        <v>100</v>
      </c>
      <c r="H577" s="18">
        <v>40</v>
      </c>
      <c r="I577" s="11" t="s">
        <v>2769</v>
      </c>
      <c r="J577" s="18">
        <v>140</v>
      </c>
    </row>
    <row r="578" spans="1:10" ht="15" thickBot="1">
      <c r="A578" s="12">
        <v>45238</v>
      </c>
      <c r="B578" s="14" t="s">
        <v>2698</v>
      </c>
      <c r="C578" s="15" t="s">
        <v>2695</v>
      </c>
      <c r="D578" s="14">
        <v>0</v>
      </c>
      <c r="E578" s="16" t="s">
        <v>2718</v>
      </c>
      <c r="F578" s="17">
        <v>2306</v>
      </c>
      <c r="G578" s="18">
        <v>100</v>
      </c>
      <c r="H578" s="18">
        <v>40</v>
      </c>
      <c r="I578" s="11" t="s">
        <v>2769</v>
      </c>
      <c r="J578" s="18">
        <v>140</v>
      </c>
    </row>
    <row r="579" spans="1:10" ht="15" thickBot="1">
      <c r="A579" s="12">
        <v>45238</v>
      </c>
      <c r="B579" s="14" t="s">
        <v>2698</v>
      </c>
      <c r="C579" s="15" t="s">
        <v>2695</v>
      </c>
      <c r="D579" s="14">
        <v>0</v>
      </c>
      <c r="E579" s="16" t="s">
        <v>2747</v>
      </c>
      <c r="F579" s="17" t="s">
        <v>822</v>
      </c>
      <c r="G579" s="18">
        <v>100</v>
      </c>
      <c r="H579" s="18">
        <v>40</v>
      </c>
      <c r="I579" s="11" t="s">
        <v>2769</v>
      </c>
      <c r="J579" s="18">
        <v>140</v>
      </c>
    </row>
    <row r="580" spans="1:10" ht="15" thickBot="1">
      <c r="A580" s="12">
        <v>45238</v>
      </c>
      <c r="B580" s="14" t="s">
        <v>2698</v>
      </c>
      <c r="C580" s="15" t="s">
        <v>2695</v>
      </c>
      <c r="D580" s="14">
        <v>0</v>
      </c>
      <c r="E580" s="16" t="s">
        <v>2699</v>
      </c>
      <c r="F580" s="17">
        <v>2688</v>
      </c>
      <c r="G580" s="18">
        <v>100</v>
      </c>
      <c r="H580" s="18">
        <v>40</v>
      </c>
      <c r="I580" s="11" t="s">
        <v>2769</v>
      </c>
      <c r="J580" s="18">
        <v>140</v>
      </c>
    </row>
    <row r="581" spans="1:10" ht="15" thickBot="1">
      <c r="A581" s="12">
        <v>45238</v>
      </c>
      <c r="B581" s="14" t="s">
        <v>2712</v>
      </c>
      <c r="C581" s="15" t="s">
        <v>2695</v>
      </c>
      <c r="D581" s="14">
        <v>0</v>
      </c>
      <c r="E581" s="16" t="s">
        <v>2776</v>
      </c>
      <c r="F581" s="17">
        <v>9980</v>
      </c>
      <c r="G581" s="18">
        <v>60</v>
      </c>
      <c r="H581" s="18">
        <v>40</v>
      </c>
      <c r="I581" s="11" t="s">
        <v>2769</v>
      </c>
      <c r="J581" s="18">
        <v>100</v>
      </c>
    </row>
    <row r="582" spans="1:10" ht="15" thickBot="1">
      <c r="A582" s="12">
        <v>45238</v>
      </c>
      <c r="B582" s="14" t="s">
        <v>2698</v>
      </c>
      <c r="C582" s="15" t="s">
        <v>2695</v>
      </c>
      <c r="D582" s="14">
        <v>0</v>
      </c>
      <c r="E582" s="16" t="s">
        <v>2725</v>
      </c>
      <c r="F582" s="17">
        <v>2107</v>
      </c>
      <c r="G582" s="18">
        <v>100</v>
      </c>
      <c r="H582" s="18">
        <v>40</v>
      </c>
      <c r="I582" s="11" t="s">
        <v>2769</v>
      </c>
      <c r="J582" s="18">
        <v>140</v>
      </c>
    </row>
    <row r="583" spans="1:10" ht="15" thickBot="1">
      <c r="A583" s="12">
        <v>45238</v>
      </c>
      <c r="B583" s="14" t="s">
        <v>2698</v>
      </c>
      <c r="C583" s="15" t="s">
        <v>2695</v>
      </c>
      <c r="D583" s="14">
        <v>0</v>
      </c>
      <c r="E583" s="16" t="s">
        <v>2772</v>
      </c>
      <c r="F583" s="17">
        <v>2662</v>
      </c>
      <c r="G583" s="18">
        <v>100</v>
      </c>
      <c r="H583" s="18">
        <v>40</v>
      </c>
      <c r="I583" s="11" t="s">
        <v>2769</v>
      </c>
      <c r="J583" s="18">
        <v>140</v>
      </c>
    </row>
    <row r="584" spans="1:10" ht="15" thickBot="1">
      <c r="A584" s="12">
        <v>45238</v>
      </c>
      <c r="B584" s="14" t="s">
        <v>2712</v>
      </c>
      <c r="C584" s="15" t="s">
        <v>2695</v>
      </c>
      <c r="D584" s="14">
        <v>0</v>
      </c>
      <c r="E584" s="16" t="s">
        <v>2699</v>
      </c>
      <c r="F584" s="17">
        <v>2688</v>
      </c>
      <c r="G584" s="18">
        <v>60</v>
      </c>
      <c r="H584" s="18">
        <v>40</v>
      </c>
      <c r="I584" s="11" t="s">
        <v>2769</v>
      </c>
      <c r="J584" s="18">
        <v>100</v>
      </c>
    </row>
    <row r="585" spans="1:10" ht="15" thickBot="1">
      <c r="A585" s="12">
        <v>45239</v>
      </c>
      <c r="B585" s="14" t="s">
        <v>2698</v>
      </c>
      <c r="C585" s="15" t="s">
        <v>2695</v>
      </c>
      <c r="D585" s="14">
        <v>1</v>
      </c>
      <c r="E585" s="16" t="s">
        <v>2724</v>
      </c>
      <c r="F585" s="17">
        <v>2661</v>
      </c>
      <c r="G585" s="18">
        <v>100</v>
      </c>
      <c r="H585" s="18">
        <v>40</v>
      </c>
      <c r="I585" s="18">
        <v>60</v>
      </c>
      <c r="J585" s="18">
        <v>200</v>
      </c>
    </row>
    <row r="586" spans="1:10" ht="15" thickBot="1">
      <c r="A586" s="12">
        <v>45239</v>
      </c>
      <c r="B586" s="14" t="s">
        <v>2698</v>
      </c>
      <c r="C586" s="15" t="s">
        <v>2695</v>
      </c>
      <c r="D586" s="14">
        <v>1</v>
      </c>
      <c r="E586" s="16" t="s">
        <v>2778</v>
      </c>
      <c r="F586" s="17">
        <v>2341</v>
      </c>
      <c r="G586" s="18">
        <v>100</v>
      </c>
      <c r="H586" s="18">
        <v>40</v>
      </c>
      <c r="I586" s="18">
        <v>60</v>
      </c>
      <c r="J586" s="18">
        <v>200</v>
      </c>
    </row>
    <row r="587" spans="1:10" ht="15" thickBot="1">
      <c r="A587" s="12">
        <v>45239</v>
      </c>
      <c r="B587" s="14" t="s">
        <v>2698</v>
      </c>
      <c r="C587" s="15" t="s">
        <v>2695</v>
      </c>
      <c r="D587" s="14">
        <v>1</v>
      </c>
      <c r="E587" s="16" t="s">
        <v>2744</v>
      </c>
      <c r="F587" s="17">
        <v>2660</v>
      </c>
      <c r="G587" s="18">
        <v>100</v>
      </c>
      <c r="H587" s="18">
        <v>40</v>
      </c>
      <c r="I587" s="18">
        <v>60</v>
      </c>
      <c r="J587" s="18">
        <v>200</v>
      </c>
    </row>
    <row r="588" spans="1:10" ht="15" thickBot="1">
      <c r="A588" s="12">
        <v>45239</v>
      </c>
      <c r="B588" s="14" t="s">
        <v>2698</v>
      </c>
      <c r="C588" s="15" t="s">
        <v>2695</v>
      </c>
      <c r="D588" s="14">
        <v>0</v>
      </c>
      <c r="E588" s="16" t="s">
        <v>2704</v>
      </c>
      <c r="F588" s="17">
        <v>2659</v>
      </c>
      <c r="G588" s="18">
        <v>100</v>
      </c>
      <c r="H588" s="18">
        <v>40</v>
      </c>
      <c r="I588" s="11" t="s">
        <v>2769</v>
      </c>
      <c r="J588" s="18">
        <v>140</v>
      </c>
    </row>
    <row r="589" spans="1:10" ht="15" thickBot="1">
      <c r="A589" s="12">
        <v>45239</v>
      </c>
      <c r="B589" s="14" t="s">
        <v>2698</v>
      </c>
      <c r="C589" s="15" t="s">
        <v>2695</v>
      </c>
      <c r="D589" s="14">
        <v>0</v>
      </c>
      <c r="E589" s="16" t="s">
        <v>2718</v>
      </c>
      <c r="F589" s="17">
        <v>2306</v>
      </c>
      <c r="G589" s="18">
        <v>100</v>
      </c>
      <c r="H589" s="18">
        <v>40</v>
      </c>
      <c r="I589" s="11" t="s">
        <v>2769</v>
      </c>
      <c r="J589" s="18">
        <v>140</v>
      </c>
    </row>
    <row r="590" spans="1:10" ht="15" thickBot="1">
      <c r="A590" s="12">
        <v>45239</v>
      </c>
      <c r="B590" s="14" t="s">
        <v>2712</v>
      </c>
      <c r="C590" s="15" t="s">
        <v>2695</v>
      </c>
      <c r="D590" s="14">
        <v>0</v>
      </c>
      <c r="E590" s="16" t="s">
        <v>2702</v>
      </c>
      <c r="F590" s="17">
        <v>2160</v>
      </c>
      <c r="G590" s="18">
        <v>60</v>
      </c>
      <c r="H590" s="18">
        <v>40</v>
      </c>
      <c r="I590" s="11" t="s">
        <v>2769</v>
      </c>
      <c r="J590" s="18">
        <v>100</v>
      </c>
    </row>
    <row r="591" spans="1:10" ht="15" thickBot="1">
      <c r="A591" s="12">
        <v>45239</v>
      </c>
      <c r="B591" s="14" t="s">
        <v>2712</v>
      </c>
      <c r="C591" s="15" t="s">
        <v>2695</v>
      </c>
      <c r="D591" s="14">
        <v>0</v>
      </c>
      <c r="E591" s="16" t="s">
        <v>2770</v>
      </c>
      <c r="F591" s="17">
        <v>2695</v>
      </c>
      <c r="G591" s="18">
        <v>60</v>
      </c>
      <c r="H591" s="18">
        <v>40</v>
      </c>
      <c r="I591" s="11" t="s">
        <v>2769</v>
      </c>
      <c r="J591" s="18">
        <v>100</v>
      </c>
    </row>
    <row r="592" spans="1:10" ht="15" thickBot="1">
      <c r="A592" s="12">
        <v>45239</v>
      </c>
      <c r="B592" s="14" t="s">
        <v>2698</v>
      </c>
      <c r="C592" s="15" t="s">
        <v>2695</v>
      </c>
      <c r="D592" s="14">
        <v>0</v>
      </c>
      <c r="E592" s="16" t="s">
        <v>2772</v>
      </c>
      <c r="F592" s="17">
        <v>2662</v>
      </c>
      <c r="G592" s="18">
        <v>100</v>
      </c>
      <c r="H592" s="18">
        <v>40</v>
      </c>
      <c r="I592" s="11" t="s">
        <v>2769</v>
      </c>
      <c r="J592" s="18">
        <v>140</v>
      </c>
    </row>
    <row r="593" spans="1:10" ht="15" thickBot="1">
      <c r="A593" s="12">
        <v>45239</v>
      </c>
      <c r="B593" s="14" t="s">
        <v>2698</v>
      </c>
      <c r="C593" s="15" t="s">
        <v>2695</v>
      </c>
      <c r="D593" s="14">
        <v>0</v>
      </c>
      <c r="E593" s="16" t="s">
        <v>2771</v>
      </c>
      <c r="F593" s="17">
        <v>2363</v>
      </c>
      <c r="G593" s="18">
        <v>100</v>
      </c>
      <c r="H593" s="18">
        <v>40</v>
      </c>
      <c r="I593" s="11" t="s">
        <v>2769</v>
      </c>
      <c r="J593" s="18">
        <v>140</v>
      </c>
    </row>
    <row r="594" spans="1:10" ht="15" thickBot="1">
      <c r="A594" s="12">
        <v>45239</v>
      </c>
      <c r="B594" s="14" t="s">
        <v>2694</v>
      </c>
      <c r="C594" s="15" t="s">
        <v>2695</v>
      </c>
      <c r="D594" s="14">
        <v>0</v>
      </c>
      <c r="E594" s="16" t="s">
        <v>2779</v>
      </c>
      <c r="F594" s="17">
        <v>2349</v>
      </c>
      <c r="G594" s="18">
        <v>140</v>
      </c>
      <c r="H594" s="18">
        <v>40</v>
      </c>
      <c r="I594" s="11" t="s">
        <v>2769</v>
      </c>
      <c r="J594" s="18">
        <v>180</v>
      </c>
    </row>
    <row r="595" spans="1:10" ht="15" thickBot="1">
      <c r="A595" s="12">
        <v>45239</v>
      </c>
      <c r="B595" s="14" t="s">
        <v>2712</v>
      </c>
      <c r="C595" s="15" t="s">
        <v>2695</v>
      </c>
      <c r="D595" s="14">
        <v>0</v>
      </c>
      <c r="E595" s="16" t="s">
        <v>2709</v>
      </c>
      <c r="F595" s="17">
        <v>2654</v>
      </c>
      <c r="G595" s="18">
        <v>60</v>
      </c>
      <c r="H595" s="18">
        <v>40</v>
      </c>
      <c r="I595" s="11" t="s">
        <v>2769</v>
      </c>
      <c r="J595" s="18">
        <v>100</v>
      </c>
    </row>
    <row r="596" spans="1:10" ht="28.8" thickBot="1">
      <c r="A596" s="12">
        <v>45239</v>
      </c>
      <c r="B596" s="14" t="s">
        <v>2698</v>
      </c>
      <c r="C596" s="15" t="s">
        <v>2695</v>
      </c>
      <c r="D596" s="14">
        <v>0</v>
      </c>
      <c r="E596" s="16" t="s">
        <v>2780</v>
      </c>
      <c r="F596" s="17" t="s">
        <v>822</v>
      </c>
      <c r="G596" s="18">
        <v>100</v>
      </c>
      <c r="H596" s="18">
        <v>40</v>
      </c>
      <c r="I596" s="11" t="s">
        <v>2769</v>
      </c>
      <c r="J596" s="18">
        <v>140</v>
      </c>
    </row>
    <row r="597" spans="1:10" ht="15" thickBot="1">
      <c r="A597" s="12">
        <v>45239</v>
      </c>
      <c r="B597" s="14" t="s">
        <v>2698</v>
      </c>
      <c r="C597" s="15" t="s">
        <v>2695</v>
      </c>
      <c r="D597" s="14">
        <v>1</v>
      </c>
      <c r="E597" s="16" t="s">
        <v>2706</v>
      </c>
      <c r="F597" s="17">
        <v>2320</v>
      </c>
      <c r="G597" s="18">
        <v>100</v>
      </c>
      <c r="H597" s="18">
        <v>40</v>
      </c>
      <c r="I597" s="18">
        <v>60</v>
      </c>
      <c r="J597" s="18">
        <v>200</v>
      </c>
    </row>
    <row r="598" spans="1:10" ht="28.8" thickBot="1">
      <c r="A598" s="12">
        <v>45239</v>
      </c>
      <c r="B598" s="14" t="s">
        <v>2698</v>
      </c>
      <c r="C598" s="15" t="s">
        <v>2707</v>
      </c>
      <c r="D598" s="14">
        <v>0</v>
      </c>
      <c r="E598" s="16" t="s">
        <v>2733</v>
      </c>
      <c r="F598" s="17">
        <v>2340</v>
      </c>
      <c r="G598" s="18">
        <v>100</v>
      </c>
      <c r="H598" s="18">
        <v>80</v>
      </c>
      <c r="I598" s="11" t="s">
        <v>2769</v>
      </c>
      <c r="J598" s="18">
        <v>180</v>
      </c>
    </row>
    <row r="599" spans="1:10" ht="15" thickBot="1">
      <c r="A599" s="12">
        <v>45239</v>
      </c>
      <c r="B599" s="14" t="s">
        <v>2698</v>
      </c>
      <c r="C599" s="15" t="s">
        <v>2695</v>
      </c>
      <c r="D599" s="14">
        <v>0</v>
      </c>
      <c r="E599" s="16" t="s">
        <v>2706</v>
      </c>
      <c r="F599" s="17">
        <v>2320</v>
      </c>
      <c r="G599" s="18">
        <v>100</v>
      </c>
      <c r="H599" s="18">
        <v>40</v>
      </c>
      <c r="I599" s="11" t="s">
        <v>2769</v>
      </c>
      <c r="J599" s="18">
        <v>140</v>
      </c>
    </row>
    <row r="600" spans="1:10" ht="15" thickBot="1">
      <c r="A600" s="12">
        <v>45240</v>
      </c>
      <c r="B600" s="14" t="s">
        <v>2694</v>
      </c>
      <c r="C600" s="15" t="s">
        <v>2695</v>
      </c>
      <c r="D600" s="14">
        <v>1</v>
      </c>
      <c r="E600" s="16" t="s">
        <v>2716</v>
      </c>
      <c r="F600" s="17">
        <v>2671</v>
      </c>
      <c r="G600" s="18">
        <v>140</v>
      </c>
      <c r="H600" s="18">
        <v>40</v>
      </c>
      <c r="I600" s="18">
        <v>60</v>
      </c>
      <c r="J600" s="18">
        <v>240</v>
      </c>
    </row>
    <row r="601" spans="1:10" ht="15" thickBot="1">
      <c r="A601" s="12">
        <v>45240</v>
      </c>
      <c r="B601" s="14" t="s">
        <v>2698</v>
      </c>
      <c r="C601" s="15" t="s">
        <v>2695</v>
      </c>
      <c r="D601" s="14">
        <v>0</v>
      </c>
      <c r="E601" s="16" t="s">
        <v>2714</v>
      </c>
      <c r="F601" s="17">
        <v>2680</v>
      </c>
      <c r="G601" s="18">
        <v>100</v>
      </c>
      <c r="H601" s="18">
        <v>40</v>
      </c>
      <c r="I601" s="11" t="s">
        <v>2769</v>
      </c>
      <c r="J601" s="18">
        <v>140</v>
      </c>
    </row>
    <row r="602" spans="1:10" ht="15" thickBot="1">
      <c r="A602" s="12">
        <v>45240</v>
      </c>
      <c r="B602" s="14" t="s">
        <v>2694</v>
      </c>
      <c r="C602" s="15" t="s">
        <v>2695</v>
      </c>
      <c r="D602" s="14">
        <v>1</v>
      </c>
      <c r="E602" s="16" t="s">
        <v>2739</v>
      </c>
      <c r="F602" s="17">
        <v>2342</v>
      </c>
      <c r="G602" s="18">
        <v>140</v>
      </c>
      <c r="H602" s="18">
        <v>40</v>
      </c>
      <c r="I602" s="18">
        <v>60</v>
      </c>
      <c r="J602" s="18">
        <v>240</v>
      </c>
    </row>
    <row r="603" spans="1:10" ht="15" thickBot="1">
      <c r="A603" s="12">
        <v>45240</v>
      </c>
      <c r="B603" s="14" t="s">
        <v>2698</v>
      </c>
      <c r="C603" s="15" t="s">
        <v>2695</v>
      </c>
      <c r="D603" s="14">
        <v>0</v>
      </c>
      <c r="E603" s="16" t="s">
        <v>2771</v>
      </c>
      <c r="F603" s="17">
        <v>2363</v>
      </c>
      <c r="G603" s="18">
        <v>100</v>
      </c>
      <c r="H603" s="18">
        <v>40</v>
      </c>
      <c r="I603" s="11" t="s">
        <v>2769</v>
      </c>
      <c r="J603" s="18">
        <v>140</v>
      </c>
    </row>
    <row r="604" spans="1:10" ht="15" thickBot="1">
      <c r="A604" s="12">
        <v>45240</v>
      </c>
      <c r="B604" s="14" t="s">
        <v>2698</v>
      </c>
      <c r="C604" s="15" t="s">
        <v>2695</v>
      </c>
      <c r="D604" s="14">
        <v>0</v>
      </c>
      <c r="E604" s="16" t="s">
        <v>2704</v>
      </c>
      <c r="F604" s="17">
        <v>2659</v>
      </c>
      <c r="G604" s="18">
        <v>100</v>
      </c>
      <c r="H604" s="18">
        <v>40</v>
      </c>
      <c r="I604" s="11" t="s">
        <v>2769</v>
      </c>
      <c r="J604" s="18">
        <v>140</v>
      </c>
    </row>
    <row r="605" spans="1:10" ht="15" thickBot="1">
      <c r="A605" s="12">
        <v>45240</v>
      </c>
      <c r="B605" s="14" t="s">
        <v>2698</v>
      </c>
      <c r="C605" s="15" t="s">
        <v>2695</v>
      </c>
      <c r="D605" s="14">
        <v>0</v>
      </c>
      <c r="E605" s="16" t="s">
        <v>2728</v>
      </c>
      <c r="F605" s="17">
        <v>2222</v>
      </c>
      <c r="G605" s="18">
        <v>100</v>
      </c>
      <c r="H605" s="18">
        <v>40</v>
      </c>
      <c r="I605" s="11" t="s">
        <v>2769</v>
      </c>
      <c r="J605" s="18">
        <v>140</v>
      </c>
    </row>
    <row r="606" spans="1:10" ht="15" thickBot="1">
      <c r="A606" s="12">
        <v>45240</v>
      </c>
      <c r="B606" s="14" t="s">
        <v>2712</v>
      </c>
      <c r="C606" s="15" t="s">
        <v>2695</v>
      </c>
      <c r="D606" s="14">
        <v>0</v>
      </c>
      <c r="E606" s="16" t="s">
        <v>2709</v>
      </c>
      <c r="F606" s="17">
        <v>2654</v>
      </c>
      <c r="G606" s="18">
        <v>60</v>
      </c>
      <c r="H606" s="18">
        <v>40</v>
      </c>
      <c r="I606" s="11" t="s">
        <v>2769</v>
      </c>
      <c r="J606" s="18">
        <v>100</v>
      </c>
    </row>
    <row r="607" spans="1:10" ht="15" thickBot="1">
      <c r="A607" s="12">
        <v>45240</v>
      </c>
      <c r="B607" s="14" t="s">
        <v>2712</v>
      </c>
      <c r="C607" s="15" t="s">
        <v>2695</v>
      </c>
      <c r="D607" s="14">
        <v>0</v>
      </c>
      <c r="E607" s="16" t="s">
        <v>2770</v>
      </c>
      <c r="F607" s="17">
        <v>2695</v>
      </c>
      <c r="G607" s="18">
        <v>60</v>
      </c>
      <c r="H607" s="18">
        <v>40</v>
      </c>
      <c r="I607" s="11" t="s">
        <v>2769</v>
      </c>
      <c r="J607" s="18">
        <v>100</v>
      </c>
    </row>
    <row r="608" spans="1:10" ht="15" thickBot="1">
      <c r="A608" s="12">
        <v>45240</v>
      </c>
      <c r="B608" s="14" t="s">
        <v>2712</v>
      </c>
      <c r="C608" s="15" t="s">
        <v>2695</v>
      </c>
      <c r="D608" s="14">
        <v>1</v>
      </c>
      <c r="E608" s="16" t="s">
        <v>2761</v>
      </c>
      <c r="F608" s="17">
        <v>2350</v>
      </c>
      <c r="G608" s="18">
        <v>60</v>
      </c>
      <c r="H608" s="18">
        <v>40</v>
      </c>
      <c r="I608" s="18">
        <v>60</v>
      </c>
      <c r="J608" s="18">
        <v>160</v>
      </c>
    </row>
    <row r="609" spans="1:10" ht="15" thickBot="1">
      <c r="A609" s="12">
        <v>45240</v>
      </c>
      <c r="B609" s="14" t="s">
        <v>2698</v>
      </c>
      <c r="C609" s="15" t="s">
        <v>2695</v>
      </c>
      <c r="D609" s="14">
        <v>0</v>
      </c>
      <c r="E609" s="16" t="s">
        <v>2781</v>
      </c>
      <c r="F609" s="17">
        <v>2704</v>
      </c>
      <c r="G609" s="18">
        <v>100</v>
      </c>
      <c r="H609" s="18">
        <v>40</v>
      </c>
      <c r="I609" s="11" t="s">
        <v>2769</v>
      </c>
      <c r="J609" s="18">
        <v>140</v>
      </c>
    </row>
    <row r="610" spans="1:10" ht="15" thickBot="1">
      <c r="A610" s="12">
        <v>45240</v>
      </c>
      <c r="B610" s="14" t="s">
        <v>2698</v>
      </c>
      <c r="C610" s="15" t="s">
        <v>2695</v>
      </c>
      <c r="D610" s="14">
        <v>0</v>
      </c>
      <c r="E610" s="16" t="s">
        <v>2724</v>
      </c>
      <c r="F610" s="17">
        <v>2661</v>
      </c>
      <c r="G610" s="18">
        <v>100</v>
      </c>
      <c r="H610" s="18">
        <v>40</v>
      </c>
      <c r="I610" s="11" t="s">
        <v>2769</v>
      </c>
      <c r="J610" s="18">
        <v>140</v>
      </c>
    </row>
    <row r="611" spans="1:10" ht="15" thickBot="1">
      <c r="A611" s="12">
        <v>45240</v>
      </c>
      <c r="B611" s="14" t="s">
        <v>2698</v>
      </c>
      <c r="C611" s="15" t="s">
        <v>2695</v>
      </c>
      <c r="D611" s="14">
        <v>0</v>
      </c>
      <c r="E611" s="16" t="s">
        <v>2727</v>
      </c>
      <c r="F611" s="17">
        <v>2649</v>
      </c>
      <c r="G611" s="18">
        <v>100</v>
      </c>
      <c r="H611" s="18">
        <v>40</v>
      </c>
      <c r="I611" s="11" t="s">
        <v>2769</v>
      </c>
      <c r="J611" s="18">
        <v>140</v>
      </c>
    </row>
    <row r="612" spans="1:10" ht="15" thickBot="1">
      <c r="A612" s="12">
        <v>45240</v>
      </c>
      <c r="B612" s="14" t="s">
        <v>2698</v>
      </c>
      <c r="C612" s="15" t="s">
        <v>2695</v>
      </c>
      <c r="D612" s="14">
        <v>0</v>
      </c>
      <c r="E612" s="16" t="s">
        <v>2731</v>
      </c>
      <c r="F612" s="17">
        <v>2707</v>
      </c>
      <c r="G612" s="18">
        <v>100</v>
      </c>
      <c r="H612" s="18">
        <v>40</v>
      </c>
      <c r="I612" s="11" t="s">
        <v>2769</v>
      </c>
      <c r="J612" s="18">
        <v>140</v>
      </c>
    </row>
    <row r="613" spans="1:10" ht="15" thickBot="1">
      <c r="A613" s="12">
        <v>45240</v>
      </c>
      <c r="B613" s="14" t="s">
        <v>2712</v>
      </c>
      <c r="C613" s="15" t="s">
        <v>2695</v>
      </c>
      <c r="D613" s="14">
        <v>0</v>
      </c>
      <c r="E613" s="16" t="s">
        <v>2699</v>
      </c>
      <c r="F613" s="17">
        <v>2688</v>
      </c>
      <c r="G613" s="18">
        <v>60</v>
      </c>
      <c r="H613" s="18">
        <v>40</v>
      </c>
      <c r="I613" s="11" t="s">
        <v>2769</v>
      </c>
      <c r="J613" s="18">
        <v>100</v>
      </c>
    </row>
    <row r="614" spans="1:10" ht="15" thickBot="1">
      <c r="A614" s="12">
        <v>45240</v>
      </c>
      <c r="B614" s="14" t="s">
        <v>2698</v>
      </c>
      <c r="C614" s="15" t="s">
        <v>2695</v>
      </c>
      <c r="D614" s="14">
        <v>0</v>
      </c>
      <c r="E614" s="16" t="s">
        <v>2782</v>
      </c>
      <c r="F614" s="21" t="s">
        <v>822</v>
      </c>
      <c r="G614" s="18">
        <v>100</v>
      </c>
      <c r="H614" s="18">
        <v>40</v>
      </c>
      <c r="I614" s="11" t="s">
        <v>2769</v>
      </c>
      <c r="J614" s="18">
        <v>140</v>
      </c>
    </row>
    <row r="615" spans="1:10" ht="15" thickBot="1">
      <c r="A615" s="12">
        <v>45243</v>
      </c>
      <c r="B615" s="15" t="s">
        <v>2698</v>
      </c>
      <c r="C615" s="21" t="s">
        <v>2695</v>
      </c>
      <c r="D615" s="22">
        <v>0</v>
      </c>
      <c r="E615" s="16" t="s">
        <v>2716</v>
      </c>
      <c r="F615" s="19">
        <v>2671</v>
      </c>
      <c r="G615" s="18">
        <v>100</v>
      </c>
      <c r="H615" s="18">
        <v>40</v>
      </c>
      <c r="I615" s="11" t="s">
        <v>2769</v>
      </c>
      <c r="J615" s="18">
        <v>140</v>
      </c>
    </row>
    <row r="616" spans="1:10" ht="15" thickBot="1">
      <c r="A616" s="12">
        <v>45243</v>
      </c>
      <c r="B616" s="15" t="s">
        <v>2698</v>
      </c>
      <c r="C616" s="21" t="s">
        <v>2695</v>
      </c>
      <c r="D616" s="22">
        <v>0</v>
      </c>
      <c r="E616" s="16" t="s">
        <v>2706</v>
      </c>
      <c r="F616" s="19">
        <v>2320</v>
      </c>
      <c r="G616" s="18">
        <v>100</v>
      </c>
      <c r="H616" s="18">
        <v>40</v>
      </c>
      <c r="I616" s="11" t="s">
        <v>2769</v>
      </c>
      <c r="J616" s="18">
        <v>140</v>
      </c>
    </row>
    <row r="617" spans="1:10" ht="15" thickBot="1">
      <c r="A617" s="12">
        <v>45243</v>
      </c>
      <c r="B617" s="15" t="s">
        <v>2698</v>
      </c>
      <c r="C617" s="15" t="s">
        <v>2695</v>
      </c>
      <c r="D617" s="22">
        <v>0</v>
      </c>
      <c r="E617" s="16" t="s">
        <v>2726</v>
      </c>
      <c r="F617" s="19">
        <v>21134</v>
      </c>
      <c r="G617" s="18">
        <v>100</v>
      </c>
      <c r="H617" s="18">
        <v>40</v>
      </c>
      <c r="I617" s="11" t="s">
        <v>2769</v>
      </c>
      <c r="J617" s="18">
        <v>140</v>
      </c>
    </row>
    <row r="618" spans="1:10" ht="15" thickBot="1">
      <c r="A618" s="12">
        <v>45243</v>
      </c>
      <c r="B618" s="15" t="s">
        <v>2698</v>
      </c>
      <c r="C618" s="21" t="s">
        <v>2695</v>
      </c>
      <c r="D618" s="22">
        <v>0</v>
      </c>
      <c r="E618" s="16" t="s">
        <v>2771</v>
      </c>
      <c r="F618" s="19">
        <v>2363</v>
      </c>
      <c r="G618" s="18">
        <v>100</v>
      </c>
      <c r="H618" s="18">
        <v>40</v>
      </c>
      <c r="I618" s="11" t="s">
        <v>2769</v>
      </c>
      <c r="J618" s="18">
        <v>140</v>
      </c>
    </row>
    <row r="619" spans="1:10" ht="15" thickBot="1">
      <c r="A619" s="12">
        <v>45243</v>
      </c>
      <c r="B619" s="15" t="s">
        <v>2698</v>
      </c>
      <c r="C619" s="21" t="s">
        <v>2695</v>
      </c>
      <c r="D619" s="22">
        <v>0</v>
      </c>
      <c r="E619" s="16" t="s">
        <v>2770</v>
      </c>
      <c r="F619" s="19">
        <v>2695</v>
      </c>
      <c r="G619" s="18">
        <v>100</v>
      </c>
      <c r="H619" s="18">
        <v>40</v>
      </c>
      <c r="I619" s="11" t="s">
        <v>2769</v>
      </c>
      <c r="J619" s="18">
        <v>140</v>
      </c>
    </row>
    <row r="620" spans="1:10" ht="15" thickBot="1">
      <c r="A620" s="12">
        <v>45243</v>
      </c>
      <c r="B620" s="15" t="s">
        <v>2698</v>
      </c>
      <c r="C620" s="15" t="s">
        <v>2695</v>
      </c>
      <c r="D620" s="22">
        <v>0</v>
      </c>
      <c r="E620" s="16" t="s">
        <v>2709</v>
      </c>
      <c r="F620" s="19">
        <v>2654</v>
      </c>
      <c r="G620" s="18">
        <v>100</v>
      </c>
      <c r="H620" s="18">
        <v>40</v>
      </c>
      <c r="I620" s="11" t="s">
        <v>2769</v>
      </c>
      <c r="J620" s="18">
        <v>140</v>
      </c>
    </row>
    <row r="621" spans="1:10" ht="15" thickBot="1">
      <c r="A621" s="12">
        <v>45243</v>
      </c>
      <c r="B621" s="15" t="s">
        <v>2698</v>
      </c>
      <c r="C621" s="15" t="s">
        <v>2695</v>
      </c>
      <c r="D621" s="22">
        <v>0</v>
      </c>
      <c r="E621" s="16" t="s">
        <v>2772</v>
      </c>
      <c r="F621" s="19">
        <v>2662</v>
      </c>
      <c r="G621" s="18">
        <v>100</v>
      </c>
      <c r="H621" s="18">
        <v>40</v>
      </c>
      <c r="I621" s="11" t="s">
        <v>2769</v>
      </c>
      <c r="J621" s="18">
        <v>140</v>
      </c>
    </row>
    <row r="622" spans="1:10" ht="15" thickBot="1">
      <c r="A622" s="12">
        <v>45243</v>
      </c>
      <c r="B622" s="15" t="s">
        <v>2698</v>
      </c>
      <c r="C622" s="21" t="s">
        <v>2695</v>
      </c>
      <c r="D622" s="22">
        <v>0</v>
      </c>
      <c r="E622" s="16" t="s">
        <v>2699</v>
      </c>
      <c r="F622" s="19">
        <v>2688</v>
      </c>
      <c r="G622" s="18">
        <v>100</v>
      </c>
      <c r="H622" s="18">
        <v>40</v>
      </c>
      <c r="I622" s="11" t="s">
        <v>2769</v>
      </c>
      <c r="J622" s="18">
        <v>140</v>
      </c>
    </row>
    <row r="623" spans="1:10" ht="15" thickBot="1">
      <c r="A623" s="12">
        <v>45243</v>
      </c>
      <c r="B623" s="15" t="s">
        <v>2698</v>
      </c>
      <c r="C623" s="21" t="s">
        <v>2695</v>
      </c>
      <c r="D623" s="22">
        <v>0</v>
      </c>
      <c r="E623" s="16" t="s">
        <v>2725</v>
      </c>
      <c r="F623" s="19">
        <v>2107</v>
      </c>
      <c r="G623" s="18">
        <v>100</v>
      </c>
      <c r="H623" s="18">
        <v>40</v>
      </c>
      <c r="I623" s="11" t="s">
        <v>2769</v>
      </c>
      <c r="J623" s="18">
        <v>140</v>
      </c>
    </row>
    <row r="624" spans="1:10" ht="15" thickBot="1">
      <c r="A624" s="12">
        <v>45243</v>
      </c>
      <c r="B624" s="15" t="s">
        <v>2712</v>
      </c>
      <c r="C624" s="15" t="s">
        <v>2695</v>
      </c>
      <c r="D624" s="22">
        <v>0</v>
      </c>
      <c r="E624" s="16" t="s">
        <v>2699</v>
      </c>
      <c r="F624" s="19">
        <v>2688</v>
      </c>
      <c r="G624" s="18">
        <v>60</v>
      </c>
      <c r="H624" s="18">
        <v>40</v>
      </c>
      <c r="I624" s="11" t="s">
        <v>2769</v>
      </c>
      <c r="J624" s="18">
        <v>100</v>
      </c>
    </row>
    <row r="625" spans="1:10" ht="15" thickBot="1">
      <c r="A625" s="12">
        <v>45243</v>
      </c>
      <c r="B625" s="15" t="s">
        <v>2698</v>
      </c>
      <c r="C625" s="21" t="s">
        <v>2695</v>
      </c>
      <c r="D625" s="22">
        <v>0</v>
      </c>
      <c r="E625" s="16" t="s">
        <v>2774</v>
      </c>
      <c r="F625" s="19">
        <v>2669</v>
      </c>
      <c r="G625" s="18">
        <v>100</v>
      </c>
      <c r="H625" s="18">
        <v>40</v>
      </c>
      <c r="I625" s="11" t="s">
        <v>2769</v>
      </c>
      <c r="J625" s="18">
        <v>140</v>
      </c>
    </row>
    <row r="626" spans="1:10" ht="15" thickBot="1">
      <c r="A626" s="12">
        <v>45243</v>
      </c>
      <c r="B626" s="15" t="s">
        <v>2698</v>
      </c>
      <c r="C626" s="21" t="s">
        <v>2695</v>
      </c>
      <c r="D626" s="22">
        <v>0</v>
      </c>
      <c r="E626" s="16" t="s">
        <v>2718</v>
      </c>
      <c r="F626" s="19">
        <v>2306</v>
      </c>
      <c r="G626" s="18">
        <v>100</v>
      </c>
      <c r="H626" s="18">
        <v>40</v>
      </c>
      <c r="I626" s="11" t="s">
        <v>2769</v>
      </c>
      <c r="J626" s="18">
        <v>140</v>
      </c>
    </row>
    <row r="627" spans="1:10" ht="15" thickBot="1">
      <c r="A627" s="12">
        <v>45243</v>
      </c>
      <c r="B627" s="15" t="s">
        <v>2698</v>
      </c>
      <c r="C627" s="15" t="s">
        <v>2695</v>
      </c>
      <c r="D627" s="22">
        <v>0</v>
      </c>
      <c r="E627" s="16" t="s">
        <v>2736</v>
      </c>
      <c r="F627" s="19" t="s">
        <v>822</v>
      </c>
      <c r="G627" s="18">
        <v>100</v>
      </c>
      <c r="H627" s="18">
        <v>40</v>
      </c>
      <c r="I627" s="11" t="s">
        <v>2769</v>
      </c>
      <c r="J627" s="18">
        <v>140</v>
      </c>
    </row>
    <row r="628" spans="1:10" ht="15" thickBot="1">
      <c r="A628" s="12">
        <v>45243</v>
      </c>
      <c r="B628" s="15" t="s">
        <v>2698</v>
      </c>
      <c r="C628" s="21" t="s">
        <v>2695</v>
      </c>
      <c r="D628" s="22">
        <v>0</v>
      </c>
      <c r="E628" s="16" t="s">
        <v>2721</v>
      </c>
      <c r="F628" s="19">
        <v>2674</v>
      </c>
      <c r="G628" s="18">
        <v>100</v>
      </c>
      <c r="H628" s="18">
        <v>40</v>
      </c>
      <c r="I628" s="11" t="s">
        <v>2769</v>
      </c>
      <c r="J628" s="18">
        <v>140</v>
      </c>
    </row>
    <row r="629" spans="1:10" ht="15" thickBot="1">
      <c r="A629" s="12">
        <v>45243</v>
      </c>
      <c r="B629" s="15" t="s">
        <v>2712</v>
      </c>
      <c r="C629" s="15" t="s">
        <v>2695</v>
      </c>
      <c r="D629" s="22">
        <v>0</v>
      </c>
      <c r="E629" s="16" t="s">
        <v>2706</v>
      </c>
      <c r="F629" s="19">
        <v>2320</v>
      </c>
      <c r="G629" s="18">
        <v>60</v>
      </c>
      <c r="H629" s="18">
        <v>40</v>
      </c>
      <c r="I629" s="11" t="s">
        <v>2769</v>
      </c>
      <c r="J629" s="18">
        <v>100</v>
      </c>
    </row>
    <row r="630" spans="1:10" ht="15" thickBot="1">
      <c r="A630" s="12">
        <v>45243</v>
      </c>
      <c r="B630" s="15" t="s">
        <v>2698</v>
      </c>
      <c r="C630" s="21" t="s">
        <v>2695</v>
      </c>
      <c r="D630" s="22">
        <v>0</v>
      </c>
      <c r="E630" s="16" t="s">
        <v>2731</v>
      </c>
      <c r="F630" s="19">
        <v>2707</v>
      </c>
      <c r="G630" s="18">
        <v>100</v>
      </c>
      <c r="H630" s="18">
        <v>40</v>
      </c>
      <c r="I630" s="11" t="s">
        <v>2769</v>
      </c>
      <c r="J630" s="18">
        <v>140</v>
      </c>
    </row>
    <row r="631" spans="1:10" ht="15" thickBot="1">
      <c r="A631" s="12">
        <v>45243</v>
      </c>
      <c r="B631" s="15" t="s">
        <v>2698</v>
      </c>
      <c r="C631" s="15" t="s">
        <v>2695</v>
      </c>
      <c r="D631" s="22">
        <v>0</v>
      </c>
      <c r="E631" s="16" t="s">
        <v>2706</v>
      </c>
      <c r="F631" s="20">
        <v>2320</v>
      </c>
      <c r="G631" s="18">
        <v>100</v>
      </c>
      <c r="H631" s="18">
        <v>40</v>
      </c>
      <c r="I631" s="11" t="s">
        <v>2769</v>
      </c>
      <c r="J631" s="18">
        <v>140</v>
      </c>
    </row>
    <row r="632" spans="1:10" ht="15" thickBot="1">
      <c r="A632" s="12">
        <v>45244</v>
      </c>
      <c r="B632" s="14" t="s">
        <v>2698</v>
      </c>
      <c r="C632" s="15" t="s">
        <v>2695</v>
      </c>
      <c r="D632" s="14">
        <v>0</v>
      </c>
      <c r="E632" s="16" t="s">
        <v>2699</v>
      </c>
      <c r="F632" s="20">
        <v>2688</v>
      </c>
      <c r="G632" s="18">
        <v>100</v>
      </c>
      <c r="H632" s="18">
        <v>40</v>
      </c>
      <c r="I632" s="11" t="s">
        <v>2769</v>
      </c>
      <c r="J632" s="18">
        <v>140</v>
      </c>
    </row>
    <row r="633" spans="1:10" ht="15" thickBot="1">
      <c r="A633" s="12">
        <v>45244</v>
      </c>
      <c r="B633" s="14" t="s">
        <v>2698</v>
      </c>
      <c r="C633" s="15" t="s">
        <v>2695</v>
      </c>
      <c r="D633" s="14">
        <v>0</v>
      </c>
      <c r="E633" s="16" t="s">
        <v>2757</v>
      </c>
      <c r="F633" s="20">
        <v>2343</v>
      </c>
      <c r="G633" s="18">
        <v>100</v>
      </c>
      <c r="H633" s="18">
        <v>40</v>
      </c>
      <c r="I633" s="11" t="s">
        <v>2769</v>
      </c>
      <c r="J633" s="18">
        <v>140</v>
      </c>
    </row>
    <row r="634" spans="1:10" ht="15" thickBot="1">
      <c r="A634" s="12">
        <v>45244</v>
      </c>
      <c r="B634" s="14" t="s">
        <v>2712</v>
      </c>
      <c r="C634" s="15" t="s">
        <v>2695</v>
      </c>
      <c r="D634" s="14">
        <v>0</v>
      </c>
      <c r="E634" s="16" t="s">
        <v>2773</v>
      </c>
      <c r="F634" s="20">
        <v>2356</v>
      </c>
      <c r="G634" s="18">
        <v>60</v>
      </c>
      <c r="H634" s="18">
        <v>40</v>
      </c>
      <c r="I634" s="11" t="s">
        <v>2769</v>
      </c>
      <c r="J634" s="18">
        <v>100</v>
      </c>
    </row>
    <row r="635" spans="1:10" ht="15" thickBot="1">
      <c r="A635" s="12">
        <v>45244</v>
      </c>
      <c r="B635" s="14" t="s">
        <v>2698</v>
      </c>
      <c r="C635" s="15" t="s">
        <v>2695</v>
      </c>
      <c r="D635" s="14">
        <v>0</v>
      </c>
      <c r="E635" s="16" t="s">
        <v>2709</v>
      </c>
      <c r="F635" s="20">
        <v>2654</v>
      </c>
      <c r="G635" s="18">
        <v>100</v>
      </c>
      <c r="H635" s="18">
        <v>40</v>
      </c>
      <c r="I635" s="11" t="s">
        <v>2769</v>
      </c>
      <c r="J635" s="18">
        <v>140</v>
      </c>
    </row>
    <row r="636" spans="1:10" ht="15" thickBot="1">
      <c r="A636" s="12">
        <v>45244</v>
      </c>
      <c r="B636" s="14" t="s">
        <v>2712</v>
      </c>
      <c r="C636" s="15" t="s">
        <v>2695</v>
      </c>
      <c r="D636" s="14">
        <v>1</v>
      </c>
      <c r="E636" s="16" t="s">
        <v>2782</v>
      </c>
      <c r="F636" s="23" t="s">
        <v>822</v>
      </c>
      <c r="G636" s="18">
        <v>60</v>
      </c>
      <c r="H636" s="18">
        <v>40</v>
      </c>
      <c r="I636" s="18">
        <v>60</v>
      </c>
      <c r="J636" s="18">
        <v>160</v>
      </c>
    </row>
    <row r="637" spans="1:10" ht="15" thickBot="1">
      <c r="A637" s="12">
        <v>45244</v>
      </c>
      <c r="B637" s="14" t="s">
        <v>2698</v>
      </c>
      <c r="C637" s="15" t="s">
        <v>2695</v>
      </c>
      <c r="D637" s="14">
        <v>0</v>
      </c>
      <c r="E637" s="16" t="s">
        <v>2781</v>
      </c>
      <c r="F637" s="20">
        <v>2704</v>
      </c>
      <c r="G637" s="18">
        <v>100</v>
      </c>
      <c r="H637" s="18">
        <v>40</v>
      </c>
      <c r="I637" s="11" t="s">
        <v>2769</v>
      </c>
      <c r="J637" s="18">
        <v>140</v>
      </c>
    </row>
    <row r="638" spans="1:10" ht="15" thickBot="1">
      <c r="A638" s="12">
        <v>45244</v>
      </c>
      <c r="B638" s="14" t="s">
        <v>2698</v>
      </c>
      <c r="C638" s="15" t="s">
        <v>2695</v>
      </c>
      <c r="D638" s="14">
        <v>0</v>
      </c>
      <c r="E638" s="16" t="s">
        <v>2744</v>
      </c>
      <c r="F638" s="20">
        <v>2660</v>
      </c>
      <c r="G638" s="18">
        <v>100</v>
      </c>
      <c r="H638" s="18">
        <v>40</v>
      </c>
      <c r="I638" s="11" t="s">
        <v>2769</v>
      </c>
      <c r="J638" s="18">
        <v>140</v>
      </c>
    </row>
    <row r="639" spans="1:10" ht="15" thickBot="1">
      <c r="A639" s="12">
        <v>45244</v>
      </c>
      <c r="B639" s="14" t="s">
        <v>2698</v>
      </c>
      <c r="C639" s="15" t="s">
        <v>2695</v>
      </c>
      <c r="D639" s="14">
        <v>0</v>
      </c>
      <c r="E639" s="16" t="s">
        <v>2704</v>
      </c>
      <c r="F639" s="20">
        <v>2659</v>
      </c>
      <c r="G639" s="18">
        <v>100</v>
      </c>
      <c r="H639" s="18">
        <v>40</v>
      </c>
      <c r="I639" s="11" t="s">
        <v>2769</v>
      </c>
      <c r="J639" s="18">
        <v>140</v>
      </c>
    </row>
    <row r="640" spans="1:10" ht="15" thickBot="1">
      <c r="A640" s="12">
        <v>45244</v>
      </c>
      <c r="B640" s="14" t="s">
        <v>2698</v>
      </c>
      <c r="C640" s="15" t="s">
        <v>2695</v>
      </c>
      <c r="D640" s="14">
        <v>0</v>
      </c>
      <c r="E640" s="16" t="s">
        <v>2704</v>
      </c>
      <c r="F640" s="20">
        <v>2659</v>
      </c>
      <c r="G640" s="18">
        <v>100</v>
      </c>
      <c r="H640" s="18">
        <v>40</v>
      </c>
      <c r="I640" s="11" t="s">
        <v>2769</v>
      </c>
      <c r="J640" s="18">
        <v>140</v>
      </c>
    </row>
    <row r="641" spans="1:10" ht="15" thickBot="1">
      <c r="A641" s="12">
        <v>45244</v>
      </c>
      <c r="B641" s="14" t="s">
        <v>2712</v>
      </c>
      <c r="C641" s="15" t="s">
        <v>2695</v>
      </c>
      <c r="D641" s="14">
        <v>0</v>
      </c>
      <c r="E641" s="16" t="s">
        <v>2753</v>
      </c>
      <c r="F641" s="20">
        <v>2369</v>
      </c>
      <c r="G641" s="18">
        <v>60</v>
      </c>
      <c r="H641" s="18">
        <v>40</v>
      </c>
      <c r="I641" s="11" t="s">
        <v>2769</v>
      </c>
      <c r="J641" s="18">
        <v>100</v>
      </c>
    </row>
    <row r="642" spans="1:10" ht="15" thickBot="1">
      <c r="A642" s="12">
        <v>45244</v>
      </c>
      <c r="B642" s="14" t="s">
        <v>2698</v>
      </c>
      <c r="C642" s="15" t="s">
        <v>2695</v>
      </c>
      <c r="D642" s="14">
        <v>0</v>
      </c>
      <c r="E642" s="16" t="s">
        <v>2718</v>
      </c>
      <c r="F642" s="20">
        <v>2306</v>
      </c>
      <c r="G642" s="18">
        <v>100</v>
      </c>
      <c r="H642" s="18">
        <v>40</v>
      </c>
      <c r="I642" s="11" t="s">
        <v>2769</v>
      </c>
      <c r="J642" s="18">
        <v>140</v>
      </c>
    </row>
    <row r="643" spans="1:10" ht="15" thickBot="1">
      <c r="A643" s="12">
        <v>45244</v>
      </c>
      <c r="B643" s="14" t="s">
        <v>2698</v>
      </c>
      <c r="C643" s="15" t="s">
        <v>2695</v>
      </c>
      <c r="D643" s="14">
        <v>0</v>
      </c>
      <c r="E643" s="16" t="s">
        <v>2704</v>
      </c>
      <c r="F643" s="20">
        <v>2659</v>
      </c>
      <c r="G643" s="18">
        <v>100</v>
      </c>
      <c r="H643" s="18">
        <v>40</v>
      </c>
      <c r="I643" s="11" t="s">
        <v>2769</v>
      </c>
      <c r="J643" s="18">
        <v>140</v>
      </c>
    </row>
    <row r="644" spans="1:10" ht="15" thickBot="1">
      <c r="A644" s="12">
        <v>45244</v>
      </c>
      <c r="B644" s="14" t="s">
        <v>2698</v>
      </c>
      <c r="C644" s="15" t="s">
        <v>2707</v>
      </c>
      <c r="D644" s="14">
        <v>0</v>
      </c>
      <c r="E644" s="16" t="s">
        <v>2735</v>
      </c>
      <c r="F644" s="20">
        <v>2370</v>
      </c>
      <c r="G644" s="18">
        <v>100</v>
      </c>
      <c r="H644" s="18">
        <v>80</v>
      </c>
      <c r="I644" s="11" t="s">
        <v>2769</v>
      </c>
      <c r="J644" s="18">
        <v>180</v>
      </c>
    </row>
    <row r="645" spans="1:10" ht="28.8" thickBot="1">
      <c r="A645" s="12">
        <v>45244</v>
      </c>
      <c r="B645" s="14" t="s">
        <v>2698</v>
      </c>
      <c r="C645" s="15" t="s">
        <v>2707</v>
      </c>
      <c r="D645" s="14">
        <v>0</v>
      </c>
      <c r="E645" s="16" t="s">
        <v>2733</v>
      </c>
      <c r="F645" s="17">
        <v>2340</v>
      </c>
      <c r="G645" s="18">
        <v>100</v>
      </c>
      <c r="H645" s="18">
        <v>80</v>
      </c>
      <c r="I645" s="11" t="s">
        <v>2769</v>
      </c>
      <c r="J645" s="18">
        <v>180</v>
      </c>
    </row>
    <row r="646" spans="1:10" ht="15" thickBot="1">
      <c r="A646" s="12">
        <v>45244</v>
      </c>
      <c r="B646" s="14" t="s">
        <v>2698</v>
      </c>
      <c r="C646" s="15" t="s">
        <v>2695</v>
      </c>
      <c r="D646" s="14">
        <v>0</v>
      </c>
      <c r="E646" s="16" t="s">
        <v>2731</v>
      </c>
      <c r="F646" s="17">
        <v>2707</v>
      </c>
      <c r="G646" s="18">
        <v>100</v>
      </c>
      <c r="H646" s="18">
        <v>40</v>
      </c>
      <c r="I646" s="11" t="s">
        <v>2769</v>
      </c>
      <c r="J646" s="18">
        <v>140</v>
      </c>
    </row>
    <row r="647" spans="1:10" ht="15" thickBot="1">
      <c r="A647" s="12">
        <v>45245</v>
      </c>
      <c r="B647" s="14" t="s">
        <v>2694</v>
      </c>
      <c r="C647" s="15" t="s">
        <v>2695</v>
      </c>
      <c r="D647" s="14">
        <v>0</v>
      </c>
      <c r="E647" s="16" t="s">
        <v>2716</v>
      </c>
      <c r="F647" s="17">
        <v>2671</v>
      </c>
      <c r="G647" s="18">
        <v>140</v>
      </c>
      <c r="H647" s="18">
        <v>40</v>
      </c>
      <c r="I647" s="11" t="s">
        <v>2769</v>
      </c>
      <c r="J647" s="18">
        <v>180</v>
      </c>
    </row>
    <row r="648" spans="1:10" ht="15" thickBot="1">
      <c r="A648" s="12">
        <v>45245</v>
      </c>
      <c r="B648" s="14" t="s">
        <v>2698</v>
      </c>
      <c r="C648" s="15" t="s">
        <v>2695</v>
      </c>
      <c r="D648" s="14">
        <v>0</v>
      </c>
      <c r="E648" s="16" t="s">
        <v>2742</v>
      </c>
      <c r="F648" s="17">
        <v>2673</v>
      </c>
      <c r="G648" s="18">
        <v>100</v>
      </c>
      <c r="H648" s="18">
        <v>40</v>
      </c>
      <c r="I648" s="11" t="s">
        <v>2769</v>
      </c>
      <c r="J648" s="18">
        <v>140</v>
      </c>
    </row>
    <row r="649" spans="1:10" ht="15" thickBot="1">
      <c r="A649" s="12">
        <v>45245</v>
      </c>
      <c r="B649" s="14" t="s">
        <v>2698</v>
      </c>
      <c r="C649" s="15" t="s">
        <v>2695</v>
      </c>
      <c r="D649" s="14">
        <v>0</v>
      </c>
      <c r="E649" s="16" t="s">
        <v>2737</v>
      </c>
      <c r="F649" s="17">
        <v>2670</v>
      </c>
      <c r="G649" s="18">
        <v>100</v>
      </c>
      <c r="H649" s="18">
        <v>40</v>
      </c>
      <c r="I649" s="11" t="s">
        <v>2769</v>
      </c>
      <c r="J649" s="18">
        <v>140</v>
      </c>
    </row>
    <row r="650" spans="1:10" ht="15" thickBot="1">
      <c r="A650" s="12">
        <v>45245</v>
      </c>
      <c r="B650" s="14" t="s">
        <v>2698</v>
      </c>
      <c r="C650" s="15" t="s">
        <v>2695</v>
      </c>
      <c r="D650" s="14">
        <v>0</v>
      </c>
      <c r="E650" s="16" t="s">
        <v>2718</v>
      </c>
      <c r="F650" s="17">
        <v>2306</v>
      </c>
      <c r="G650" s="18">
        <v>100</v>
      </c>
      <c r="H650" s="18">
        <v>40</v>
      </c>
      <c r="I650" s="11" t="s">
        <v>2769</v>
      </c>
      <c r="J650" s="18">
        <v>140</v>
      </c>
    </row>
    <row r="651" spans="1:10" ht="15" thickBot="1">
      <c r="A651" s="12">
        <v>45245</v>
      </c>
      <c r="B651" s="14" t="s">
        <v>2698</v>
      </c>
      <c r="C651" s="15" t="s">
        <v>2695</v>
      </c>
      <c r="D651" s="14">
        <v>0</v>
      </c>
      <c r="E651" s="16" t="s">
        <v>2699</v>
      </c>
      <c r="F651" s="17">
        <v>2688</v>
      </c>
      <c r="G651" s="18">
        <v>100</v>
      </c>
      <c r="H651" s="18">
        <v>40</v>
      </c>
      <c r="I651" s="11" t="s">
        <v>2769</v>
      </c>
      <c r="J651" s="18">
        <v>140</v>
      </c>
    </row>
    <row r="652" spans="1:10" ht="15" thickBot="1">
      <c r="A652" s="12">
        <v>45245</v>
      </c>
      <c r="B652" s="14" t="s">
        <v>2712</v>
      </c>
      <c r="C652" s="15" t="s">
        <v>2695</v>
      </c>
      <c r="D652" s="14">
        <v>0</v>
      </c>
      <c r="E652" s="16" t="s">
        <v>2709</v>
      </c>
      <c r="F652" s="17">
        <v>2654</v>
      </c>
      <c r="G652" s="18">
        <v>60</v>
      </c>
      <c r="H652" s="18">
        <v>40</v>
      </c>
      <c r="I652" s="11" t="s">
        <v>2769</v>
      </c>
      <c r="J652" s="18">
        <v>100</v>
      </c>
    </row>
    <row r="653" spans="1:10" ht="28.8" thickBot="1">
      <c r="A653" s="12">
        <v>45245</v>
      </c>
      <c r="B653" s="14" t="s">
        <v>2712</v>
      </c>
      <c r="C653" s="15" t="s">
        <v>2695</v>
      </c>
      <c r="D653" s="14">
        <v>0</v>
      </c>
      <c r="E653" s="16" t="s">
        <v>2780</v>
      </c>
      <c r="F653" s="17" t="s">
        <v>822</v>
      </c>
      <c r="G653" s="18">
        <v>60</v>
      </c>
      <c r="H653" s="18">
        <v>40</v>
      </c>
      <c r="I653" s="11" t="s">
        <v>2769</v>
      </c>
      <c r="J653" s="18">
        <v>100</v>
      </c>
    </row>
    <row r="654" spans="1:10" ht="15" thickBot="1">
      <c r="A654" s="12">
        <v>45245</v>
      </c>
      <c r="B654" s="14" t="s">
        <v>2694</v>
      </c>
      <c r="C654" s="15" t="s">
        <v>2695</v>
      </c>
      <c r="D654" s="14">
        <v>0</v>
      </c>
      <c r="E654" s="16" t="s">
        <v>2778</v>
      </c>
      <c r="F654" s="17">
        <v>2341</v>
      </c>
      <c r="G654" s="18">
        <v>140</v>
      </c>
      <c r="H654" s="18">
        <v>40</v>
      </c>
      <c r="I654" s="11" t="s">
        <v>2769</v>
      </c>
      <c r="J654" s="18">
        <v>180</v>
      </c>
    </row>
    <row r="655" spans="1:10" ht="15" thickBot="1">
      <c r="A655" s="12">
        <v>45245</v>
      </c>
      <c r="B655" s="14" t="s">
        <v>2698</v>
      </c>
      <c r="C655" s="15" t="s">
        <v>2695</v>
      </c>
      <c r="D655" s="14">
        <v>0</v>
      </c>
      <c r="E655" s="16" t="s">
        <v>2696</v>
      </c>
      <c r="F655" s="17">
        <v>2281</v>
      </c>
      <c r="G655" s="18">
        <v>100</v>
      </c>
      <c r="H655" s="18">
        <v>40</v>
      </c>
      <c r="I655" s="11" t="s">
        <v>2769</v>
      </c>
      <c r="J655" s="18">
        <v>140</v>
      </c>
    </row>
    <row r="656" spans="1:10" ht="15" thickBot="1">
      <c r="A656" s="12">
        <v>45245</v>
      </c>
      <c r="B656" s="14" t="s">
        <v>2694</v>
      </c>
      <c r="C656" s="15" t="s">
        <v>2695</v>
      </c>
      <c r="D656" s="14">
        <v>5</v>
      </c>
      <c r="E656" s="16" t="s">
        <v>2728</v>
      </c>
      <c r="F656" s="17">
        <v>2222</v>
      </c>
      <c r="G656" s="18">
        <v>140</v>
      </c>
      <c r="H656" s="18">
        <v>40</v>
      </c>
      <c r="I656" s="18">
        <v>300</v>
      </c>
      <c r="J656" s="18">
        <v>480</v>
      </c>
    </row>
    <row r="657" spans="1:10" ht="15" thickBot="1">
      <c r="A657" s="12">
        <v>45245</v>
      </c>
      <c r="B657" s="14" t="s">
        <v>2712</v>
      </c>
      <c r="C657" s="15" t="s">
        <v>2695</v>
      </c>
      <c r="D657" s="14">
        <v>0</v>
      </c>
      <c r="E657" s="16" t="s">
        <v>2725</v>
      </c>
      <c r="F657" s="17">
        <v>2107</v>
      </c>
      <c r="G657" s="18">
        <v>60</v>
      </c>
      <c r="H657" s="18">
        <v>40</v>
      </c>
      <c r="I657" s="11" t="s">
        <v>2769</v>
      </c>
      <c r="J657" s="18">
        <v>100</v>
      </c>
    </row>
    <row r="658" spans="1:10" ht="15" thickBot="1">
      <c r="A658" s="12">
        <v>45246</v>
      </c>
      <c r="B658" s="14" t="s">
        <v>2712</v>
      </c>
      <c r="C658" s="15" t="s">
        <v>2695</v>
      </c>
      <c r="D658" s="14">
        <v>0</v>
      </c>
      <c r="E658" s="16" t="s">
        <v>2716</v>
      </c>
      <c r="F658" s="17">
        <v>2671</v>
      </c>
      <c r="G658" s="18">
        <v>60</v>
      </c>
      <c r="H658" s="18">
        <v>40</v>
      </c>
      <c r="I658" s="11" t="s">
        <v>2769</v>
      </c>
      <c r="J658" s="18">
        <v>100</v>
      </c>
    </row>
    <row r="659" spans="1:10" ht="15" thickBot="1">
      <c r="A659" s="12">
        <v>45246</v>
      </c>
      <c r="B659" s="14" t="s">
        <v>2698</v>
      </c>
      <c r="C659" s="15" t="s">
        <v>2695</v>
      </c>
      <c r="D659" s="14">
        <v>0</v>
      </c>
      <c r="E659" s="16" t="s">
        <v>2704</v>
      </c>
      <c r="F659" s="17">
        <v>2659</v>
      </c>
      <c r="G659" s="18">
        <v>100</v>
      </c>
      <c r="H659" s="18">
        <v>40</v>
      </c>
      <c r="I659" s="11" t="s">
        <v>2769</v>
      </c>
      <c r="J659" s="18">
        <v>140</v>
      </c>
    </row>
    <row r="660" spans="1:10" ht="15" thickBot="1">
      <c r="A660" s="12">
        <v>45246</v>
      </c>
      <c r="B660" s="14" t="s">
        <v>2698</v>
      </c>
      <c r="C660" s="15" t="s">
        <v>2695</v>
      </c>
      <c r="D660" s="14">
        <v>0</v>
      </c>
      <c r="E660" s="16" t="s">
        <v>2714</v>
      </c>
      <c r="F660" s="17">
        <v>2680</v>
      </c>
      <c r="G660" s="18">
        <v>100</v>
      </c>
      <c r="H660" s="18">
        <v>40</v>
      </c>
      <c r="I660" s="11" t="s">
        <v>2769</v>
      </c>
      <c r="J660" s="18">
        <v>140</v>
      </c>
    </row>
    <row r="661" spans="1:10" ht="15" thickBot="1">
      <c r="A661" s="12">
        <v>45246</v>
      </c>
      <c r="B661" s="14" t="s">
        <v>2712</v>
      </c>
      <c r="C661" s="15" t="s">
        <v>2695</v>
      </c>
      <c r="D661" s="14">
        <v>0</v>
      </c>
      <c r="E661" s="16" t="s">
        <v>2744</v>
      </c>
      <c r="F661" s="17">
        <v>2660</v>
      </c>
      <c r="G661" s="18">
        <v>60</v>
      </c>
      <c r="H661" s="18">
        <v>40</v>
      </c>
      <c r="I661" s="11" t="s">
        <v>2769</v>
      </c>
      <c r="J661" s="18">
        <v>100</v>
      </c>
    </row>
    <row r="662" spans="1:10" ht="15" thickBot="1">
      <c r="A662" s="12">
        <v>45246</v>
      </c>
      <c r="B662" s="14" t="s">
        <v>2698</v>
      </c>
      <c r="C662" s="15" t="s">
        <v>2695</v>
      </c>
      <c r="D662" s="14">
        <v>0</v>
      </c>
      <c r="E662" s="16" t="s">
        <v>2710</v>
      </c>
      <c r="F662" s="17">
        <v>9980</v>
      </c>
      <c r="G662" s="18">
        <v>100</v>
      </c>
      <c r="H662" s="18">
        <v>40</v>
      </c>
      <c r="I662" s="11" t="s">
        <v>2769</v>
      </c>
      <c r="J662" s="18">
        <v>140</v>
      </c>
    </row>
    <row r="663" spans="1:10" ht="15" thickBot="1">
      <c r="A663" s="12">
        <v>45246</v>
      </c>
      <c r="B663" s="14" t="s">
        <v>2694</v>
      </c>
      <c r="C663" s="15" t="s">
        <v>2695</v>
      </c>
      <c r="D663" s="14">
        <v>0</v>
      </c>
      <c r="E663" s="16" t="s">
        <v>2718</v>
      </c>
      <c r="F663" s="17">
        <v>2306</v>
      </c>
      <c r="G663" s="18">
        <v>140</v>
      </c>
      <c r="H663" s="18">
        <v>40</v>
      </c>
      <c r="I663" s="11" t="s">
        <v>2769</v>
      </c>
      <c r="J663" s="18">
        <v>180</v>
      </c>
    </row>
    <row r="664" spans="1:10" ht="15" thickBot="1">
      <c r="A664" s="12">
        <v>45246</v>
      </c>
      <c r="B664" s="14" t="s">
        <v>2698</v>
      </c>
      <c r="C664" s="15" t="s">
        <v>2695</v>
      </c>
      <c r="D664" s="14">
        <v>0</v>
      </c>
      <c r="E664" s="15" t="s">
        <v>2726</v>
      </c>
      <c r="F664" s="17">
        <v>21134</v>
      </c>
      <c r="G664" s="18">
        <v>100</v>
      </c>
      <c r="H664" s="18">
        <v>40</v>
      </c>
      <c r="I664" s="11" t="s">
        <v>2769</v>
      </c>
      <c r="J664" s="18">
        <v>140</v>
      </c>
    </row>
    <row r="665" spans="1:10" ht="15" thickBot="1">
      <c r="A665" s="12">
        <v>45246</v>
      </c>
      <c r="B665" s="14" t="s">
        <v>2694</v>
      </c>
      <c r="C665" s="15" t="s">
        <v>2695</v>
      </c>
      <c r="D665" s="14">
        <v>0</v>
      </c>
      <c r="E665" s="16" t="s">
        <v>2706</v>
      </c>
      <c r="F665" s="17">
        <v>2320</v>
      </c>
      <c r="G665" s="18">
        <v>140</v>
      </c>
      <c r="H665" s="18">
        <v>40</v>
      </c>
      <c r="I665" s="11" t="s">
        <v>2769</v>
      </c>
      <c r="J665" s="18">
        <v>180</v>
      </c>
    </row>
    <row r="666" spans="1:10" ht="15" thickBot="1">
      <c r="A666" s="12">
        <v>45246</v>
      </c>
      <c r="B666" s="14" t="s">
        <v>2698</v>
      </c>
      <c r="C666" s="15" t="s">
        <v>2695</v>
      </c>
      <c r="D666" s="14">
        <v>0</v>
      </c>
      <c r="E666" s="16" t="s">
        <v>2774</v>
      </c>
      <c r="F666" s="17">
        <v>2669</v>
      </c>
      <c r="G666" s="18">
        <v>100</v>
      </c>
      <c r="H666" s="18">
        <v>40</v>
      </c>
      <c r="I666" s="11" t="s">
        <v>2769</v>
      </c>
      <c r="J666" s="18">
        <v>140</v>
      </c>
    </row>
    <row r="667" spans="1:10" ht="15" thickBot="1">
      <c r="A667" s="12">
        <v>45246</v>
      </c>
      <c r="B667" s="14" t="s">
        <v>2698</v>
      </c>
      <c r="C667" s="15" t="s">
        <v>2695</v>
      </c>
      <c r="D667" s="14">
        <v>0</v>
      </c>
      <c r="E667" s="16" t="s">
        <v>2742</v>
      </c>
      <c r="F667" s="17">
        <v>2673</v>
      </c>
      <c r="G667" s="18">
        <v>100</v>
      </c>
      <c r="H667" s="18">
        <v>40</v>
      </c>
      <c r="I667" s="11" t="s">
        <v>2769</v>
      </c>
      <c r="J667" s="18">
        <v>140</v>
      </c>
    </row>
    <row r="668" spans="1:10" ht="15" thickBot="1">
      <c r="A668" s="12">
        <v>45246</v>
      </c>
      <c r="B668" s="14" t="s">
        <v>2698</v>
      </c>
      <c r="C668" s="15" t="s">
        <v>2695</v>
      </c>
      <c r="D668" s="14">
        <v>0</v>
      </c>
      <c r="E668" s="16" t="s">
        <v>2699</v>
      </c>
      <c r="F668" s="17">
        <v>2688</v>
      </c>
      <c r="G668" s="18">
        <v>100</v>
      </c>
      <c r="H668" s="18">
        <v>40</v>
      </c>
      <c r="I668" s="11" t="s">
        <v>2769</v>
      </c>
      <c r="J668" s="18">
        <v>140</v>
      </c>
    </row>
    <row r="669" spans="1:10" ht="15" thickBot="1">
      <c r="A669" s="12">
        <v>45246</v>
      </c>
      <c r="B669" s="14" t="s">
        <v>2712</v>
      </c>
      <c r="C669" s="15" t="s">
        <v>2695</v>
      </c>
      <c r="D669" s="14">
        <v>0</v>
      </c>
      <c r="E669" s="16" t="s">
        <v>2737</v>
      </c>
      <c r="F669" s="17">
        <v>2670</v>
      </c>
      <c r="G669" s="18">
        <v>60</v>
      </c>
      <c r="H669" s="18">
        <v>40</v>
      </c>
      <c r="I669" s="11" t="s">
        <v>2769</v>
      </c>
      <c r="J669" s="18">
        <v>100</v>
      </c>
    </row>
    <row r="670" spans="1:10" ht="15" thickBot="1">
      <c r="A670" s="12">
        <v>45246</v>
      </c>
      <c r="B670" s="14" t="s">
        <v>2698</v>
      </c>
      <c r="C670" s="15" t="s">
        <v>2695</v>
      </c>
      <c r="D670" s="14">
        <v>0</v>
      </c>
      <c r="E670" s="16" t="s">
        <v>2783</v>
      </c>
      <c r="F670" s="17">
        <v>2282</v>
      </c>
      <c r="G670" s="18">
        <v>100</v>
      </c>
      <c r="H670" s="18">
        <v>40</v>
      </c>
      <c r="I670" s="11" t="s">
        <v>2769</v>
      </c>
      <c r="J670" s="18">
        <v>140</v>
      </c>
    </row>
    <row r="671" spans="1:10" ht="15" thickBot="1">
      <c r="A671" s="12">
        <v>45246</v>
      </c>
      <c r="B671" s="14" t="s">
        <v>2698</v>
      </c>
      <c r="C671" s="15" t="s">
        <v>2695</v>
      </c>
      <c r="D671" s="14">
        <v>0</v>
      </c>
      <c r="E671" s="15" t="s">
        <v>2713</v>
      </c>
      <c r="F671" s="17">
        <v>2652</v>
      </c>
      <c r="G671" s="18">
        <v>100</v>
      </c>
      <c r="H671" s="18">
        <v>40</v>
      </c>
      <c r="I671" s="11" t="s">
        <v>2769</v>
      </c>
      <c r="J671" s="18">
        <v>140</v>
      </c>
    </row>
    <row r="672" spans="1:10" ht="15" thickBot="1">
      <c r="A672" s="12">
        <v>45247</v>
      </c>
      <c r="B672" s="14" t="s">
        <v>2694</v>
      </c>
      <c r="C672" s="15" t="s">
        <v>2695</v>
      </c>
      <c r="D672" s="14">
        <v>1</v>
      </c>
      <c r="E672" s="16" t="s">
        <v>2716</v>
      </c>
      <c r="F672" s="17">
        <v>2671</v>
      </c>
      <c r="G672" s="18">
        <v>140</v>
      </c>
      <c r="H672" s="18">
        <v>40</v>
      </c>
      <c r="I672" s="18">
        <v>60</v>
      </c>
      <c r="J672" s="18">
        <v>240</v>
      </c>
    </row>
    <row r="673" spans="1:10" ht="15" thickBot="1">
      <c r="A673" s="12">
        <v>45247</v>
      </c>
      <c r="B673" s="14" t="s">
        <v>2698</v>
      </c>
      <c r="C673" s="15" t="s">
        <v>2695</v>
      </c>
      <c r="D673" s="14">
        <v>0</v>
      </c>
      <c r="E673" s="16" t="s">
        <v>2746</v>
      </c>
      <c r="F673" s="17">
        <v>2242</v>
      </c>
      <c r="G673" s="18">
        <v>100</v>
      </c>
      <c r="H673" s="18">
        <v>40</v>
      </c>
      <c r="I673" s="11" t="s">
        <v>2769</v>
      </c>
      <c r="J673" s="18">
        <v>140</v>
      </c>
    </row>
    <row r="674" spans="1:10" ht="15" thickBot="1">
      <c r="A674" s="12">
        <v>45247</v>
      </c>
      <c r="B674" s="14" t="s">
        <v>2698</v>
      </c>
      <c r="C674" s="15" t="s">
        <v>2695</v>
      </c>
      <c r="D674" s="14">
        <v>0</v>
      </c>
      <c r="E674" s="16" t="s">
        <v>2704</v>
      </c>
      <c r="F674" s="17">
        <v>2659</v>
      </c>
      <c r="G674" s="18">
        <v>100</v>
      </c>
      <c r="H674" s="18">
        <v>40</v>
      </c>
      <c r="I674" s="11" t="s">
        <v>2769</v>
      </c>
      <c r="J674" s="18">
        <v>140</v>
      </c>
    </row>
    <row r="675" spans="1:10" ht="15" thickBot="1">
      <c r="A675" s="12">
        <v>45247</v>
      </c>
      <c r="B675" s="14" t="s">
        <v>2698</v>
      </c>
      <c r="C675" s="15" t="s">
        <v>2695</v>
      </c>
      <c r="D675" s="14">
        <v>0</v>
      </c>
      <c r="E675" s="16" t="s">
        <v>2714</v>
      </c>
      <c r="F675" s="17">
        <v>2680</v>
      </c>
      <c r="G675" s="18">
        <v>100</v>
      </c>
      <c r="H675" s="18">
        <v>40</v>
      </c>
      <c r="I675" s="11" t="s">
        <v>2769</v>
      </c>
      <c r="J675" s="18">
        <v>140</v>
      </c>
    </row>
    <row r="676" spans="1:10" ht="15" thickBot="1">
      <c r="A676" s="12">
        <v>45247</v>
      </c>
      <c r="B676" s="14" t="s">
        <v>2694</v>
      </c>
      <c r="C676" s="15" t="s">
        <v>2695</v>
      </c>
      <c r="D676" s="14">
        <v>1</v>
      </c>
      <c r="E676" s="16" t="s">
        <v>2713</v>
      </c>
      <c r="F676" s="17">
        <v>2652</v>
      </c>
      <c r="G676" s="18">
        <v>140</v>
      </c>
      <c r="H676" s="18">
        <v>40</v>
      </c>
      <c r="I676" s="18">
        <v>60</v>
      </c>
      <c r="J676" s="18">
        <v>240</v>
      </c>
    </row>
    <row r="677" spans="1:10" ht="15" thickBot="1">
      <c r="A677" s="12">
        <v>45247</v>
      </c>
      <c r="B677" s="14" t="s">
        <v>2698</v>
      </c>
      <c r="C677" s="15" t="s">
        <v>2695</v>
      </c>
      <c r="D677" s="14">
        <v>0</v>
      </c>
      <c r="E677" s="16" t="s">
        <v>2779</v>
      </c>
      <c r="F677" s="17">
        <v>2349</v>
      </c>
      <c r="G677" s="18">
        <v>100</v>
      </c>
      <c r="H677" s="18">
        <v>40</v>
      </c>
      <c r="I677" s="11" t="s">
        <v>2769</v>
      </c>
      <c r="J677" s="18">
        <v>140</v>
      </c>
    </row>
    <row r="678" spans="1:10" ht="15" thickBot="1">
      <c r="A678" s="12">
        <v>45247</v>
      </c>
      <c r="B678" s="14" t="s">
        <v>2698</v>
      </c>
      <c r="C678" s="15" t="s">
        <v>2695</v>
      </c>
      <c r="D678" s="14">
        <v>0</v>
      </c>
      <c r="E678" s="16" t="s">
        <v>2784</v>
      </c>
      <c r="F678" s="17">
        <v>2348</v>
      </c>
      <c r="G678" s="18">
        <v>100</v>
      </c>
      <c r="H678" s="18">
        <v>40</v>
      </c>
      <c r="I678" s="11" t="s">
        <v>2769</v>
      </c>
      <c r="J678" s="18">
        <v>140</v>
      </c>
    </row>
    <row r="679" spans="1:10" ht="15" thickBot="1">
      <c r="A679" s="12">
        <v>45247</v>
      </c>
      <c r="B679" s="14" t="s">
        <v>2712</v>
      </c>
      <c r="C679" s="15" t="s">
        <v>2695</v>
      </c>
      <c r="D679" s="14">
        <v>0</v>
      </c>
      <c r="E679" s="16" t="s">
        <v>2709</v>
      </c>
      <c r="F679" s="17">
        <v>2654</v>
      </c>
      <c r="G679" s="18">
        <v>60</v>
      </c>
      <c r="H679" s="18">
        <v>40</v>
      </c>
      <c r="I679" s="11" t="s">
        <v>2769</v>
      </c>
      <c r="J679" s="18">
        <v>100</v>
      </c>
    </row>
    <row r="680" spans="1:10" ht="15" thickBot="1">
      <c r="A680" s="12">
        <v>45247</v>
      </c>
      <c r="B680" s="14" t="s">
        <v>2698</v>
      </c>
      <c r="C680" s="15" t="s">
        <v>2695</v>
      </c>
      <c r="D680" s="14">
        <v>0</v>
      </c>
      <c r="E680" s="16" t="s">
        <v>2742</v>
      </c>
      <c r="F680" s="17">
        <v>2673</v>
      </c>
      <c r="G680" s="18">
        <v>100</v>
      </c>
      <c r="H680" s="18">
        <v>40</v>
      </c>
      <c r="I680" s="11" t="s">
        <v>2769</v>
      </c>
      <c r="J680" s="18">
        <v>140</v>
      </c>
    </row>
    <row r="681" spans="1:10" ht="15" thickBot="1">
      <c r="A681" s="12">
        <v>45247</v>
      </c>
      <c r="B681" s="14" t="s">
        <v>2694</v>
      </c>
      <c r="C681" s="15" t="s">
        <v>2695</v>
      </c>
      <c r="D681" s="14">
        <v>0</v>
      </c>
      <c r="E681" s="16" t="s">
        <v>2699</v>
      </c>
      <c r="F681" s="17">
        <v>2688</v>
      </c>
      <c r="G681" s="18">
        <v>140</v>
      </c>
      <c r="H681" s="18">
        <v>40</v>
      </c>
      <c r="I681" s="11" t="s">
        <v>2769</v>
      </c>
      <c r="J681" s="18">
        <v>180</v>
      </c>
    </row>
    <row r="682" spans="1:10" ht="15" thickBot="1">
      <c r="A682" s="12">
        <v>45247</v>
      </c>
      <c r="B682" s="14" t="s">
        <v>2698</v>
      </c>
      <c r="C682" s="15" t="s">
        <v>2695</v>
      </c>
      <c r="D682" s="14">
        <v>0</v>
      </c>
      <c r="E682" s="16" t="s">
        <v>2726</v>
      </c>
      <c r="F682" s="17">
        <v>21134</v>
      </c>
      <c r="G682" s="18">
        <v>100</v>
      </c>
      <c r="H682" s="18">
        <v>40</v>
      </c>
      <c r="I682" s="11" t="s">
        <v>2769</v>
      </c>
      <c r="J682" s="18">
        <v>140</v>
      </c>
    </row>
    <row r="683" spans="1:10" ht="15" thickBot="1">
      <c r="A683" s="12">
        <v>45247</v>
      </c>
      <c r="B683" s="14" t="s">
        <v>2698</v>
      </c>
      <c r="C683" s="15" t="s">
        <v>2695</v>
      </c>
      <c r="D683" s="14">
        <v>0</v>
      </c>
      <c r="E683" s="16" t="s">
        <v>2706</v>
      </c>
      <c r="F683" s="17">
        <v>2320</v>
      </c>
      <c r="G683" s="18">
        <v>100</v>
      </c>
      <c r="H683" s="18">
        <v>40</v>
      </c>
      <c r="I683" s="11" t="s">
        <v>2769</v>
      </c>
      <c r="J683" s="18">
        <v>140</v>
      </c>
    </row>
    <row r="684" spans="1:10" ht="15" thickBot="1">
      <c r="A684" s="12">
        <v>45247</v>
      </c>
      <c r="B684" s="14" t="s">
        <v>2698</v>
      </c>
      <c r="C684" s="15" t="s">
        <v>2695</v>
      </c>
      <c r="D684" s="14">
        <v>0</v>
      </c>
      <c r="E684" s="16" t="s">
        <v>2779</v>
      </c>
      <c r="F684" s="17">
        <v>2349</v>
      </c>
      <c r="G684" s="18">
        <v>100</v>
      </c>
      <c r="H684" s="18">
        <v>40</v>
      </c>
      <c r="I684" s="11" t="s">
        <v>2769</v>
      </c>
      <c r="J684" s="18">
        <v>140</v>
      </c>
    </row>
    <row r="685" spans="1:10" ht="15" thickBot="1">
      <c r="A685" s="12">
        <v>45247</v>
      </c>
      <c r="B685" s="14" t="s">
        <v>2698</v>
      </c>
      <c r="C685" s="15" t="s">
        <v>2695</v>
      </c>
      <c r="D685" s="14">
        <v>0</v>
      </c>
      <c r="E685" s="16" t="s">
        <v>2737</v>
      </c>
      <c r="F685" s="17">
        <v>2670</v>
      </c>
      <c r="G685" s="18">
        <v>100</v>
      </c>
      <c r="H685" s="18">
        <v>40</v>
      </c>
      <c r="I685" s="11" t="s">
        <v>2769</v>
      </c>
      <c r="J685" s="18">
        <v>140</v>
      </c>
    </row>
    <row r="686" spans="1:10" ht="15" thickBot="1">
      <c r="A686" s="12">
        <v>45250</v>
      </c>
      <c r="B686" s="15" t="s">
        <v>2698</v>
      </c>
      <c r="C686" s="21" t="s">
        <v>2695</v>
      </c>
      <c r="D686" s="22">
        <v>0</v>
      </c>
      <c r="E686" s="16" t="s">
        <v>2718</v>
      </c>
      <c r="F686" s="19">
        <v>2306</v>
      </c>
      <c r="G686" s="18">
        <v>100</v>
      </c>
      <c r="H686" s="18">
        <v>40</v>
      </c>
      <c r="I686" s="11" t="s">
        <v>2769</v>
      </c>
      <c r="J686" s="18">
        <v>140</v>
      </c>
    </row>
    <row r="687" spans="1:10" ht="28.8" thickBot="1">
      <c r="A687" s="12">
        <v>45250</v>
      </c>
      <c r="B687" s="15" t="s">
        <v>2698</v>
      </c>
      <c r="C687" s="21" t="s">
        <v>2695</v>
      </c>
      <c r="D687" s="22">
        <v>1</v>
      </c>
      <c r="E687" s="16" t="s">
        <v>2780</v>
      </c>
      <c r="F687" s="19" t="s">
        <v>822</v>
      </c>
      <c r="G687" s="18">
        <v>100</v>
      </c>
      <c r="H687" s="18">
        <v>40</v>
      </c>
      <c r="I687" s="18">
        <v>60</v>
      </c>
      <c r="J687" s="18">
        <v>200</v>
      </c>
    </row>
    <row r="688" spans="1:10" ht="15" thickBot="1">
      <c r="A688" s="12">
        <v>45250</v>
      </c>
      <c r="B688" s="15" t="s">
        <v>2698</v>
      </c>
      <c r="C688" s="15" t="s">
        <v>2695</v>
      </c>
      <c r="D688" s="22">
        <v>1</v>
      </c>
      <c r="E688" s="16" t="s">
        <v>2709</v>
      </c>
      <c r="F688" s="19">
        <v>2654</v>
      </c>
      <c r="G688" s="18">
        <v>100</v>
      </c>
      <c r="H688" s="18">
        <v>40</v>
      </c>
      <c r="I688" s="18">
        <v>60</v>
      </c>
      <c r="J688" s="18">
        <v>200</v>
      </c>
    </row>
    <row r="689" spans="1:10" ht="15" thickBot="1">
      <c r="A689" s="12">
        <v>45250</v>
      </c>
      <c r="B689" s="15" t="s">
        <v>2698</v>
      </c>
      <c r="C689" s="21" t="s">
        <v>2695</v>
      </c>
      <c r="D689" s="22">
        <v>0</v>
      </c>
      <c r="E689" s="16" t="s">
        <v>2746</v>
      </c>
      <c r="F689" s="19">
        <v>2242</v>
      </c>
      <c r="G689" s="18">
        <v>100</v>
      </c>
      <c r="H689" s="18">
        <v>40</v>
      </c>
      <c r="I689" s="11" t="s">
        <v>2769</v>
      </c>
      <c r="J689" s="18">
        <v>140</v>
      </c>
    </row>
    <row r="690" spans="1:10" ht="15" thickBot="1">
      <c r="A690" s="12">
        <v>45250</v>
      </c>
      <c r="B690" s="15" t="s">
        <v>2698</v>
      </c>
      <c r="C690" s="21" t="s">
        <v>2695</v>
      </c>
      <c r="D690" s="22">
        <v>0</v>
      </c>
      <c r="E690" s="16" t="s">
        <v>2714</v>
      </c>
      <c r="F690" s="19">
        <v>2680</v>
      </c>
      <c r="G690" s="18">
        <v>100</v>
      </c>
      <c r="H690" s="18">
        <v>40</v>
      </c>
      <c r="I690" s="11" t="s">
        <v>2769</v>
      </c>
      <c r="J690" s="18">
        <v>140</v>
      </c>
    </row>
    <row r="691" spans="1:10" ht="15" thickBot="1">
      <c r="A691" s="12">
        <v>45250</v>
      </c>
      <c r="B691" s="15" t="s">
        <v>2712</v>
      </c>
      <c r="C691" s="15" t="s">
        <v>2695</v>
      </c>
      <c r="D691" s="22">
        <v>0</v>
      </c>
      <c r="E691" s="16" t="s">
        <v>2699</v>
      </c>
      <c r="F691" s="19">
        <v>2688</v>
      </c>
      <c r="G691" s="18">
        <v>60</v>
      </c>
      <c r="H691" s="18">
        <v>40</v>
      </c>
      <c r="I691" s="11" t="s">
        <v>2769</v>
      </c>
      <c r="J691" s="18">
        <v>100</v>
      </c>
    </row>
    <row r="692" spans="1:10" ht="15" thickBot="1">
      <c r="A692" s="12">
        <v>45250</v>
      </c>
      <c r="B692" s="15" t="s">
        <v>2698</v>
      </c>
      <c r="C692" s="15" t="s">
        <v>2695</v>
      </c>
      <c r="D692" s="22">
        <v>0</v>
      </c>
      <c r="E692" s="16" t="s">
        <v>2757</v>
      </c>
      <c r="F692" s="19">
        <v>2343</v>
      </c>
      <c r="G692" s="18">
        <v>100</v>
      </c>
      <c r="H692" s="18">
        <v>40</v>
      </c>
      <c r="I692" s="11" t="s">
        <v>2769</v>
      </c>
      <c r="J692" s="18">
        <v>140</v>
      </c>
    </row>
    <row r="693" spans="1:10" ht="15" thickBot="1">
      <c r="A693" s="12">
        <v>45250</v>
      </c>
      <c r="B693" s="15" t="s">
        <v>2698</v>
      </c>
      <c r="C693" s="21" t="s">
        <v>2707</v>
      </c>
      <c r="D693" s="22">
        <v>0</v>
      </c>
      <c r="E693" s="16" t="s">
        <v>2735</v>
      </c>
      <c r="F693" s="19">
        <v>2370</v>
      </c>
      <c r="G693" s="18">
        <v>100</v>
      </c>
      <c r="H693" s="18">
        <v>80</v>
      </c>
      <c r="I693" s="11" t="s">
        <v>2769</v>
      </c>
      <c r="J693" s="18">
        <v>180</v>
      </c>
    </row>
    <row r="694" spans="1:10" ht="15" thickBot="1">
      <c r="A694" s="12">
        <v>45250</v>
      </c>
      <c r="B694" s="15" t="s">
        <v>2712</v>
      </c>
      <c r="C694" s="21" t="s">
        <v>2695</v>
      </c>
      <c r="D694" s="22">
        <v>0</v>
      </c>
      <c r="E694" s="16" t="s">
        <v>2713</v>
      </c>
      <c r="F694" s="19">
        <v>2652</v>
      </c>
      <c r="G694" s="18">
        <v>60</v>
      </c>
      <c r="H694" s="18">
        <v>40</v>
      </c>
      <c r="I694" s="11" t="s">
        <v>2769</v>
      </c>
      <c r="J694" s="18">
        <v>100</v>
      </c>
    </row>
    <row r="695" spans="1:10" ht="28.8" thickBot="1">
      <c r="A695" s="12">
        <v>45250</v>
      </c>
      <c r="B695" s="15" t="s">
        <v>2698</v>
      </c>
      <c r="C695" s="15" t="s">
        <v>2707</v>
      </c>
      <c r="D695" s="22">
        <v>1</v>
      </c>
      <c r="E695" s="16" t="s">
        <v>2733</v>
      </c>
      <c r="F695" s="19">
        <v>2340</v>
      </c>
      <c r="G695" s="18">
        <v>100</v>
      </c>
      <c r="H695" s="18">
        <v>80</v>
      </c>
      <c r="I695" s="18">
        <v>60</v>
      </c>
      <c r="J695" s="18">
        <v>240</v>
      </c>
    </row>
    <row r="696" spans="1:10" ht="15" thickBot="1">
      <c r="A696" s="12">
        <v>45251</v>
      </c>
      <c r="B696" s="15" t="s">
        <v>2698</v>
      </c>
      <c r="C696" s="15" t="s">
        <v>2695</v>
      </c>
      <c r="D696" s="22">
        <v>2</v>
      </c>
      <c r="E696" s="16" t="s">
        <v>2748</v>
      </c>
      <c r="F696" s="19">
        <v>2657</v>
      </c>
      <c r="G696" s="18">
        <v>100</v>
      </c>
      <c r="H696" s="18">
        <v>40</v>
      </c>
      <c r="I696" s="18">
        <v>120</v>
      </c>
      <c r="J696" s="18">
        <v>260</v>
      </c>
    </row>
    <row r="697" spans="1:10" ht="28.8" thickBot="1">
      <c r="A697" s="12">
        <v>45251</v>
      </c>
      <c r="B697" s="15" t="s">
        <v>2698</v>
      </c>
      <c r="C697" s="15" t="s">
        <v>2707</v>
      </c>
      <c r="D697" s="22">
        <v>1</v>
      </c>
      <c r="E697" s="16" t="s">
        <v>2733</v>
      </c>
      <c r="F697" s="19">
        <v>2340</v>
      </c>
      <c r="G697" s="18">
        <v>100</v>
      </c>
      <c r="H697" s="18">
        <v>80</v>
      </c>
      <c r="I697" s="18">
        <v>60</v>
      </c>
      <c r="J697" s="18">
        <v>240</v>
      </c>
    </row>
    <row r="698" spans="1:10" ht="15" thickBot="1">
      <c r="A698" s="12">
        <v>45251</v>
      </c>
      <c r="B698" s="15" t="s">
        <v>2698</v>
      </c>
      <c r="C698" s="15" t="s">
        <v>2695</v>
      </c>
      <c r="D698" s="22">
        <v>1</v>
      </c>
      <c r="E698" s="16" t="s">
        <v>2704</v>
      </c>
      <c r="F698" s="19">
        <v>2659</v>
      </c>
      <c r="G698" s="18">
        <v>100</v>
      </c>
      <c r="H698" s="18">
        <v>40</v>
      </c>
      <c r="I698" s="18">
        <v>60</v>
      </c>
      <c r="J698" s="18">
        <v>200</v>
      </c>
    </row>
    <row r="699" spans="1:10" ht="15" thickBot="1">
      <c r="A699" s="12">
        <v>45251</v>
      </c>
      <c r="B699" s="15" t="s">
        <v>2698</v>
      </c>
      <c r="C699" s="15" t="s">
        <v>2695</v>
      </c>
      <c r="D699" s="22">
        <v>0</v>
      </c>
      <c r="E699" s="16" t="s">
        <v>2709</v>
      </c>
      <c r="F699" s="19">
        <v>2654</v>
      </c>
      <c r="G699" s="18">
        <v>100</v>
      </c>
      <c r="H699" s="18">
        <v>40</v>
      </c>
      <c r="I699" s="11" t="s">
        <v>2769</v>
      </c>
      <c r="J699" s="18">
        <v>140</v>
      </c>
    </row>
    <row r="700" spans="1:10" ht="15" thickBot="1">
      <c r="A700" s="12">
        <v>45251</v>
      </c>
      <c r="B700" s="15" t="s">
        <v>2712</v>
      </c>
      <c r="C700" s="15" t="s">
        <v>2695</v>
      </c>
      <c r="D700" s="22">
        <v>0</v>
      </c>
      <c r="E700" s="16" t="s">
        <v>2714</v>
      </c>
      <c r="F700" s="19">
        <v>2680</v>
      </c>
      <c r="G700" s="18">
        <v>60</v>
      </c>
      <c r="H700" s="18">
        <v>40</v>
      </c>
      <c r="I700" s="11" t="s">
        <v>2769</v>
      </c>
      <c r="J700" s="18">
        <v>100</v>
      </c>
    </row>
    <row r="701" spans="1:10" ht="15" thickBot="1">
      <c r="A701" s="12">
        <v>45251</v>
      </c>
      <c r="B701" s="15" t="s">
        <v>2694</v>
      </c>
      <c r="C701" s="15" t="s">
        <v>2695</v>
      </c>
      <c r="D701" s="22">
        <v>3</v>
      </c>
      <c r="E701" s="16" t="s">
        <v>2714</v>
      </c>
      <c r="F701" s="19">
        <v>2680</v>
      </c>
      <c r="G701" s="18">
        <v>140</v>
      </c>
      <c r="H701" s="18">
        <v>40</v>
      </c>
      <c r="I701" s="18">
        <v>180</v>
      </c>
      <c r="J701" s="18">
        <v>360</v>
      </c>
    </row>
    <row r="702" spans="1:10" ht="15" thickBot="1">
      <c r="A702" s="12">
        <v>45251</v>
      </c>
      <c r="B702" s="15" t="s">
        <v>2712</v>
      </c>
      <c r="C702" s="15" t="s">
        <v>2695</v>
      </c>
      <c r="D702" s="22">
        <v>0</v>
      </c>
      <c r="E702" s="16" t="s">
        <v>2716</v>
      </c>
      <c r="F702" s="20">
        <v>2671</v>
      </c>
      <c r="G702" s="18">
        <v>60</v>
      </c>
      <c r="H702" s="18">
        <v>40</v>
      </c>
      <c r="I702" s="11" t="s">
        <v>2769</v>
      </c>
      <c r="J702" s="18">
        <v>100</v>
      </c>
    </row>
    <row r="703" spans="1:10" ht="15" thickBot="1">
      <c r="A703" s="12">
        <v>45251</v>
      </c>
      <c r="B703" s="15" t="s">
        <v>2712</v>
      </c>
      <c r="C703" s="15" t="s">
        <v>2695</v>
      </c>
      <c r="D703" s="22">
        <v>0</v>
      </c>
      <c r="E703" s="16" t="s">
        <v>2725</v>
      </c>
      <c r="F703" s="20">
        <v>2107</v>
      </c>
      <c r="G703" s="18">
        <v>60</v>
      </c>
      <c r="H703" s="18">
        <v>40</v>
      </c>
      <c r="I703" s="11" t="s">
        <v>2769</v>
      </c>
      <c r="J703" s="18">
        <v>100</v>
      </c>
    </row>
    <row r="704" spans="1:10" ht="15" thickBot="1">
      <c r="A704" s="12">
        <v>45251</v>
      </c>
      <c r="B704" s="15" t="s">
        <v>2712</v>
      </c>
      <c r="C704" s="15" t="s">
        <v>2695</v>
      </c>
      <c r="D704" s="22">
        <v>0</v>
      </c>
      <c r="E704" s="16" t="s">
        <v>2731</v>
      </c>
      <c r="F704" s="20">
        <v>2707</v>
      </c>
      <c r="G704" s="18">
        <v>60</v>
      </c>
      <c r="H704" s="18">
        <v>40</v>
      </c>
      <c r="I704" s="11" t="s">
        <v>2769</v>
      </c>
      <c r="J704" s="18">
        <v>100</v>
      </c>
    </row>
    <row r="705" spans="1:10" ht="15" thickBot="1">
      <c r="A705" s="12">
        <v>45251</v>
      </c>
      <c r="B705" s="15" t="s">
        <v>2712</v>
      </c>
      <c r="C705" s="15" t="s">
        <v>2695</v>
      </c>
      <c r="D705" s="22">
        <v>0</v>
      </c>
      <c r="E705" s="16" t="s">
        <v>2696</v>
      </c>
      <c r="F705" s="20">
        <v>2281</v>
      </c>
      <c r="G705" s="18">
        <v>60</v>
      </c>
      <c r="H705" s="18">
        <v>40</v>
      </c>
      <c r="I705" s="11" t="s">
        <v>2769</v>
      </c>
      <c r="J705" s="18">
        <v>100</v>
      </c>
    </row>
    <row r="706" spans="1:10" ht="15" thickBot="1">
      <c r="A706" s="12">
        <v>45251</v>
      </c>
      <c r="B706" s="15" t="s">
        <v>2712</v>
      </c>
      <c r="C706" s="15" t="s">
        <v>2695</v>
      </c>
      <c r="D706" s="22">
        <v>0</v>
      </c>
      <c r="E706" s="16" t="s">
        <v>2718</v>
      </c>
      <c r="F706" s="20">
        <v>2306</v>
      </c>
      <c r="G706" s="18">
        <v>60</v>
      </c>
      <c r="H706" s="18">
        <v>40</v>
      </c>
      <c r="I706" s="11" t="s">
        <v>2769</v>
      </c>
      <c r="J706" s="18">
        <v>100</v>
      </c>
    </row>
    <row r="707" spans="1:10" ht="15" thickBot="1">
      <c r="A707" s="12">
        <v>45251</v>
      </c>
      <c r="B707" s="15" t="s">
        <v>2698</v>
      </c>
      <c r="C707" s="15" t="s">
        <v>2695</v>
      </c>
      <c r="D707" s="22">
        <v>0</v>
      </c>
      <c r="E707" s="16" t="s">
        <v>2727</v>
      </c>
      <c r="F707" s="20">
        <v>2649</v>
      </c>
      <c r="G707" s="18">
        <v>100</v>
      </c>
      <c r="H707" s="18">
        <v>40</v>
      </c>
      <c r="I707" s="11" t="s">
        <v>2769</v>
      </c>
      <c r="J707" s="18">
        <v>140</v>
      </c>
    </row>
    <row r="708" spans="1:10" ht="15" thickBot="1">
      <c r="A708" s="12">
        <v>45251</v>
      </c>
      <c r="B708" s="15" t="s">
        <v>2698</v>
      </c>
      <c r="C708" s="15" t="s">
        <v>2695</v>
      </c>
      <c r="D708" s="22">
        <v>0</v>
      </c>
      <c r="E708" s="16" t="s">
        <v>2774</v>
      </c>
      <c r="F708" s="20">
        <v>2669</v>
      </c>
      <c r="G708" s="18">
        <v>100</v>
      </c>
      <c r="H708" s="18">
        <v>40</v>
      </c>
      <c r="I708" s="11" t="s">
        <v>2769</v>
      </c>
      <c r="J708" s="18">
        <v>140</v>
      </c>
    </row>
    <row r="709" spans="1:10" ht="15" thickBot="1">
      <c r="A709" s="12">
        <v>45251</v>
      </c>
      <c r="B709" s="15" t="s">
        <v>2698</v>
      </c>
      <c r="C709" s="15" t="s">
        <v>2695</v>
      </c>
      <c r="D709" s="22">
        <v>0</v>
      </c>
      <c r="E709" s="16" t="s">
        <v>2737</v>
      </c>
      <c r="F709" s="20">
        <v>2670</v>
      </c>
      <c r="G709" s="18">
        <v>100</v>
      </c>
      <c r="H709" s="18">
        <v>40</v>
      </c>
      <c r="I709" s="11" t="s">
        <v>2769</v>
      </c>
      <c r="J709" s="18">
        <v>140</v>
      </c>
    </row>
    <row r="710" spans="1:10" ht="15" thickBot="1">
      <c r="A710" s="12">
        <v>45252</v>
      </c>
      <c r="B710" s="14" t="s">
        <v>2694</v>
      </c>
      <c r="C710" s="15" t="s">
        <v>2707</v>
      </c>
      <c r="D710" s="14">
        <v>1</v>
      </c>
      <c r="E710" s="16" t="s">
        <v>2708</v>
      </c>
      <c r="F710" s="20">
        <v>2693</v>
      </c>
      <c r="G710" s="18">
        <v>140</v>
      </c>
      <c r="H710" s="18">
        <v>80</v>
      </c>
      <c r="I710" s="18">
        <v>60</v>
      </c>
      <c r="J710" s="18">
        <v>280</v>
      </c>
    </row>
    <row r="711" spans="1:10" ht="15" thickBot="1">
      <c r="A711" s="12">
        <v>45252</v>
      </c>
      <c r="B711" s="14" t="s">
        <v>2698</v>
      </c>
      <c r="C711" s="15" t="s">
        <v>2695</v>
      </c>
      <c r="D711" s="14">
        <v>0</v>
      </c>
      <c r="E711" s="16" t="s">
        <v>2713</v>
      </c>
      <c r="F711" s="20">
        <v>2652</v>
      </c>
      <c r="G711" s="18">
        <v>100</v>
      </c>
      <c r="H711" s="18">
        <v>40</v>
      </c>
      <c r="I711" s="11" t="s">
        <v>2769</v>
      </c>
      <c r="J711" s="18">
        <v>140</v>
      </c>
    </row>
    <row r="712" spans="1:10" ht="15" thickBot="1">
      <c r="A712" s="12">
        <v>45252</v>
      </c>
      <c r="B712" s="14" t="s">
        <v>2698</v>
      </c>
      <c r="C712" s="15" t="s">
        <v>2695</v>
      </c>
      <c r="D712" s="14">
        <v>0</v>
      </c>
      <c r="E712" s="16" t="s">
        <v>2773</v>
      </c>
      <c r="F712" s="20">
        <v>2356</v>
      </c>
      <c r="G712" s="18">
        <v>100</v>
      </c>
      <c r="H712" s="18">
        <v>40</v>
      </c>
      <c r="I712" s="11" t="s">
        <v>2769</v>
      </c>
      <c r="J712" s="18">
        <v>140</v>
      </c>
    </row>
    <row r="713" spans="1:10" ht="15" thickBot="1">
      <c r="A713" s="12">
        <v>45252</v>
      </c>
      <c r="B713" s="14" t="s">
        <v>2694</v>
      </c>
      <c r="C713" s="15" t="s">
        <v>2695</v>
      </c>
      <c r="D713" s="14">
        <v>1</v>
      </c>
      <c r="E713" s="16" t="s">
        <v>2709</v>
      </c>
      <c r="F713" s="20">
        <v>2654</v>
      </c>
      <c r="G713" s="18">
        <v>140</v>
      </c>
      <c r="H713" s="18">
        <v>40</v>
      </c>
      <c r="I713" s="18">
        <v>60</v>
      </c>
      <c r="J713" s="18">
        <v>240</v>
      </c>
    </row>
    <row r="714" spans="1:10" ht="15" thickBot="1">
      <c r="A714" s="12">
        <v>45252</v>
      </c>
      <c r="B714" s="14" t="s">
        <v>2694</v>
      </c>
      <c r="C714" s="15" t="s">
        <v>2695</v>
      </c>
      <c r="D714" s="14">
        <v>0</v>
      </c>
      <c r="E714" s="16" t="s">
        <v>2770</v>
      </c>
      <c r="F714" s="20">
        <v>2695</v>
      </c>
      <c r="G714" s="18">
        <v>140</v>
      </c>
      <c r="H714" s="18">
        <v>40</v>
      </c>
      <c r="I714" s="11" t="s">
        <v>2769</v>
      </c>
      <c r="J714" s="18">
        <v>180</v>
      </c>
    </row>
    <row r="715" spans="1:10" ht="15" thickBot="1">
      <c r="A715" s="12">
        <v>45252</v>
      </c>
      <c r="B715" s="14" t="s">
        <v>2698</v>
      </c>
      <c r="C715" s="15" t="s">
        <v>2695</v>
      </c>
      <c r="D715" s="14">
        <v>0</v>
      </c>
      <c r="E715" s="16" t="s">
        <v>2761</v>
      </c>
      <c r="F715" s="20">
        <v>2350</v>
      </c>
      <c r="G715" s="18">
        <v>100</v>
      </c>
      <c r="H715" s="18">
        <v>40</v>
      </c>
      <c r="I715" s="11" t="s">
        <v>2769</v>
      </c>
      <c r="J715" s="18">
        <v>140</v>
      </c>
    </row>
    <row r="716" spans="1:10" ht="15" thickBot="1">
      <c r="A716" s="12">
        <v>45252</v>
      </c>
      <c r="B716" s="14" t="s">
        <v>2698</v>
      </c>
      <c r="C716" s="15" t="s">
        <v>2695</v>
      </c>
      <c r="D716" s="14">
        <v>0</v>
      </c>
      <c r="E716" s="16" t="s">
        <v>2742</v>
      </c>
      <c r="F716" s="17">
        <v>2673</v>
      </c>
      <c r="G716" s="18">
        <v>100</v>
      </c>
      <c r="H716" s="18">
        <v>40</v>
      </c>
      <c r="I716" s="11" t="s">
        <v>2769</v>
      </c>
      <c r="J716" s="18">
        <v>140</v>
      </c>
    </row>
    <row r="717" spans="1:10" ht="15" thickBot="1">
      <c r="A717" s="12">
        <v>45252</v>
      </c>
      <c r="B717" s="14" t="s">
        <v>2698</v>
      </c>
      <c r="C717" s="15" t="s">
        <v>2695</v>
      </c>
      <c r="D717" s="14">
        <v>0</v>
      </c>
      <c r="E717" s="16" t="s">
        <v>2727</v>
      </c>
      <c r="F717" s="17">
        <v>2649</v>
      </c>
      <c r="G717" s="18">
        <v>100</v>
      </c>
      <c r="H717" s="18">
        <v>40</v>
      </c>
      <c r="I717" s="11" t="s">
        <v>2769</v>
      </c>
      <c r="J717" s="18">
        <v>140</v>
      </c>
    </row>
    <row r="718" spans="1:10" ht="15" thickBot="1">
      <c r="A718" s="12">
        <v>45252</v>
      </c>
      <c r="B718" s="14" t="s">
        <v>2698</v>
      </c>
      <c r="C718" s="15" t="s">
        <v>2695</v>
      </c>
      <c r="D718" s="14">
        <v>0</v>
      </c>
      <c r="E718" s="16" t="s">
        <v>2783</v>
      </c>
      <c r="F718" s="17">
        <v>2282</v>
      </c>
      <c r="G718" s="18">
        <v>100</v>
      </c>
      <c r="H718" s="18">
        <v>40</v>
      </c>
      <c r="I718" s="11" t="s">
        <v>2769</v>
      </c>
      <c r="J718" s="18">
        <v>140</v>
      </c>
    </row>
    <row r="719" spans="1:10" ht="15" thickBot="1">
      <c r="A719" s="12">
        <v>45252</v>
      </c>
      <c r="B719" s="14" t="s">
        <v>2698</v>
      </c>
      <c r="C719" s="15" t="s">
        <v>2695</v>
      </c>
      <c r="D719" s="14">
        <v>0</v>
      </c>
      <c r="E719" s="16" t="s">
        <v>2718</v>
      </c>
      <c r="F719" s="17">
        <v>2306</v>
      </c>
      <c r="G719" s="18">
        <v>100</v>
      </c>
      <c r="H719" s="18">
        <v>40</v>
      </c>
      <c r="I719" s="11" t="s">
        <v>2769</v>
      </c>
      <c r="J719" s="18">
        <v>140</v>
      </c>
    </row>
    <row r="720" spans="1:10" ht="15" thickBot="1">
      <c r="A720" s="12">
        <v>45252</v>
      </c>
      <c r="B720" s="14" t="s">
        <v>2712</v>
      </c>
      <c r="C720" s="15" t="s">
        <v>2695</v>
      </c>
      <c r="D720" s="14">
        <v>0</v>
      </c>
      <c r="E720" s="16" t="s">
        <v>2714</v>
      </c>
      <c r="F720" s="17">
        <v>2680</v>
      </c>
      <c r="G720" s="18">
        <v>60</v>
      </c>
      <c r="H720" s="18">
        <v>40</v>
      </c>
      <c r="I720" s="11" t="s">
        <v>2769</v>
      </c>
      <c r="J720" s="18">
        <v>100</v>
      </c>
    </row>
    <row r="721" spans="1:10" ht="15" thickBot="1">
      <c r="A721" s="12">
        <v>45252</v>
      </c>
      <c r="B721" s="14" t="s">
        <v>2698</v>
      </c>
      <c r="C721" s="15" t="s">
        <v>2695</v>
      </c>
      <c r="D721" s="14">
        <v>0</v>
      </c>
      <c r="E721" s="16" t="s">
        <v>2704</v>
      </c>
      <c r="F721" s="17">
        <v>2659</v>
      </c>
      <c r="G721" s="18">
        <v>100</v>
      </c>
      <c r="H721" s="18">
        <v>40</v>
      </c>
      <c r="I721" s="11" t="s">
        <v>2769</v>
      </c>
      <c r="J721" s="18">
        <v>140</v>
      </c>
    </row>
    <row r="722" spans="1:10" ht="15" thickBot="1">
      <c r="A722" s="12">
        <v>45252</v>
      </c>
      <c r="B722" s="14" t="s">
        <v>2698</v>
      </c>
      <c r="C722" s="15" t="s">
        <v>2695</v>
      </c>
      <c r="D722" s="14">
        <v>0</v>
      </c>
      <c r="E722" s="16" t="s">
        <v>2771</v>
      </c>
      <c r="F722" s="17">
        <v>2363</v>
      </c>
      <c r="G722" s="18">
        <v>100</v>
      </c>
      <c r="H722" s="18">
        <v>40</v>
      </c>
      <c r="I722" s="11" t="s">
        <v>2769</v>
      </c>
      <c r="J722" s="18">
        <v>140</v>
      </c>
    </row>
    <row r="723" spans="1:10" ht="15" thickBot="1">
      <c r="A723" s="12">
        <v>45252</v>
      </c>
      <c r="B723" s="14" t="s">
        <v>2698</v>
      </c>
      <c r="C723" s="15" t="s">
        <v>2695</v>
      </c>
      <c r="D723" s="14">
        <v>2</v>
      </c>
      <c r="E723" s="16" t="s">
        <v>2774</v>
      </c>
      <c r="F723" s="17">
        <v>2669</v>
      </c>
      <c r="G723" s="18">
        <v>100</v>
      </c>
      <c r="H723" s="18">
        <v>40</v>
      </c>
      <c r="I723" s="18">
        <v>120</v>
      </c>
      <c r="J723" s="18">
        <v>260</v>
      </c>
    </row>
    <row r="724" spans="1:10" ht="15" thickBot="1">
      <c r="A724" s="12">
        <v>45253</v>
      </c>
      <c r="B724" s="14" t="s">
        <v>2694</v>
      </c>
      <c r="C724" s="15" t="s">
        <v>2695</v>
      </c>
      <c r="D724" s="14">
        <v>1</v>
      </c>
      <c r="E724" s="16" t="s">
        <v>2716</v>
      </c>
      <c r="F724" s="17">
        <v>2671</v>
      </c>
      <c r="G724" s="18">
        <v>140</v>
      </c>
      <c r="H724" s="18">
        <v>40</v>
      </c>
      <c r="I724" s="18">
        <v>60</v>
      </c>
      <c r="J724" s="18">
        <v>240</v>
      </c>
    </row>
    <row r="725" spans="1:10" ht="15" thickBot="1">
      <c r="A725" s="12">
        <v>45253</v>
      </c>
      <c r="B725" s="14" t="s">
        <v>2712</v>
      </c>
      <c r="C725" s="15" t="s">
        <v>2707</v>
      </c>
      <c r="D725" s="14">
        <v>0</v>
      </c>
      <c r="E725" s="16" t="s">
        <v>2708</v>
      </c>
      <c r="F725" s="17">
        <v>2693</v>
      </c>
      <c r="G725" s="18">
        <v>60</v>
      </c>
      <c r="H725" s="18">
        <v>80</v>
      </c>
      <c r="I725" s="11" t="s">
        <v>2769</v>
      </c>
      <c r="J725" s="18">
        <v>140</v>
      </c>
    </row>
    <row r="726" spans="1:10" ht="28.8" thickBot="1">
      <c r="A726" s="12">
        <v>45253</v>
      </c>
      <c r="B726" s="14" t="s">
        <v>2698</v>
      </c>
      <c r="C726" s="15" t="s">
        <v>2707</v>
      </c>
      <c r="D726" s="14">
        <v>1</v>
      </c>
      <c r="E726" s="16" t="s">
        <v>2733</v>
      </c>
      <c r="F726" s="17">
        <v>2340</v>
      </c>
      <c r="G726" s="18">
        <v>100</v>
      </c>
      <c r="H726" s="18">
        <v>80</v>
      </c>
      <c r="I726" s="18">
        <v>60</v>
      </c>
      <c r="J726" s="18">
        <v>240</v>
      </c>
    </row>
    <row r="727" spans="1:10" ht="15" thickBot="1">
      <c r="A727" s="12">
        <v>45253</v>
      </c>
      <c r="B727" s="14" t="s">
        <v>2698</v>
      </c>
      <c r="C727" s="15" t="s">
        <v>2695</v>
      </c>
      <c r="D727" s="14">
        <v>0</v>
      </c>
      <c r="E727" s="16" t="s">
        <v>2742</v>
      </c>
      <c r="F727" s="17">
        <v>2673</v>
      </c>
      <c r="G727" s="18">
        <v>100</v>
      </c>
      <c r="H727" s="18">
        <v>40</v>
      </c>
      <c r="I727" s="11" t="s">
        <v>2769</v>
      </c>
      <c r="J727" s="18">
        <v>140</v>
      </c>
    </row>
    <row r="728" spans="1:10" ht="15" thickBot="1">
      <c r="A728" s="12">
        <v>45253</v>
      </c>
      <c r="B728" s="14" t="s">
        <v>2698</v>
      </c>
      <c r="C728" s="15" t="s">
        <v>2695</v>
      </c>
      <c r="D728" s="14">
        <v>1</v>
      </c>
      <c r="E728" s="16" t="s">
        <v>2785</v>
      </c>
      <c r="F728" s="17">
        <v>2675</v>
      </c>
      <c r="G728" s="18">
        <v>100</v>
      </c>
      <c r="H728" s="18">
        <v>40</v>
      </c>
      <c r="I728" s="18">
        <v>60</v>
      </c>
      <c r="J728" s="18">
        <v>200</v>
      </c>
    </row>
    <row r="729" spans="1:10" ht="15" thickBot="1">
      <c r="A729" s="12">
        <v>45253</v>
      </c>
      <c r="B729" s="14" t="s">
        <v>2712</v>
      </c>
      <c r="C729" s="15" t="s">
        <v>2695</v>
      </c>
      <c r="D729" s="14">
        <v>0</v>
      </c>
      <c r="E729" s="16" t="s">
        <v>2726</v>
      </c>
      <c r="F729" s="17">
        <v>21134</v>
      </c>
      <c r="G729" s="18">
        <v>60</v>
      </c>
      <c r="H729" s="18">
        <v>40</v>
      </c>
      <c r="I729" s="11" t="s">
        <v>2769</v>
      </c>
      <c r="J729" s="18">
        <v>100</v>
      </c>
    </row>
    <row r="730" spans="1:10" ht="15" thickBot="1">
      <c r="A730" s="12">
        <v>45253</v>
      </c>
      <c r="B730" s="14" t="s">
        <v>2698</v>
      </c>
      <c r="C730" s="15" t="s">
        <v>2695</v>
      </c>
      <c r="D730" s="14">
        <v>0</v>
      </c>
      <c r="E730" s="16" t="s">
        <v>2709</v>
      </c>
      <c r="F730" s="17">
        <v>2654</v>
      </c>
      <c r="G730" s="18">
        <v>100</v>
      </c>
      <c r="H730" s="18">
        <v>40</v>
      </c>
      <c r="I730" s="11" t="s">
        <v>2769</v>
      </c>
      <c r="J730" s="18">
        <v>140</v>
      </c>
    </row>
    <row r="731" spans="1:10" ht="15" thickBot="1">
      <c r="A731" s="12">
        <v>45253</v>
      </c>
      <c r="B731" s="14" t="s">
        <v>2698</v>
      </c>
      <c r="C731" s="15" t="s">
        <v>2695</v>
      </c>
      <c r="D731" s="14">
        <v>0</v>
      </c>
      <c r="E731" s="16" t="s">
        <v>2706</v>
      </c>
      <c r="F731" s="17">
        <v>2320</v>
      </c>
      <c r="G731" s="18">
        <v>100</v>
      </c>
      <c r="H731" s="18">
        <v>40</v>
      </c>
      <c r="I731" s="11" t="s">
        <v>2769</v>
      </c>
      <c r="J731" s="18">
        <v>140</v>
      </c>
    </row>
    <row r="732" spans="1:10" ht="15" thickBot="1">
      <c r="A732" s="12">
        <v>45253</v>
      </c>
      <c r="B732" s="14" t="s">
        <v>2698</v>
      </c>
      <c r="C732" s="15" t="s">
        <v>2695</v>
      </c>
      <c r="D732" s="14">
        <v>0</v>
      </c>
      <c r="E732" s="16" t="s">
        <v>2699</v>
      </c>
      <c r="F732" s="17">
        <v>2688</v>
      </c>
      <c r="G732" s="18">
        <v>100</v>
      </c>
      <c r="H732" s="18">
        <v>40</v>
      </c>
      <c r="I732" s="11" t="s">
        <v>2769</v>
      </c>
      <c r="J732" s="18">
        <v>140</v>
      </c>
    </row>
    <row r="733" spans="1:10" ht="15" thickBot="1">
      <c r="A733" s="12">
        <v>45253</v>
      </c>
      <c r="B733" s="14" t="s">
        <v>2698</v>
      </c>
      <c r="C733" s="15" t="s">
        <v>2695</v>
      </c>
      <c r="D733" s="14">
        <v>0</v>
      </c>
      <c r="E733" s="16" t="s">
        <v>2773</v>
      </c>
      <c r="F733" s="17">
        <v>2356</v>
      </c>
      <c r="G733" s="18">
        <v>100</v>
      </c>
      <c r="H733" s="18">
        <v>40</v>
      </c>
      <c r="I733" s="11" t="s">
        <v>2769</v>
      </c>
      <c r="J733" s="18">
        <v>140</v>
      </c>
    </row>
    <row r="734" spans="1:10" ht="15" thickBot="1">
      <c r="A734" s="12">
        <v>45253</v>
      </c>
      <c r="B734" s="14" t="s">
        <v>2698</v>
      </c>
      <c r="C734" s="15" t="s">
        <v>2695</v>
      </c>
      <c r="D734" s="14">
        <v>0</v>
      </c>
      <c r="E734" s="16" t="s">
        <v>2770</v>
      </c>
      <c r="F734" s="17">
        <v>2695</v>
      </c>
      <c r="G734" s="18">
        <v>100</v>
      </c>
      <c r="H734" s="18">
        <v>40</v>
      </c>
      <c r="I734" s="11" t="s">
        <v>2769</v>
      </c>
      <c r="J734" s="18">
        <v>140</v>
      </c>
    </row>
    <row r="735" spans="1:10" ht="15" thickBot="1">
      <c r="A735" s="12">
        <v>45253</v>
      </c>
      <c r="B735" s="14" t="s">
        <v>2698</v>
      </c>
      <c r="C735" s="15" t="s">
        <v>2695</v>
      </c>
      <c r="D735" s="14">
        <v>0</v>
      </c>
      <c r="E735" s="16" t="s">
        <v>2714</v>
      </c>
      <c r="F735" s="17">
        <v>2680</v>
      </c>
      <c r="G735" s="18">
        <v>100</v>
      </c>
      <c r="H735" s="18">
        <v>40</v>
      </c>
      <c r="I735" s="11" t="s">
        <v>2769</v>
      </c>
      <c r="J735" s="18">
        <v>140</v>
      </c>
    </row>
    <row r="736" spans="1:10" ht="15" thickBot="1">
      <c r="A736" s="12">
        <v>45253</v>
      </c>
      <c r="B736" s="14" t="s">
        <v>2694</v>
      </c>
      <c r="C736" s="15" t="s">
        <v>2695</v>
      </c>
      <c r="D736" s="14">
        <v>0</v>
      </c>
      <c r="E736" s="16" t="s">
        <v>2747</v>
      </c>
      <c r="F736" s="17" t="s">
        <v>822</v>
      </c>
      <c r="G736" s="18">
        <v>140</v>
      </c>
      <c r="H736" s="18">
        <v>40</v>
      </c>
      <c r="I736" s="11" t="s">
        <v>2769</v>
      </c>
      <c r="J736" s="18">
        <v>180</v>
      </c>
    </row>
    <row r="737" spans="1:10" ht="15" thickBot="1">
      <c r="A737" s="12">
        <v>45253</v>
      </c>
      <c r="B737" s="14" t="s">
        <v>2698</v>
      </c>
      <c r="C737" s="15" t="s">
        <v>2695</v>
      </c>
      <c r="D737" s="14">
        <v>0</v>
      </c>
      <c r="E737" s="16" t="s">
        <v>2786</v>
      </c>
      <c r="F737" s="17" t="s">
        <v>822</v>
      </c>
      <c r="G737" s="18">
        <v>100</v>
      </c>
      <c r="H737" s="18">
        <v>40</v>
      </c>
      <c r="I737" s="11" t="s">
        <v>2769</v>
      </c>
      <c r="J737" s="18">
        <v>140</v>
      </c>
    </row>
    <row r="738" spans="1:10" ht="15" thickBot="1">
      <c r="A738" s="12">
        <v>45254</v>
      </c>
      <c r="B738" s="14" t="s">
        <v>2712</v>
      </c>
      <c r="C738" s="15" t="s">
        <v>2695</v>
      </c>
      <c r="D738" s="14">
        <v>0</v>
      </c>
      <c r="E738" s="16" t="s">
        <v>2704</v>
      </c>
      <c r="F738" s="17">
        <v>2659</v>
      </c>
      <c r="G738" s="18">
        <v>60</v>
      </c>
      <c r="H738" s="18">
        <v>40</v>
      </c>
      <c r="I738" s="11" t="s">
        <v>2769</v>
      </c>
      <c r="J738" s="18">
        <v>100</v>
      </c>
    </row>
    <row r="739" spans="1:10" ht="15" thickBot="1">
      <c r="A739" s="12">
        <v>45254</v>
      </c>
      <c r="B739" s="14" t="s">
        <v>2698</v>
      </c>
      <c r="C739" s="15" t="s">
        <v>2695</v>
      </c>
      <c r="D739" s="14">
        <v>0</v>
      </c>
      <c r="E739" s="16" t="s">
        <v>2740</v>
      </c>
      <c r="F739" s="17">
        <v>2373</v>
      </c>
      <c r="G739" s="18">
        <v>100</v>
      </c>
      <c r="H739" s="18">
        <v>40</v>
      </c>
      <c r="I739" s="11" t="s">
        <v>2769</v>
      </c>
      <c r="J739" s="18">
        <v>140</v>
      </c>
    </row>
    <row r="740" spans="1:10" ht="15" thickBot="1">
      <c r="A740" s="12">
        <v>45254</v>
      </c>
      <c r="B740" s="14" t="s">
        <v>2694</v>
      </c>
      <c r="C740" s="15" t="s">
        <v>2695</v>
      </c>
      <c r="D740" s="14">
        <v>0</v>
      </c>
      <c r="E740" s="16" t="s">
        <v>2718</v>
      </c>
      <c r="F740" s="17">
        <v>2306</v>
      </c>
      <c r="G740" s="18">
        <v>140</v>
      </c>
      <c r="H740" s="18">
        <v>40</v>
      </c>
      <c r="I740" s="11" t="s">
        <v>2769</v>
      </c>
      <c r="J740" s="18">
        <v>180</v>
      </c>
    </row>
    <row r="741" spans="1:10" ht="15" thickBot="1">
      <c r="A741" s="12">
        <v>45254</v>
      </c>
      <c r="B741" s="14" t="s">
        <v>2698</v>
      </c>
      <c r="C741" s="15" t="s">
        <v>2695</v>
      </c>
      <c r="D741" s="14">
        <v>0</v>
      </c>
      <c r="E741" s="16" t="s">
        <v>2772</v>
      </c>
      <c r="F741" s="17">
        <v>2662</v>
      </c>
      <c r="G741" s="18">
        <v>100</v>
      </c>
      <c r="H741" s="18">
        <v>40</v>
      </c>
      <c r="I741" s="11" t="s">
        <v>2769</v>
      </c>
      <c r="J741" s="18">
        <v>140</v>
      </c>
    </row>
    <row r="742" spans="1:10" ht="15" thickBot="1">
      <c r="A742" s="12">
        <v>45254</v>
      </c>
      <c r="B742" s="14" t="s">
        <v>2698</v>
      </c>
      <c r="C742" s="15" t="s">
        <v>2695</v>
      </c>
      <c r="D742" s="14">
        <v>0</v>
      </c>
      <c r="E742" s="16" t="s">
        <v>2725</v>
      </c>
      <c r="F742" s="17">
        <v>2107</v>
      </c>
      <c r="G742" s="18">
        <v>100</v>
      </c>
      <c r="H742" s="18">
        <v>40</v>
      </c>
      <c r="I742" s="11" t="s">
        <v>2769</v>
      </c>
      <c r="J742" s="18">
        <v>140</v>
      </c>
    </row>
    <row r="743" spans="1:10" ht="15" thickBot="1">
      <c r="A743" s="12">
        <v>45254</v>
      </c>
      <c r="B743" s="14" t="s">
        <v>2698</v>
      </c>
      <c r="C743" s="15" t="s">
        <v>2695</v>
      </c>
      <c r="D743" s="14">
        <v>0</v>
      </c>
      <c r="E743" s="16" t="s">
        <v>2702</v>
      </c>
      <c r="F743" s="17">
        <v>2160</v>
      </c>
      <c r="G743" s="18">
        <v>100</v>
      </c>
      <c r="H743" s="18">
        <v>40</v>
      </c>
      <c r="I743" s="11" t="s">
        <v>2769</v>
      </c>
      <c r="J743" s="18">
        <v>140</v>
      </c>
    </row>
    <row r="744" spans="1:10" ht="15" thickBot="1">
      <c r="A744" s="12">
        <v>45254</v>
      </c>
      <c r="B744" s="14" t="s">
        <v>2712</v>
      </c>
      <c r="C744" s="15" t="s">
        <v>2695</v>
      </c>
      <c r="D744" s="14">
        <v>0</v>
      </c>
      <c r="E744" s="16" t="s">
        <v>2774</v>
      </c>
      <c r="F744" s="17">
        <v>2669</v>
      </c>
      <c r="G744" s="18">
        <v>60</v>
      </c>
      <c r="H744" s="18">
        <v>40</v>
      </c>
      <c r="I744" s="11" t="s">
        <v>2769</v>
      </c>
      <c r="J744" s="18">
        <v>100</v>
      </c>
    </row>
    <row r="745" spans="1:10" ht="15" thickBot="1">
      <c r="A745" s="12">
        <v>45254</v>
      </c>
      <c r="B745" s="14" t="s">
        <v>2698</v>
      </c>
      <c r="C745" s="15" t="s">
        <v>2695</v>
      </c>
      <c r="D745" s="14">
        <v>1</v>
      </c>
      <c r="E745" s="16" t="s">
        <v>2706</v>
      </c>
      <c r="F745" s="17">
        <v>2320</v>
      </c>
      <c r="G745" s="18">
        <v>100</v>
      </c>
      <c r="H745" s="18">
        <v>40</v>
      </c>
      <c r="I745" s="18">
        <v>60</v>
      </c>
      <c r="J745" s="18">
        <v>200</v>
      </c>
    </row>
    <row r="746" spans="1:10" ht="15" thickBot="1">
      <c r="A746" s="12">
        <v>45254</v>
      </c>
      <c r="B746" s="14" t="s">
        <v>2698</v>
      </c>
      <c r="C746" s="15" t="s">
        <v>2695</v>
      </c>
      <c r="D746" s="14">
        <v>1</v>
      </c>
      <c r="E746" s="16" t="s">
        <v>2714</v>
      </c>
      <c r="F746" s="17">
        <v>2680</v>
      </c>
      <c r="G746" s="18">
        <v>100</v>
      </c>
      <c r="H746" s="18">
        <v>40</v>
      </c>
      <c r="I746" s="18">
        <v>60</v>
      </c>
      <c r="J746" s="18">
        <v>200</v>
      </c>
    </row>
    <row r="747" spans="1:10" ht="28.8" thickBot="1">
      <c r="A747" s="12">
        <v>45254</v>
      </c>
      <c r="B747" s="14" t="s">
        <v>2698</v>
      </c>
      <c r="C747" s="15" t="s">
        <v>2707</v>
      </c>
      <c r="D747" s="14">
        <v>0</v>
      </c>
      <c r="E747" s="16" t="s">
        <v>2733</v>
      </c>
      <c r="F747" s="17">
        <v>2340</v>
      </c>
      <c r="G747" s="18">
        <v>100</v>
      </c>
      <c r="H747" s="18">
        <v>80</v>
      </c>
      <c r="I747" s="11" t="s">
        <v>2769</v>
      </c>
      <c r="J747" s="18">
        <v>180</v>
      </c>
    </row>
    <row r="748" spans="1:10" ht="15" thickBot="1">
      <c r="A748" s="12">
        <v>45254</v>
      </c>
      <c r="B748" s="14" t="s">
        <v>2712</v>
      </c>
      <c r="C748" s="15" t="s">
        <v>2695</v>
      </c>
      <c r="D748" s="14">
        <v>0</v>
      </c>
      <c r="E748" s="16" t="s">
        <v>2718</v>
      </c>
      <c r="F748" s="17">
        <v>2306</v>
      </c>
      <c r="G748" s="18">
        <v>60</v>
      </c>
      <c r="H748" s="18">
        <v>40</v>
      </c>
      <c r="I748" s="11" t="s">
        <v>2769</v>
      </c>
      <c r="J748" s="18">
        <v>100</v>
      </c>
    </row>
    <row r="749" spans="1:10" ht="15" thickBot="1">
      <c r="A749" s="12">
        <v>45254</v>
      </c>
      <c r="B749" s="14" t="s">
        <v>2698</v>
      </c>
      <c r="C749" s="15" t="s">
        <v>2695</v>
      </c>
      <c r="D749" s="14">
        <v>0</v>
      </c>
      <c r="E749" s="16" t="s">
        <v>2746</v>
      </c>
      <c r="F749" s="17">
        <v>2242</v>
      </c>
      <c r="G749" s="18">
        <v>100</v>
      </c>
      <c r="H749" s="18">
        <v>40</v>
      </c>
      <c r="I749" s="11" t="s">
        <v>2769</v>
      </c>
      <c r="J749" s="18">
        <v>140</v>
      </c>
    </row>
    <row r="750" spans="1:10" ht="15" thickBot="1">
      <c r="A750" s="12">
        <v>45257</v>
      </c>
      <c r="B750" s="15" t="s">
        <v>2698</v>
      </c>
      <c r="C750" s="21" t="s">
        <v>2695</v>
      </c>
      <c r="D750" s="22">
        <v>0</v>
      </c>
      <c r="E750" s="16" t="s">
        <v>2774</v>
      </c>
      <c r="F750" s="19">
        <v>2669</v>
      </c>
      <c r="G750" s="18">
        <v>100</v>
      </c>
      <c r="H750" s="18">
        <v>40</v>
      </c>
      <c r="I750" s="11" t="s">
        <v>2769</v>
      </c>
      <c r="J750" s="18">
        <v>140</v>
      </c>
    </row>
    <row r="751" spans="1:10" ht="15" thickBot="1">
      <c r="A751" s="12">
        <v>45257</v>
      </c>
      <c r="B751" s="15" t="s">
        <v>2698</v>
      </c>
      <c r="C751" s="21" t="s">
        <v>2695</v>
      </c>
      <c r="D751" s="22">
        <v>1</v>
      </c>
      <c r="E751" s="16" t="s">
        <v>2770</v>
      </c>
      <c r="F751" s="19">
        <v>2695</v>
      </c>
      <c r="G751" s="18">
        <v>100</v>
      </c>
      <c r="H751" s="18">
        <v>40</v>
      </c>
      <c r="I751" s="18">
        <v>60</v>
      </c>
      <c r="J751" s="18">
        <v>200</v>
      </c>
    </row>
    <row r="752" spans="1:10" ht="15" thickBot="1">
      <c r="A752" s="12">
        <v>45257</v>
      </c>
      <c r="B752" s="15" t="s">
        <v>2712</v>
      </c>
      <c r="C752" s="15" t="s">
        <v>2695</v>
      </c>
      <c r="D752" s="22">
        <v>0</v>
      </c>
      <c r="E752" s="16" t="s">
        <v>2744</v>
      </c>
      <c r="F752" s="19">
        <v>2660</v>
      </c>
      <c r="G752" s="18">
        <v>60</v>
      </c>
      <c r="H752" s="18">
        <v>40</v>
      </c>
      <c r="I752" s="11" t="s">
        <v>2769</v>
      </c>
      <c r="J752" s="18">
        <v>100</v>
      </c>
    </row>
    <row r="753" spans="1:10" ht="15" thickBot="1">
      <c r="A753" s="12">
        <v>45257</v>
      </c>
      <c r="B753" s="15" t="s">
        <v>2698</v>
      </c>
      <c r="C753" s="21" t="s">
        <v>2695</v>
      </c>
      <c r="D753" s="22">
        <v>1</v>
      </c>
      <c r="E753" s="16" t="s">
        <v>2773</v>
      </c>
      <c r="F753" s="19">
        <v>2356</v>
      </c>
      <c r="G753" s="18">
        <v>100</v>
      </c>
      <c r="H753" s="18">
        <v>40</v>
      </c>
      <c r="I753" s="18">
        <v>60</v>
      </c>
      <c r="J753" s="18">
        <v>200</v>
      </c>
    </row>
    <row r="754" spans="1:10" ht="15" thickBot="1">
      <c r="A754" s="12">
        <v>45257</v>
      </c>
      <c r="B754" s="15" t="s">
        <v>2698</v>
      </c>
      <c r="C754" s="21" t="s">
        <v>2695</v>
      </c>
      <c r="D754" s="22">
        <v>0</v>
      </c>
      <c r="E754" s="16" t="s">
        <v>2787</v>
      </c>
      <c r="F754" s="19">
        <v>2365</v>
      </c>
      <c r="G754" s="18">
        <v>100</v>
      </c>
      <c r="H754" s="18">
        <v>40</v>
      </c>
      <c r="I754" s="11" t="s">
        <v>2769</v>
      </c>
      <c r="J754" s="18">
        <v>140</v>
      </c>
    </row>
    <row r="755" spans="1:10" ht="28.8" thickBot="1">
      <c r="A755" s="12">
        <v>45257</v>
      </c>
      <c r="B755" s="15" t="s">
        <v>2698</v>
      </c>
      <c r="C755" s="15" t="s">
        <v>2707</v>
      </c>
      <c r="D755" s="22">
        <v>0</v>
      </c>
      <c r="E755" s="16" t="s">
        <v>2733</v>
      </c>
      <c r="F755" s="19">
        <v>2340</v>
      </c>
      <c r="G755" s="18">
        <v>100</v>
      </c>
      <c r="H755" s="18">
        <v>80</v>
      </c>
      <c r="I755" s="11" t="s">
        <v>2769</v>
      </c>
      <c r="J755" s="18">
        <v>180</v>
      </c>
    </row>
    <row r="756" spans="1:10" ht="15" thickBot="1">
      <c r="A756" s="12">
        <v>45257</v>
      </c>
      <c r="B756" s="15" t="s">
        <v>2698</v>
      </c>
      <c r="C756" s="15" t="s">
        <v>2695</v>
      </c>
      <c r="D756" s="22">
        <v>1</v>
      </c>
      <c r="E756" s="16" t="s">
        <v>2706</v>
      </c>
      <c r="F756" s="19">
        <v>2320</v>
      </c>
      <c r="G756" s="18">
        <v>100</v>
      </c>
      <c r="H756" s="18">
        <v>40</v>
      </c>
      <c r="I756" s="18">
        <v>60</v>
      </c>
      <c r="J756" s="18">
        <v>200</v>
      </c>
    </row>
    <row r="757" spans="1:10" ht="15" thickBot="1">
      <c r="A757" s="12">
        <v>45257</v>
      </c>
      <c r="B757" s="15" t="s">
        <v>2698</v>
      </c>
      <c r="C757" s="21" t="s">
        <v>2695</v>
      </c>
      <c r="D757" s="22">
        <v>0</v>
      </c>
      <c r="E757" s="16" t="s">
        <v>2704</v>
      </c>
      <c r="F757" s="19">
        <v>2659</v>
      </c>
      <c r="G757" s="18">
        <v>100</v>
      </c>
      <c r="H757" s="18">
        <v>40</v>
      </c>
      <c r="I757" s="11" t="s">
        <v>2769</v>
      </c>
      <c r="J757" s="18">
        <v>140</v>
      </c>
    </row>
    <row r="758" spans="1:10" ht="15" thickBot="1">
      <c r="A758" s="12">
        <v>45257</v>
      </c>
      <c r="B758" s="15" t="s">
        <v>2712</v>
      </c>
      <c r="C758" s="21" t="s">
        <v>2695</v>
      </c>
      <c r="D758" s="22">
        <v>0</v>
      </c>
      <c r="E758" s="16" t="s">
        <v>2714</v>
      </c>
      <c r="F758" s="19">
        <v>2680</v>
      </c>
      <c r="G758" s="18">
        <v>60</v>
      </c>
      <c r="H758" s="18">
        <v>40</v>
      </c>
      <c r="I758" s="11" t="s">
        <v>2769</v>
      </c>
      <c r="J758" s="18">
        <v>100</v>
      </c>
    </row>
    <row r="759" spans="1:10" ht="28.8" thickBot="1">
      <c r="A759" s="12">
        <v>45257</v>
      </c>
      <c r="B759" s="15" t="s">
        <v>2698</v>
      </c>
      <c r="C759" s="15" t="s">
        <v>2695</v>
      </c>
      <c r="D759" s="22">
        <v>1</v>
      </c>
      <c r="E759" s="16" t="s">
        <v>2717</v>
      </c>
      <c r="F759" s="19" t="s">
        <v>822</v>
      </c>
      <c r="G759" s="18">
        <v>100</v>
      </c>
      <c r="H759" s="18">
        <v>40</v>
      </c>
      <c r="I759" s="18">
        <v>60</v>
      </c>
      <c r="J759" s="18">
        <v>200</v>
      </c>
    </row>
    <row r="760" spans="1:10" ht="15" thickBot="1">
      <c r="A760" s="12">
        <v>45257</v>
      </c>
      <c r="B760" s="15" t="s">
        <v>2698</v>
      </c>
      <c r="C760" s="15" t="s">
        <v>2695</v>
      </c>
      <c r="D760" s="22">
        <v>0</v>
      </c>
      <c r="E760" s="16" t="s">
        <v>2753</v>
      </c>
      <c r="F760" s="19">
        <v>2369</v>
      </c>
      <c r="G760" s="18">
        <v>100</v>
      </c>
      <c r="H760" s="18">
        <v>40</v>
      </c>
      <c r="I760" s="11" t="s">
        <v>2769</v>
      </c>
      <c r="J760" s="18">
        <v>140</v>
      </c>
    </row>
    <row r="761" spans="1:10" ht="15" thickBot="1">
      <c r="A761" s="12">
        <v>45258</v>
      </c>
      <c r="B761" s="15" t="s">
        <v>2698</v>
      </c>
      <c r="C761" s="15" t="s">
        <v>2695</v>
      </c>
      <c r="D761" s="22">
        <v>0</v>
      </c>
      <c r="E761" s="16" t="s">
        <v>2716</v>
      </c>
      <c r="F761" s="19">
        <v>2671</v>
      </c>
      <c r="G761" s="18">
        <v>100</v>
      </c>
      <c r="H761" s="18">
        <v>40</v>
      </c>
      <c r="I761" s="11" t="s">
        <v>2769</v>
      </c>
      <c r="J761" s="18">
        <v>140</v>
      </c>
    </row>
    <row r="762" spans="1:10" ht="15" thickBot="1">
      <c r="A762" s="12">
        <v>45258</v>
      </c>
      <c r="B762" s="15" t="s">
        <v>2712</v>
      </c>
      <c r="C762" s="15" t="s">
        <v>2695</v>
      </c>
      <c r="D762" s="22">
        <v>0</v>
      </c>
      <c r="E762" s="16" t="s">
        <v>2784</v>
      </c>
      <c r="F762" s="19">
        <v>2348</v>
      </c>
      <c r="G762" s="18">
        <v>60</v>
      </c>
      <c r="H762" s="18">
        <v>40</v>
      </c>
      <c r="I762" s="11" t="s">
        <v>2769</v>
      </c>
      <c r="J762" s="18">
        <v>100</v>
      </c>
    </row>
    <row r="763" spans="1:10" ht="15" thickBot="1">
      <c r="A763" s="12">
        <v>45258</v>
      </c>
      <c r="B763" s="15" t="s">
        <v>2698</v>
      </c>
      <c r="C763" s="15" t="s">
        <v>2695</v>
      </c>
      <c r="D763" s="22">
        <v>0</v>
      </c>
      <c r="E763" s="16" t="s">
        <v>2704</v>
      </c>
      <c r="F763" s="19">
        <v>2659</v>
      </c>
      <c r="G763" s="18">
        <v>100</v>
      </c>
      <c r="H763" s="18">
        <v>40</v>
      </c>
      <c r="I763" s="11" t="s">
        <v>2769</v>
      </c>
      <c r="J763" s="18">
        <v>140</v>
      </c>
    </row>
    <row r="764" spans="1:10" ht="15" thickBot="1">
      <c r="A764" s="12">
        <v>45258</v>
      </c>
      <c r="B764" s="15" t="s">
        <v>2698</v>
      </c>
      <c r="C764" s="15" t="s">
        <v>2695</v>
      </c>
      <c r="D764" s="22">
        <v>0</v>
      </c>
      <c r="E764" s="16" t="s">
        <v>2770</v>
      </c>
      <c r="F764" s="19">
        <v>2695</v>
      </c>
      <c r="G764" s="18">
        <v>100</v>
      </c>
      <c r="H764" s="18">
        <v>40</v>
      </c>
      <c r="I764" s="11" t="s">
        <v>2769</v>
      </c>
      <c r="J764" s="18">
        <v>140</v>
      </c>
    </row>
    <row r="765" spans="1:10" ht="15" thickBot="1">
      <c r="A765" s="12">
        <v>45258</v>
      </c>
      <c r="B765" s="15" t="s">
        <v>2698</v>
      </c>
      <c r="C765" s="15" t="s">
        <v>2695</v>
      </c>
      <c r="D765" s="22">
        <v>0</v>
      </c>
      <c r="E765" s="16" t="s">
        <v>2716</v>
      </c>
      <c r="F765" s="19">
        <v>2671</v>
      </c>
      <c r="G765" s="18">
        <v>100</v>
      </c>
      <c r="H765" s="18">
        <v>40</v>
      </c>
      <c r="I765" s="11" t="s">
        <v>2769</v>
      </c>
      <c r="J765" s="18">
        <v>140</v>
      </c>
    </row>
    <row r="766" spans="1:10" ht="15" thickBot="1">
      <c r="A766" s="12">
        <v>45259</v>
      </c>
      <c r="B766" s="15" t="s">
        <v>2694</v>
      </c>
      <c r="C766" s="15" t="s">
        <v>2695</v>
      </c>
      <c r="D766" s="22">
        <v>2</v>
      </c>
      <c r="E766" s="16" t="s">
        <v>2716</v>
      </c>
      <c r="F766" s="20">
        <v>2671</v>
      </c>
      <c r="G766" s="18">
        <v>140</v>
      </c>
      <c r="H766" s="18">
        <v>40</v>
      </c>
      <c r="I766" s="18">
        <v>120</v>
      </c>
      <c r="J766" s="18">
        <v>300</v>
      </c>
    </row>
    <row r="767" spans="1:10" ht="15" thickBot="1">
      <c r="A767" s="12">
        <v>45259</v>
      </c>
      <c r="B767" s="15" t="s">
        <v>2698</v>
      </c>
      <c r="C767" s="15" t="s">
        <v>2695</v>
      </c>
      <c r="D767" s="22">
        <v>0</v>
      </c>
      <c r="E767" s="16" t="s">
        <v>2704</v>
      </c>
      <c r="F767" s="20">
        <v>2659</v>
      </c>
      <c r="G767" s="18">
        <v>100</v>
      </c>
      <c r="H767" s="18">
        <v>40</v>
      </c>
      <c r="I767" s="11" t="s">
        <v>2769</v>
      </c>
      <c r="J767" s="18">
        <v>140</v>
      </c>
    </row>
    <row r="768" spans="1:10" ht="15" thickBot="1">
      <c r="A768" s="12">
        <v>45259</v>
      </c>
      <c r="B768" s="15" t="s">
        <v>2698</v>
      </c>
      <c r="C768" s="15" t="s">
        <v>2695</v>
      </c>
      <c r="D768" s="22">
        <v>1</v>
      </c>
      <c r="E768" s="16" t="s">
        <v>2748</v>
      </c>
      <c r="F768" s="20">
        <v>2657</v>
      </c>
      <c r="G768" s="18">
        <v>100</v>
      </c>
      <c r="H768" s="18">
        <v>40</v>
      </c>
      <c r="I768" s="18">
        <v>60</v>
      </c>
      <c r="J768" s="18">
        <v>200</v>
      </c>
    </row>
    <row r="769" spans="1:10" ht="15" thickBot="1">
      <c r="A769" s="12">
        <v>45259</v>
      </c>
      <c r="B769" s="15" t="s">
        <v>2698</v>
      </c>
      <c r="C769" s="15" t="s">
        <v>2695</v>
      </c>
      <c r="D769" s="22">
        <v>0</v>
      </c>
      <c r="E769" s="16" t="s">
        <v>2774</v>
      </c>
      <c r="F769" s="20">
        <v>2669</v>
      </c>
      <c r="G769" s="18">
        <v>100</v>
      </c>
      <c r="H769" s="18">
        <v>40</v>
      </c>
      <c r="I769" s="11" t="s">
        <v>2769</v>
      </c>
      <c r="J769" s="18">
        <v>140</v>
      </c>
    </row>
    <row r="770" spans="1:10" ht="15" thickBot="1">
      <c r="A770" s="12">
        <v>45259</v>
      </c>
      <c r="B770" s="15" t="s">
        <v>2694</v>
      </c>
      <c r="C770" s="15" t="s">
        <v>2695</v>
      </c>
      <c r="D770" s="22">
        <v>0</v>
      </c>
      <c r="E770" s="16" t="s">
        <v>2788</v>
      </c>
      <c r="F770" s="20">
        <v>2679</v>
      </c>
      <c r="G770" s="18">
        <v>140</v>
      </c>
      <c r="H770" s="18">
        <v>40</v>
      </c>
      <c r="I770" s="11" t="s">
        <v>2769</v>
      </c>
      <c r="J770" s="18">
        <v>180</v>
      </c>
    </row>
    <row r="771" spans="1:10" ht="15" thickBot="1">
      <c r="A771" s="12">
        <v>45259</v>
      </c>
      <c r="B771" s="15" t="s">
        <v>2712</v>
      </c>
      <c r="C771" s="15" t="s">
        <v>2695</v>
      </c>
      <c r="D771" s="22">
        <v>0</v>
      </c>
      <c r="E771" s="16" t="s">
        <v>2744</v>
      </c>
      <c r="F771" s="20">
        <v>2660</v>
      </c>
      <c r="G771" s="18">
        <v>60</v>
      </c>
      <c r="H771" s="18">
        <v>40</v>
      </c>
      <c r="I771" s="11" t="s">
        <v>2769</v>
      </c>
      <c r="J771" s="18">
        <v>100</v>
      </c>
    </row>
    <row r="772" spans="1:10" ht="15" thickBot="1">
      <c r="A772" s="12">
        <v>45259</v>
      </c>
      <c r="B772" s="15" t="s">
        <v>2694</v>
      </c>
      <c r="C772" s="15" t="s">
        <v>2695</v>
      </c>
      <c r="D772" s="22">
        <v>1</v>
      </c>
      <c r="E772" s="16" t="s">
        <v>2770</v>
      </c>
      <c r="F772" s="20">
        <v>2695</v>
      </c>
      <c r="G772" s="18">
        <v>140</v>
      </c>
      <c r="H772" s="18">
        <v>40</v>
      </c>
      <c r="I772" s="18">
        <v>60</v>
      </c>
      <c r="J772" s="18">
        <v>240</v>
      </c>
    </row>
    <row r="773" spans="1:10" ht="15" thickBot="1">
      <c r="A773" s="12">
        <v>45259</v>
      </c>
      <c r="B773" s="15" t="s">
        <v>2694</v>
      </c>
      <c r="C773" s="15" t="s">
        <v>2695</v>
      </c>
      <c r="D773" s="22">
        <v>1</v>
      </c>
      <c r="E773" s="16" t="s">
        <v>2726</v>
      </c>
      <c r="F773" s="20">
        <v>21134</v>
      </c>
      <c r="G773" s="18">
        <v>140</v>
      </c>
      <c r="H773" s="18">
        <v>40</v>
      </c>
      <c r="I773" s="18">
        <v>60</v>
      </c>
      <c r="J773" s="18">
        <v>240</v>
      </c>
    </row>
    <row r="774" spans="1:10" ht="15" thickBot="1">
      <c r="A774" s="12">
        <v>45259</v>
      </c>
      <c r="B774" s="15" t="s">
        <v>2698</v>
      </c>
      <c r="C774" s="15" t="s">
        <v>2695</v>
      </c>
      <c r="D774" s="22">
        <v>0</v>
      </c>
      <c r="E774" s="16" t="s">
        <v>2718</v>
      </c>
      <c r="F774" s="20">
        <v>2306</v>
      </c>
      <c r="G774" s="18">
        <v>100</v>
      </c>
      <c r="H774" s="18">
        <v>40</v>
      </c>
      <c r="I774" s="11" t="s">
        <v>2769</v>
      </c>
      <c r="J774" s="18">
        <v>140</v>
      </c>
    </row>
    <row r="775" spans="1:10" ht="15" thickBot="1">
      <c r="A775" s="12">
        <v>45259</v>
      </c>
      <c r="B775" s="15" t="s">
        <v>2698</v>
      </c>
      <c r="C775" s="15" t="s">
        <v>2695</v>
      </c>
      <c r="D775" s="22">
        <v>0</v>
      </c>
      <c r="E775" s="16" t="s">
        <v>2706</v>
      </c>
      <c r="F775" s="20">
        <v>2320</v>
      </c>
      <c r="G775" s="18">
        <v>100</v>
      </c>
      <c r="H775" s="18">
        <v>40</v>
      </c>
      <c r="I775" s="11" t="s">
        <v>2769</v>
      </c>
      <c r="J775" s="18">
        <v>140</v>
      </c>
    </row>
    <row r="776" spans="1:10" ht="15" thickBot="1">
      <c r="A776" s="12">
        <v>45259</v>
      </c>
      <c r="B776" s="15" t="s">
        <v>2698</v>
      </c>
      <c r="C776" s="15" t="s">
        <v>2695</v>
      </c>
      <c r="D776" s="22">
        <v>0</v>
      </c>
      <c r="E776" s="16" t="s">
        <v>2709</v>
      </c>
      <c r="F776" s="20">
        <v>2654</v>
      </c>
      <c r="G776" s="18">
        <v>100</v>
      </c>
      <c r="H776" s="18">
        <v>40</v>
      </c>
      <c r="I776" s="11" t="s">
        <v>2769</v>
      </c>
      <c r="J776" s="18">
        <v>140</v>
      </c>
    </row>
    <row r="777" spans="1:10" ht="15" thickBot="1">
      <c r="A777" s="12">
        <v>45259</v>
      </c>
      <c r="B777" s="15" t="s">
        <v>2698</v>
      </c>
      <c r="C777" s="15" t="s">
        <v>2695</v>
      </c>
      <c r="D777" s="22">
        <v>0</v>
      </c>
      <c r="E777" s="16" t="s">
        <v>2714</v>
      </c>
      <c r="F777" s="20">
        <v>2680</v>
      </c>
      <c r="G777" s="18">
        <v>100</v>
      </c>
      <c r="H777" s="18">
        <v>40</v>
      </c>
      <c r="I777" s="11" t="s">
        <v>2769</v>
      </c>
      <c r="J777" s="18">
        <v>140</v>
      </c>
    </row>
    <row r="778" spans="1:10" ht="15" thickBot="1">
      <c r="A778" s="12">
        <v>45260</v>
      </c>
      <c r="B778" s="15" t="s">
        <v>2712</v>
      </c>
      <c r="C778" s="15" t="s">
        <v>2695</v>
      </c>
      <c r="D778" s="22">
        <v>2</v>
      </c>
      <c r="E778" s="16" t="s">
        <v>2746</v>
      </c>
      <c r="F778" s="20">
        <v>2242</v>
      </c>
      <c r="G778" s="18">
        <v>60</v>
      </c>
      <c r="H778" s="18">
        <v>40</v>
      </c>
      <c r="I778" s="18">
        <v>120</v>
      </c>
      <c r="J778" s="18">
        <v>220</v>
      </c>
    </row>
    <row r="779" spans="1:10" ht="15" thickBot="1">
      <c r="A779" s="12">
        <v>45260</v>
      </c>
      <c r="B779" s="15" t="s">
        <v>2694</v>
      </c>
      <c r="C779" s="15" t="s">
        <v>2695</v>
      </c>
      <c r="D779" s="22">
        <v>0</v>
      </c>
      <c r="E779" s="16" t="s">
        <v>2772</v>
      </c>
      <c r="F779" s="20">
        <v>2662</v>
      </c>
      <c r="G779" s="18">
        <v>140</v>
      </c>
      <c r="H779" s="18">
        <v>40</v>
      </c>
      <c r="I779" s="11" t="s">
        <v>2769</v>
      </c>
      <c r="J779" s="18">
        <v>180</v>
      </c>
    </row>
    <row r="780" spans="1:10" ht="15" thickBot="1">
      <c r="A780" s="12">
        <v>45260</v>
      </c>
      <c r="B780" s="15" t="s">
        <v>2698</v>
      </c>
      <c r="C780" s="15" t="s">
        <v>2695</v>
      </c>
      <c r="D780" s="22">
        <v>0</v>
      </c>
      <c r="E780" s="16" t="s">
        <v>2700</v>
      </c>
      <c r="F780" s="17">
        <v>2371</v>
      </c>
      <c r="G780" s="18">
        <v>100</v>
      </c>
      <c r="H780" s="18">
        <v>40</v>
      </c>
      <c r="I780" s="11" t="s">
        <v>2769</v>
      </c>
      <c r="J780" s="18">
        <v>140</v>
      </c>
    </row>
    <row r="781" spans="1:10" ht="15" thickBot="1">
      <c r="A781" s="12">
        <v>45260</v>
      </c>
      <c r="B781" s="15" t="s">
        <v>2698</v>
      </c>
      <c r="C781" s="15" t="s">
        <v>2695</v>
      </c>
      <c r="D781" s="22">
        <v>2</v>
      </c>
      <c r="E781" s="16" t="s">
        <v>2702</v>
      </c>
      <c r="F781" s="17">
        <v>2160</v>
      </c>
      <c r="G781" s="18">
        <v>100</v>
      </c>
      <c r="H781" s="18">
        <v>40</v>
      </c>
      <c r="I781" s="18">
        <v>120</v>
      </c>
      <c r="J781" s="18">
        <v>260</v>
      </c>
    </row>
    <row r="782" spans="1:10" ht="15" thickBot="1">
      <c r="A782" s="12">
        <v>45260</v>
      </c>
      <c r="B782" s="15" t="s">
        <v>2698</v>
      </c>
      <c r="C782" s="15" t="s">
        <v>2695</v>
      </c>
      <c r="D782" s="22">
        <v>0</v>
      </c>
      <c r="E782" s="16" t="s">
        <v>2714</v>
      </c>
      <c r="F782" s="17">
        <v>2680</v>
      </c>
      <c r="G782" s="18">
        <v>100</v>
      </c>
      <c r="H782" s="18">
        <v>40</v>
      </c>
      <c r="I782" s="11" t="s">
        <v>2769</v>
      </c>
      <c r="J782" s="18">
        <v>140</v>
      </c>
    </row>
    <row r="783" spans="1:10" ht="28.8" thickBot="1">
      <c r="A783" s="12">
        <v>45260</v>
      </c>
      <c r="B783" s="15" t="s">
        <v>2698</v>
      </c>
      <c r="C783" s="15" t="s">
        <v>2695</v>
      </c>
      <c r="D783" s="22">
        <v>0</v>
      </c>
      <c r="E783" s="16" t="s">
        <v>2780</v>
      </c>
      <c r="F783" s="17" t="s">
        <v>822</v>
      </c>
      <c r="G783" s="18">
        <v>100</v>
      </c>
      <c r="H783" s="18">
        <v>40</v>
      </c>
      <c r="I783" s="11" t="s">
        <v>2769</v>
      </c>
      <c r="J783" s="18">
        <v>140</v>
      </c>
    </row>
    <row r="784" spans="1:10" ht="15" thickBot="1">
      <c r="A784" s="12">
        <v>45260</v>
      </c>
      <c r="B784" s="15" t="s">
        <v>2698</v>
      </c>
      <c r="C784" s="15" t="s">
        <v>2695</v>
      </c>
      <c r="D784" s="22">
        <v>0</v>
      </c>
      <c r="E784" s="16" t="s">
        <v>2718</v>
      </c>
      <c r="F784" s="17">
        <v>2306</v>
      </c>
      <c r="G784" s="18">
        <v>100</v>
      </c>
      <c r="H784" s="18">
        <v>40</v>
      </c>
      <c r="I784" s="11" t="s">
        <v>2769</v>
      </c>
      <c r="J784" s="18">
        <v>140</v>
      </c>
    </row>
    <row r="785" spans="1:10" ht="15" thickBot="1">
      <c r="A785" s="12">
        <v>45260</v>
      </c>
      <c r="B785" s="15" t="s">
        <v>2694</v>
      </c>
      <c r="C785" s="15" t="s">
        <v>2695</v>
      </c>
      <c r="D785" s="22">
        <v>0</v>
      </c>
      <c r="E785" s="16" t="s">
        <v>2706</v>
      </c>
      <c r="F785" s="17">
        <v>2320</v>
      </c>
      <c r="G785" s="18">
        <v>140</v>
      </c>
      <c r="H785" s="18">
        <v>40</v>
      </c>
      <c r="I785" s="11" t="s">
        <v>2769</v>
      </c>
      <c r="J785" s="18">
        <v>180</v>
      </c>
    </row>
    <row r="786" spans="1:10" ht="15" thickBot="1">
      <c r="A786" s="12">
        <v>45260</v>
      </c>
      <c r="B786" s="15" t="s">
        <v>2712</v>
      </c>
      <c r="C786" s="15" t="s">
        <v>2695</v>
      </c>
      <c r="D786" s="22">
        <v>0</v>
      </c>
      <c r="E786" s="16" t="s">
        <v>2757</v>
      </c>
      <c r="F786" s="17">
        <v>2343</v>
      </c>
      <c r="G786" s="18">
        <v>60</v>
      </c>
      <c r="H786" s="18">
        <v>40</v>
      </c>
      <c r="I786" s="11" t="s">
        <v>2769</v>
      </c>
      <c r="J786" s="18">
        <v>100</v>
      </c>
    </row>
    <row r="787" spans="1:10" ht="15" thickBot="1">
      <c r="A787" s="12">
        <v>45260</v>
      </c>
      <c r="B787" s="15" t="s">
        <v>2698</v>
      </c>
      <c r="C787" s="15" t="s">
        <v>2695</v>
      </c>
      <c r="D787" s="22">
        <v>0</v>
      </c>
      <c r="E787" s="16" t="s">
        <v>2770</v>
      </c>
      <c r="F787" s="17">
        <v>2695</v>
      </c>
      <c r="G787" s="18">
        <v>100</v>
      </c>
      <c r="H787" s="18">
        <v>40</v>
      </c>
      <c r="I787" s="11" t="s">
        <v>2769</v>
      </c>
      <c r="J787" s="18">
        <v>140</v>
      </c>
    </row>
    <row r="788" spans="1:10" ht="28.8" thickBot="1">
      <c r="A788" s="12">
        <v>45260</v>
      </c>
      <c r="B788" s="15" t="s">
        <v>2698</v>
      </c>
      <c r="C788" s="15" t="s">
        <v>2695</v>
      </c>
      <c r="D788" s="22">
        <v>0</v>
      </c>
      <c r="E788" s="16" t="s">
        <v>2750</v>
      </c>
      <c r="F788" s="17" t="s">
        <v>822</v>
      </c>
      <c r="G788" s="18">
        <v>100</v>
      </c>
      <c r="H788" s="18">
        <v>40</v>
      </c>
      <c r="I788" s="11" t="s">
        <v>2769</v>
      </c>
      <c r="J788" s="18">
        <v>140</v>
      </c>
    </row>
    <row r="789" spans="1:10" ht="15" thickBot="1">
      <c r="A789" s="12">
        <v>45260</v>
      </c>
      <c r="B789" s="15" t="s">
        <v>2698</v>
      </c>
      <c r="C789" s="15" t="s">
        <v>2695</v>
      </c>
      <c r="D789" s="22">
        <v>0</v>
      </c>
      <c r="E789" s="16" t="s">
        <v>2742</v>
      </c>
      <c r="F789" s="17">
        <v>2673</v>
      </c>
      <c r="G789" s="18">
        <v>100</v>
      </c>
      <c r="H789" s="18">
        <v>40</v>
      </c>
      <c r="I789" s="11" t="s">
        <v>2769</v>
      </c>
      <c r="J789" s="18">
        <v>140</v>
      </c>
    </row>
    <row r="790" spans="1:10" ht="15" thickBot="1">
      <c r="A790" s="12">
        <v>45260</v>
      </c>
      <c r="B790" s="15" t="s">
        <v>2698</v>
      </c>
      <c r="C790" s="15" t="s">
        <v>2695</v>
      </c>
      <c r="D790" s="22">
        <v>1</v>
      </c>
      <c r="E790" s="16" t="s">
        <v>2713</v>
      </c>
      <c r="F790" s="17">
        <v>2652</v>
      </c>
      <c r="G790" s="18">
        <v>100</v>
      </c>
      <c r="H790" s="18">
        <v>40</v>
      </c>
      <c r="I790" s="18">
        <v>60</v>
      </c>
      <c r="J790" s="18">
        <v>200</v>
      </c>
    </row>
    <row r="791" spans="1:10" ht="15" thickBot="1">
      <c r="A791" s="12">
        <v>45260</v>
      </c>
      <c r="B791" s="15" t="s">
        <v>2698</v>
      </c>
      <c r="C791" s="15" t="s">
        <v>2695</v>
      </c>
      <c r="D791" s="22">
        <v>0</v>
      </c>
      <c r="E791" s="16" t="s">
        <v>2731</v>
      </c>
      <c r="F791" s="17">
        <v>2707</v>
      </c>
      <c r="G791" s="18">
        <v>100</v>
      </c>
      <c r="H791" s="18">
        <v>40</v>
      </c>
      <c r="I791" s="11" t="s">
        <v>2769</v>
      </c>
      <c r="J791" s="18">
        <v>140</v>
      </c>
    </row>
    <row r="792" spans="1:10" ht="15" thickBot="1">
      <c r="A792" s="12">
        <v>45260</v>
      </c>
      <c r="B792" s="15" t="s">
        <v>2712</v>
      </c>
      <c r="C792" s="15" t="s">
        <v>2695</v>
      </c>
      <c r="D792" s="22">
        <v>0</v>
      </c>
      <c r="E792" s="16" t="s">
        <v>2716</v>
      </c>
      <c r="F792" s="17">
        <v>2671</v>
      </c>
      <c r="G792" s="18">
        <v>60</v>
      </c>
      <c r="H792" s="18">
        <v>40</v>
      </c>
      <c r="I792" s="11" t="s">
        <v>2769</v>
      </c>
      <c r="J792" s="18">
        <v>100</v>
      </c>
    </row>
    <row r="793" spans="1:10" ht="15" thickBot="1">
      <c r="A793" s="12">
        <v>45261</v>
      </c>
      <c r="B793" s="14" t="s">
        <v>2698</v>
      </c>
      <c r="C793" s="15" t="s">
        <v>2695</v>
      </c>
      <c r="D793" s="14">
        <v>0</v>
      </c>
      <c r="E793" s="16" t="s">
        <v>2713</v>
      </c>
      <c r="F793" s="17">
        <v>2652</v>
      </c>
      <c r="G793" s="18">
        <v>100</v>
      </c>
      <c r="H793" s="18">
        <v>40</v>
      </c>
      <c r="I793" s="11" t="s">
        <v>2769</v>
      </c>
      <c r="J793" s="18">
        <v>140</v>
      </c>
    </row>
    <row r="794" spans="1:10" ht="15" thickBot="1">
      <c r="A794" s="12">
        <v>45261</v>
      </c>
      <c r="B794" s="14" t="s">
        <v>2698</v>
      </c>
      <c r="C794" s="15" t="s">
        <v>2695</v>
      </c>
      <c r="D794" s="14">
        <v>0</v>
      </c>
      <c r="E794" s="16" t="s">
        <v>2718</v>
      </c>
      <c r="F794" s="17">
        <v>2306</v>
      </c>
      <c r="G794" s="18">
        <v>100</v>
      </c>
      <c r="H794" s="18">
        <v>40</v>
      </c>
      <c r="I794" s="11" t="s">
        <v>2769</v>
      </c>
      <c r="J794" s="18">
        <v>140</v>
      </c>
    </row>
    <row r="795" spans="1:10" ht="15" thickBot="1">
      <c r="A795" s="12">
        <v>45261</v>
      </c>
      <c r="B795" s="14" t="s">
        <v>2698</v>
      </c>
      <c r="C795" s="15" t="s">
        <v>2695</v>
      </c>
      <c r="D795" s="14">
        <v>0</v>
      </c>
      <c r="E795" s="16" t="s">
        <v>2696</v>
      </c>
      <c r="F795" s="17">
        <v>2281</v>
      </c>
      <c r="G795" s="18">
        <v>100</v>
      </c>
      <c r="H795" s="18">
        <v>40</v>
      </c>
      <c r="I795" s="11" t="s">
        <v>2769</v>
      </c>
      <c r="J795" s="18">
        <v>140</v>
      </c>
    </row>
    <row r="796" spans="1:10" ht="15" thickBot="1">
      <c r="A796" s="12">
        <v>45261</v>
      </c>
      <c r="B796" s="14" t="s">
        <v>2698</v>
      </c>
      <c r="C796" s="15" t="s">
        <v>2695</v>
      </c>
      <c r="D796" s="14">
        <v>0</v>
      </c>
      <c r="E796" s="16" t="s">
        <v>2714</v>
      </c>
      <c r="F796" s="17">
        <v>2680</v>
      </c>
      <c r="G796" s="18">
        <v>100</v>
      </c>
      <c r="H796" s="18">
        <v>40</v>
      </c>
      <c r="I796" s="11" t="s">
        <v>2769</v>
      </c>
      <c r="J796" s="18">
        <v>140</v>
      </c>
    </row>
    <row r="797" spans="1:10" ht="15" thickBot="1">
      <c r="A797" s="12">
        <v>45261</v>
      </c>
      <c r="B797" s="14" t="s">
        <v>2698</v>
      </c>
      <c r="C797" s="15" t="s">
        <v>2695</v>
      </c>
      <c r="D797" s="14">
        <v>1</v>
      </c>
      <c r="E797" s="16" t="s">
        <v>2744</v>
      </c>
      <c r="F797" s="17">
        <v>2660</v>
      </c>
      <c r="G797" s="18">
        <v>100</v>
      </c>
      <c r="H797" s="18">
        <v>40</v>
      </c>
      <c r="I797" s="18">
        <v>60</v>
      </c>
      <c r="J797" s="18">
        <v>200</v>
      </c>
    </row>
    <row r="798" spans="1:10" ht="15" thickBot="1">
      <c r="A798" s="12">
        <v>45261</v>
      </c>
      <c r="B798" s="14" t="s">
        <v>2694</v>
      </c>
      <c r="C798" s="15" t="s">
        <v>2695</v>
      </c>
      <c r="D798" s="14">
        <v>2</v>
      </c>
      <c r="E798" s="16" t="s">
        <v>2747</v>
      </c>
      <c r="F798" s="17" t="s">
        <v>822</v>
      </c>
      <c r="G798" s="18">
        <v>140</v>
      </c>
      <c r="H798" s="18">
        <v>40</v>
      </c>
      <c r="I798" s="18">
        <v>120</v>
      </c>
      <c r="J798" s="18">
        <v>300</v>
      </c>
    </row>
    <row r="799" spans="1:10" ht="15" thickBot="1">
      <c r="A799" s="12">
        <v>45261</v>
      </c>
      <c r="B799" s="14" t="s">
        <v>2712</v>
      </c>
      <c r="C799" s="15" t="s">
        <v>2695</v>
      </c>
      <c r="D799" s="14">
        <v>0</v>
      </c>
      <c r="E799" s="16" t="s">
        <v>2700</v>
      </c>
      <c r="F799" s="17">
        <v>2371</v>
      </c>
      <c r="G799" s="18">
        <v>60</v>
      </c>
      <c r="H799" s="18">
        <v>40</v>
      </c>
      <c r="I799" s="11" t="s">
        <v>2769</v>
      </c>
      <c r="J799" s="18">
        <v>100</v>
      </c>
    </row>
    <row r="800" spans="1:10" ht="15" thickBot="1">
      <c r="A800" s="12">
        <v>45261</v>
      </c>
      <c r="B800" s="14" t="s">
        <v>2698</v>
      </c>
      <c r="C800" s="15" t="s">
        <v>2695</v>
      </c>
      <c r="D800" s="14">
        <v>0</v>
      </c>
      <c r="E800" s="16" t="s">
        <v>2706</v>
      </c>
      <c r="F800" s="17">
        <v>2320</v>
      </c>
      <c r="G800" s="18">
        <v>100</v>
      </c>
      <c r="H800" s="18">
        <v>40</v>
      </c>
      <c r="I800" s="11" t="s">
        <v>2769</v>
      </c>
      <c r="J800" s="18">
        <v>140</v>
      </c>
    </row>
    <row r="801" spans="1:10" ht="15" thickBot="1">
      <c r="A801" s="12">
        <v>45261</v>
      </c>
      <c r="B801" s="14" t="s">
        <v>2712</v>
      </c>
      <c r="C801" s="15" t="s">
        <v>2695</v>
      </c>
      <c r="D801" s="14">
        <v>0</v>
      </c>
      <c r="E801" s="16" t="s">
        <v>2726</v>
      </c>
      <c r="F801" s="17">
        <v>21134</v>
      </c>
      <c r="G801" s="18">
        <v>60</v>
      </c>
      <c r="H801" s="18">
        <v>40</v>
      </c>
      <c r="I801" s="11" t="s">
        <v>2769</v>
      </c>
      <c r="J801" s="18">
        <v>100</v>
      </c>
    </row>
    <row r="802" spans="1:10" ht="15" thickBot="1">
      <c r="A802" s="12">
        <v>45261</v>
      </c>
      <c r="B802" s="14" t="s">
        <v>2694</v>
      </c>
      <c r="C802" s="15" t="s">
        <v>2695</v>
      </c>
      <c r="D802" s="14">
        <v>0</v>
      </c>
      <c r="E802" s="16" t="s">
        <v>2721</v>
      </c>
      <c r="F802" s="17">
        <v>2674</v>
      </c>
      <c r="G802" s="18">
        <v>140</v>
      </c>
      <c r="H802" s="18">
        <v>40</v>
      </c>
      <c r="I802" s="11" t="s">
        <v>2769</v>
      </c>
      <c r="J802" s="18">
        <v>180</v>
      </c>
    </row>
    <row r="803" spans="1:10" ht="28.8" thickBot="1">
      <c r="A803" s="12">
        <v>45261</v>
      </c>
      <c r="B803" s="14" t="s">
        <v>2712</v>
      </c>
      <c r="C803" s="15" t="s">
        <v>2695</v>
      </c>
      <c r="D803" s="14">
        <v>0</v>
      </c>
      <c r="E803" s="16" t="s">
        <v>2789</v>
      </c>
      <c r="F803" s="17" t="s">
        <v>822</v>
      </c>
      <c r="G803" s="18">
        <v>60</v>
      </c>
      <c r="H803" s="18">
        <v>40</v>
      </c>
      <c r="I803" s="11" t="s">
        <v>2769</v>
      </c>
      <c r="J803" s="18">
        <v>100</v>
      </c>
    </row>
    <row r="804" spans="1:10" ht="15" thickBot="1">
      <c r="A804" s="12">
        <v>45261</v>
      </c>
      <c r="B804" s="14" t="s">
        <v>2698</v>
      </c>
      <c r="C804" s="15" t="s">
        <v>2707</v>
      </c>
      <c r="D804" s="14">
        <v>0</v>
      </c>
      <c r="E804" s="16" t="s">
        <v>2708</v>
      </c>
      <c r="F804" s="17">
        <v>2693</v>
      </c>
      <c r="G804" s="18">
        <v>100</v>
      </c>
      <c r="H804" s="18">
        <v>80</v>
      </c>
      <c r="I804" s="11" t="s">
        <v>2769</v>
      </c>
      <c r="J804" s="18">
        <v>180</v>
      </c>
    </row>
    <row r="805" spans="1:10" ht="15" thickBot="1">
      <c r="A805" s="12">
        <v>45261</v>
      </c>
      <c r="B805" s="14" t="s">
        <v>2698</v>
      </c>
      <c r="C805" s="15" t="s">
        <v>2695</v>
      </c>
      <c r="D805" s="14">
        <v>0</v>
      </c>
      <c r="E805" s="16" t="s">
        <v>2714</v>
      </c>
      <c r="F805" s="17">
        <v>2680</v>
      </c>
      <c r="G805" s="18">
        <v>100</v>
      </c>
      <c r="H805" s="18">
        <v>40</v>
      </c>
      <c r="I805" s="11" t="s">
        <v>2769</v>
      </c>
      <c r="J805" s="18">
        <v>140</v>
      </c>
    </row>
    <row r="806" spans="1:10" ht="15" thickBot="1">
      <c r="A806" s="12">
        <v>45264</v>
      </c>
      <c r="B806" s="15" t="s">
        <v>2698</v>
      </c>
      <c r="C806" s="21" t="s">
        <v>2695</v>
      </c>
      <c r="D806" s="22">
        <v>0</v>
      </c>
      <c r="E806" s="16" t="s">
        <v>2746</v>
      </c>
      <c r="F806" s="19">
        <v>2242</v>
      </c>
      <c r="G806" s="18">
        <v>100</v>
      </c>
      <c r="H806" s="18">
        <v>40</v>
      </c>
      <c r="I806" s="11" t="s">
        <v>2769</v>
      </c>
      <c r="J806" s="18">
        <v>140</v>
      </c>
    </row>
    <row r="807" spans="1:10" ht="28.8" thickBot="1">
      <c r="A807" s="12">
        <v>45264</v>
      </c>
      <c r="B807" s="15" t="s">
        <v>2698</v>
      </c>
      <c r="C807" s="21" t="s">
        <v>2707</v>
      </c>
      <c r="D807" s="22">
        <v>1</v>
      </c>
      <c r="E807" s="16" t="s">
        <v>2733</v>
      </c>
      <c r="F807" s="19">
        <v>2340</v>
      </c>
      <c r="G807" s="18">
        <v>100</v>
      </c>
      <c r="H807" s="18">
        <v>80</v>
      </c>
      <c r="I807" s="18">
        <v>60</v>
      </c>
      <c r="J807" s="18">
        <v>240</v>
      </c>
    </row>
    <row r="808" spans="1:10" ht="15" thickBot="1">
      <c r="A808" s="12">
        <v>45264</v>
      </c>
      <c r="B808" s="15" t="s">
        <v>2698</v>
      </c>
      <c r="C808" s="15" t="s">
        <v>2695</v>
      </c>
      <c r="D808" s="22">
        <v>1</v>
      </c>
      <c r="E808" s="16" t="s">
        <v>2696</v>
      </c>
      <c r="F808" s="19">
        <v>2281</v>
      </c>
      <c r="G808" s="18">
        <v>100</v>
      </c>
      <c r="H808" s="18">
        <v>40</v>
      </c>
      <c r="I808" s="18">
        <v>60</v>
      </c>
      <c r="J808" s="18">
        <v>200</v>
      </c>
    </row>
    <row r="809" spans="1:10" ht="15" thickBot="1">
      <c r="A809" s="12">
        <v>45264</v>
      </c>
      <c r="B809" s="15" t="s">
        <v>2698</v>
      </c>
      <c r="C809" s="21" t="s">
        <v>2695</v>
      </c>
      <c r="D809" s="22">
        <v>0</v>
      </c>
      <c r="E809" s="16" t="s">
        <v>2744</v>
      </c>
      <c r="F809" s="19">
        <v>2660</v>
      </c>
      <c r="G809" s="18">
        <v>100</v>
      </c>
      <c r="H809" s="18">
        <v>40</v>
      </c>
      <c r="I809" s="11" t="s">
        <v>2769</v>
      </c>
      <c r="J809" s="18">
        <v>140</v>
      </c>
    </row>
    <row r="810" spans="1:10" ht="15" thickBot="1">
      <c r="A810" s="12">
        <v>45264</v>
      </c>
      <c r="B810" s="15" t="s">
        <v>2694</v>
      </c>
      <c r="C810" s="21" t="s">
        <v>2695</v>
      </c>
      <c r="D810" s="22">
        <v>0</v>
      </c>
      <c r="E810" s="16" t="s">
        <v>2709</v>
      </c>
      <c r="F810" s="19">
        <v>2654</v>
      </c>
      <c r="G810" s="18">
        <v>140</v>
      </c>
      <c r="H810" s="18">
        <v>40</v>
      </c>
      <c r="I810" s="11" t="s">
        <v>2769</v>
      </c>
      <c r="J810" s="18">
        <v>180</v>
      </c>
    </row>
    <row r="811" spans="1:10" ht="15" thickBot="1">
      <c r="A811" s="12">
        <v>45264</v>
      </c>
      <c r="B811" s="15" t="s">
        <v>2698</v>
      </c>
      <c r="C811" s="15" t="s">
        <v>2695</v>
      </c>
      <c r="D811" s="22">
        <v>0</v>
      </c>
      <c r="E811" s="16" t="s">
        <v>2718</v>
      </c>
      <c r="F811" s="19">
        <v>2306</v>
      </c>
      <c r="G811" s="18">
        <v>100</v>
      </c>
      <c r="H811" s="18">
        <v>40</v>
      </c>
      <c r="I811" s="11" t="s">
        <v>2769</v>
      </c>
      <c r="J811" s="18">
        <v>140</v>
      </c>
    </row>
    <row r="812" spans="1:10" ht="15" thickBot="1">
      <c r="A812" s="12">
        <v>45264</v>
      </c>
      <c r="B812" s="15" t="s">
        <v>2698</v>
      </c>
      <c r="C812" s="15" t="s">
        <v>2695</v>
      </c>
      <c r="D812" s="22">
        <v>0</v>
      </c>
      <c r="E812" s="16" t="s">
        <v>2709</v>
      </c>
      <c r="F812" s="19">
        <v>2654</v>
      </c>
      <c r="G812" s="18">
        <v>100</v>
      </c>
      <c r="H812" s="18">
        <v>40</v>
      </c>
      <c r="I812" s="11" t="s">
        <v>2769</v>
      </c>
      <c r="J812" s="18">
        <v>140</v>
      </c>
    </row>
    <row r="813" spans="1:10" ht="15" thickBot="1">
      <c r="A813" s="12">
        <v>45264</v>
      </c>
      <c r="B813" s="15" t="s">
        <v>2698</v>
      </c>
      <c r="C813" s="21" t="s">
        <v>2695</v>
      </c>
      <c r="D813" s="22">
        <v>0</v>
      </c>
      <c r="E813" s="16" t="s">
        <v>2702</v>
      </c>
      <c r="F813" s="19">
        <v>2160</v>
      </c>
      <c r="G813" s="18">
        <v>100</v>
      </c>
      <c r="H813" s="18">
        <v>40</v>
      </c>
      <c r="I813" s="11" t="s">
        <v>2769</v>
      </c>
      <c r="J813" s="18">
        <v>140</v>
      </c>
    </row>
    <row r="814" spans="1:10" ht="15" thickBot="1">
      <c r="A814" s="12">
        <v>45264</v>
      </c>
      <c r="B814" s="15" t="s">
        <v>2698</v>
      </c>
      <c r="C814" s="21" t="s">
        <v>2695</v>
      </c>
      <c r="D814" s="22">
        <v>0</v>
      </c>
      <c r="E814" s="16" t="s">
        <v>2706</v>
      </c>
      <c r="F814" s="19">
        <v>2320</v>
      </c>
      <c r="G814" s="18">
        <v>100</v>
      </c>
      <c r="H814" s="18">
        <v>40</v>
      </c>
      <c r="I814" s="11" t="s">
        <v>2769</v>
      </c>
      <c r="J814" s="18">
        <v>140</v>
      </c>
    </row>
    <row r="815" spans="1:10" ht="15" thickBot="1">
      <c r="A815" s="12">
        <v>45264</v>
      </c>
      <c r="B815" s="15" t="s">
        <v>2698</v>
      </c>
      <c r="C815" s="15" t="s">
        <v>2695</v>
      </c>
      <c r="D815" s="22">
        <v>0</v>
      </c>
      <c r="E815" s="16" t="s">
        <v>2704</v>
      </c>
      <c r="F815" s="19">
        <v>2659</v>
      </c>
      <c r="G815" s="18">
        <v>100</v>
      </c>
      <c r="H815" s="18">
        <v>40</v>
      </c>
      <c r="I815" s="11" t="s">
        <v>2769</v>
      </c>
      <c r="J815" s="18">
        <v>140</v>
      </c>
    </row>
    <row r="816" spans="1:10" ht="15" thickBot="1">
      <c r="A816" s="12">
        <v>45264</v>
      </c>
      <c r="B816" s="15" t="s">
        <v>2712</v>
      </c>
      <c r="C816" s="15" t="s">
        <v>2695</v>
      </c>
      <c r="D816" s="22">
        <v>0</v>
      </c>
      <c r="E816" s="16" t="s">
        <v>2744</v>
      </c>
      <c r="F816" s="19">
        <v>2660</v>
      </c>
      <c r="G816" s="18">
        <v>60</v>
      </c>
      <c r="H816" s="18">
        <v>40</v>
      </c>
      <c r="I816" s="11" t="s">
        <v>2769</v>
      </c>
      <c r="J816" s="18">
        <v>100</v>
      </c>
    </row>
    <row r="817" spans="1:10" ht="28.8" thickBot="1">
      <c r="A817" s="12">
        <v>45264</v>
      </c>
      <c r="B817" s="15" t="s">
        <v>2698</v>
      </c>
      <c r="C817" s="15" t="s">
        <v>2695</v>
      </c>
      <c r="D817" s="22">
        <v>0</v>
      </c>
      <c r="E817" s="16" t="s">
        <v>2750</v>
      </c>
      <c r="F817" s="19" t="s">
        <v>822</v>
      </c>
      <c r="G817" s="18">
        <v>100</v>
      </c>
      <c r="H817" s="18">
        <v>40</v>
      </c>
      <c r="I817" s="11" t="s">
        <v>2769</v>
      </c>
      <c r="J817" s="18">
        <v>140</v>
      </c>
    </row>
    <row r="818" spans="1:10" ht="15" thickBot="1">
      <c r="A818" s="12">
        <v>45264</v>
      </c>
      <c r="B818" s="15" t="s">
        <v>2712</v>
      </c>
      <c r="C818" s="15" t="s">
        <v>2695</v>
      </c>
      <c r="D818" s="22">
        <v>0</v>
      </c>
      <c r="E818" s="16" t="s">
        <v>2744</v>
      </c>
      <c r="F818" s="19">
        <v>2660</v>
      </c>
      <c r="G818" s="18">
        <v>60</v>
      </c>
      <c r="H818" s="18">
        <v>40</v>
      </c>
      <c r="I818" s="11" t="s">
        <v>2769</v>
      </c>
      <c r="J818" s="18">
        <v>100</v>
      </c>
    </row>
    <row r="819" spans="1:10" ht="15" thickBot="1">
      <c r="A819" s="12">
        <v>45265</v>
      </c>
      <c r="B819" s="15" t="s">
        <v>2698</v>
      </c>
      <c r="C819" s="15" t="s">
        <v>2695</v>
      </c>
      <c r="D819" s="22">
        <v>1</v>
      </c>
      <c r="E819" s="16" t="s">
        <v>2716</v>
      </c>
      <c r="F819" s="19">
        <v>2671</v>
      </c>
      <c r="G819" s="18">
        <v>100</v>
      </c>
      <c r="H819" s="18">
        <v>40</v>
      </c>
      <c r="I819" s="18">
        <v>60</v>
      </c>
      <c r="J819" s="18">
        <v>200</v>
      </c>
    </row>
    <row r="820" spans="1:10" ht="15" thickBot="1">
      <c r="A820" s="12">
        <v>45265</v>
      </c>
      <c r="B820" s="15" t="s">
        <v>2698</v>
      </c>
      <c r="C820" s="15" t="s">
        <v>2695</v>
      </c>
      <c r="D820" s="22">
        <v>0</v>
      </c>
      <c r="E820" s="16" t="s">
        <v>2728</v>
      </c>
      <c r="F820" s="19">
        <v>2222</v>
      </c>
      <c r="G820" s="18">
        <v>100</v>
      </c>
      <c r="H820" s="18">
        <v>40</v>
      </c>
      <c r="I820" s="11" t="s">
        <v>2769</v>
      </c>
      <c r="J820" s="18">
        <v>140</v>
      </c>
    </row>
    <row r="821" spans="1:10" ht="15" thickBot="1">
      <c r="A821" s="12">
        <v>45265</v>
      </c>
      <c r="B821" s="15" t="s">
        <v>2712</v>
      </c>
      <c r="C821" s="15" t="s">
        <v>2695</v>
      </c>
      <c r="D821" s="22">
        <v>0</v>
      </c>
      <c r="E821" s="16" t="s">
        <v>2704</v>
      </c>
      <c r="F821" s="19">
        <v>2659</v>
      </c>
      <c r="G821" s="18">
        <v>60</v>
      </c>
      <c r="H821" s="18">
        <v>40</v>
      </c>
      <c r="I821" s="11" t="s">
        <v>2769</v>
      </c>
      <c r="J821" s="18">
        <v>100</v>
      </c>
    </row>
    <row r="822" spans="1:10" ht="15" thickBot="1">
      <c r="A822" s="12">
        <v>45265</v>
      </c>
      <c r="B822" s="15" t="s">
        <v>2698</v>
      </c>
      <c r="C822" s="15" t="s">
        <v>2695</v>
      </c>
      <c r="D822" s="22">
        <v>0</v>
      </c>
      <c r="E822" s="16" t="s">
        <v>2718</v>
      </c>
      <c r="F822" s="20">
        <v>2306</v>
      </c>
      <c r="G822" s="18">
        <v>100</v>
      </c>
      <c r="H822" s="18">
        <v>40</v>
      </c>
      <c r="I822" s="11" t="s">
        <v>2769</v>
      </c>
      <c r="J822" s="18">
        <v>140</v>
      </c>
    </row>
    <row r="823" spans="1:10" ht="15" thickBot="1">
      <c r="A823" s="12">
        <v>45265</v>
      </c>
      <c r="B823" s="15" t="s">
        <v>2694</v>
      </c>
      <c r="C823" s="15" t="s">
        <v>2695</v>
      </c>
      <c r="D823" s="22">
        <v>1</v>
      </c>
      <c r="E823" s="16" t="s">
        <v>2742</v>
      </c>
      <c r="F823" s="20">
        <v>2673</v>
      </c>
      <c r="G823" s="18">
        <v>140</v>
      </c>
      <c r="H823" s="18">
        <v>40</v>
      </c>
      <c r="I823" s="18">
        <v>60</v>
      </c>
      <c r="J823" s="18">
        <v>240</v>
      </c>
    </row>
    <row r="824" spans="1:10" ht="15" thickBot="1">
      <c r="A824" s="12">
        <v>45265</v>
      </c>
      <c r="B824" s="15" t="s">
        <v>2698</v>
      </c>
      <c r="C824" s="15" t="s">
        <v>2695</v>
      </c>
      <c r="D824" s="22">
        <v>1</v>
      </c>
      <c r="E824" s="16" t="s">
        <v>2788</v>
      </c>
      <c r="F824" s="20">
        <v>2679</v>
      </c>
      <c r="G824" s="18">
        <v>100</v>
      </c>
      <c r="H824" s="18">
        <v>40</v>
      </c>
      <c r="I824" s="18">
        <v>60</v>
      </c>
      <c r="J824" s="18">
        <v>200</v>
      </c>
    </row>
    <row r="825" spans="1:10" ht="15" thickBot="1">
      <c r="A825" s="12">
        <v>45265</v>
      </c>
      <c r="B825" s="15" t="s">
        <v>2698</v>
      </c>
      <c r="C825" s="15" t="s">
        <v>2695</v>
      </c>
      <c r="D825" s="22">
        <v>0</v>
      </c>
      <c r="E825" s="16" t="s">
        <v>2739</v>
      </c>
      <c r="F825" s="20">
        <v>2342</v>
      </c>
      <c r="G825" s="18">
        <v>100</v>
      </c>
      <c r="H825" s="18">
        <v>40</v>
      </c>
      <c r="I825" s="11" t="s">
        <v>2769</v>
      </c>
      <c r="J825" s="18">
        <v>140</v>
      </c>
    </row>
    <row r="826" spans="1:10" ht="15" thickBot="1">
      <c r="A826" s="12">
        <v>45265</v>
      </c>
      <c r="B826" s="15" t="s">
        <v>2698</v>
      </c>
      <c r="C826" s="15" t="s">
        <v>2695</v>
      </c>
      <c r="D826" s="22">
        <v>0</v>
      </c>
      <c r="E826" s="16" t="s">
        <v>2699</v>
      </c>
      <c r="F826" s="20">
        <v>2688</v>
      </c>
      <c r="G826" s="18">
        <v>100</v>
      </c>
      <c r="H826" s="18">
        <v>40</v>
      </c>
      <c r="I826" s="11" t="s">
        <v>2769</v>
      </c>
      <c r="J826" s="18">
        <v>140</v>
      </c>
    </row>
    <row r="827" spans="1:10" ht="15" thickBot="1">
      <c r="A827" s="12">
        <v>45265</v>
      </c>
      <c r="B827" s="15" t="s">
        <v>2698</v>
      </c>
      <c r="C827" s="15" t="s">
        <v>2695</v>
      </c>
      <c r="D827" s="22">
        <v>0</v>
      </c>
      <c r="E827" s="16" t="s">
        <v>2709</v>
      </c>
      <c r="F827" s="20">
        <v>2654</v>
      </c>
      <c r="G827" s="18">
        <v>100</v>
      </c>
      <c r="H827" s="18">
        <v>40</v>
      </c>
      <c r="I827" s="11" t="s">
        <v>2769</v>
      </c>
      <c r="J827" s="18">
        <v>140</v>
      </c>
    </row>
    <row r="828" spans="1:10" ht="15" thickBot="1">
      <c r="A828" s="12">
        <v>45265</v>
      </c>
      <c r="B828" s="15" t="s">
        <v>2698</v>
      </c>
      <c r="C828" s="15" t="s">
        <v>2695</v>
      </c>
      <c r="D828" s="22">
        <v>0</v>
      </c>
      <c r="E828" s="16" t="s">
        <v>2702</v>
      </c>
      <c r="F828" s="20">
        <v>2160</v>
      </c>
      <c r="G828" s="18">
        <v>100</v>
      </c>
      <c r="H828" s="18">
        <v>40</v>
      </c>
      <c r="I828" s="11" t="s">
        <v>2769</v>
      </c>
      <c r="J828" s="18">
        <v>140</v>
      </c>
    </row>
    <row r="829" spans="1:10" ht="15" thickBot="1">
      <c r="A829" s="12">
        <v>45265</v>
      </c>
      <c r="B829" s="15" t="s">
        <v>2698</v>
      </c>
      <c r="C829" s="15" t="s">
        <v>2695</v>
      </c>
      <c r="D829" s="22">
        <v>0</v>
      </c>
      <c r="E829" s="16" t="s">
        <v>2706</v>
      </c>
      <c r="F829" s="20">
        <v>2320</v>
      </c>
      <c r="G829" s="18">
        <v>100</v>
      </c>
      <c r="H829" s="18">
        <v>40</v>
      </c>
      <c r="I829" s="11" t="s">
        <v>2769</v>
      </c>
      <c r="J829" s="18">
        <v>140</v>
      </c>
    </row>
    <row r="830" spans="1:10" ht="15" thickBot="1">
      <c r="A830" s="12">
        <v>45265</v>
      </c>
      <c r="B830" s="15" t="s">
        <v>2694</v>
      </c>
      <c r="C830" s="15" t="s">
        <v>2695</v>
      </c>
      <c r="D830" s="22">
        <v>0</v>
      </c>
      <c r="E830" s="16" t="s">
        <v>2714</v>
      </c>
      <c r="F830" s="20">
        <v>2680</v>
      </c>
      <c r="G830" s="18">
        <v>140</v>
      </c>
      <c r="H830" s="18">
        <v>40</v>
      </c>
      <c r="I830" s="11" t="s">
        <v>2769</v>
      </c>
      <c r="J830" s="18">
        <v>180</v>
      </c>
    </row>
    <row r="831" spans="1:10" ht="15" thickBot="1">
      <c r="A831" s="12">
        <v>45265</v>
      </c>
      <c r="B831" s="15" t="s">
        <v>2712</v>
      </c>
      <c r="C831" s="15" t="s">
        <v>2695</v>
      </c>
      <c r="D831" s="22">
        <v>0</v>
      </c>
      <c r="E831" s="16" t="s">
        <v>2725</v>
      </c>
      <c r="F831" s="20">
        <v>2107</v>
      </c>
      <c r="G831" s="18">
        <v>60</v>
      </c>
      <c r="H831" s="18">
        <v>40</v>
      </c>
      <c r="I831" s="11" t="s">
        <v>2769</v>
      </c>
      <c r="J831" s="18">
        <v>100</v>
      </c>
    </row>
    <row r="832" spans="1:10" ht="15" thickBot="1">
      <c r="A832" s="12">
        <v>45265</v>
      </c>
      <c r="B832" s="15" t="s">
        <v>2712</v>
      </c>
      <c r="C832" s="15" t="s">
        <v>2695</v>
      </c>
      <c r="D832" s="22">
        <v>0</v>
      </c>
      <c r="E832" s="16" t="s">
        <v>2772</v>
      </c>
      <c r="F832" s="20">
        <v>2662</v>
      </c>
      <c r="G832" s="18">
        <v>60</v>
      </c>
      <c r="H832" s="18">
        <v>40</v>
      </c>
      <c r="I832" s="11" t="s">
        <v>2769</v>
      </c>
      <c r="J832" s="18">
        <v>100</v>
      </c>
    </row>
    <row r="833" spans="1:10" ht="15" thickBot="1">
      <c r="A833" s="12">
        <v>45265</v>
      </c>
      <c r="B833" s="15" t="s">
        <v>2698</v>
      </c>
      <c r="C833" s="15" t="s">
        <v>2695</v>
      </c>
      <c r="D833" s="22">
        <v>1</v>
      </c>
      <c r="E833" s="16" t="s">
        <v>2744</v>
      </c>
      <c r="F833" s="20">
        <v>2660</v>
      </c>
      <c r="G833" s="18">
        <v>100</v>
      </c>
      <c r="H833" s="18">
        <v>40</v>
      </c>
      <c r="I833" s="18">
        <v>60</v>
      </c>
      <c r="J833" s="18">
        <v>200</v>
      </c>
    </row>
    <row r="834" spans="1:10" ht="15" thickBot="1">
      <c r="A834" s="12">
        <v>45266</v>
      </c>
      <c r="B834" s="14" t="s">
        <v>2698</v>
      </c>
      <c r="C834" s="15" t="s">
        <v>2695</v>
      </c>
      <c r="D834" s="14">
        <v>1</v>
      </c>
      <c r="E834" s="16" t="s">
        <v>2716</v>
      </c>
      <c r="F834" s="20">
        <v>2671</v>
      </c>
      <c r="G834" s="18">
        <v>100</v>
      </c>
      <c r="H834" s="18">
        <v>40</v>
      </c>
      <c r="I834" s="18">
        <v>60</v>
      </c>
      <c r="J834" s="18">
        <v>200</v>
      </c>
    </row>
    <row r="835" spans="1:10" ht="15" thickBot="1">
      <c r="A835" s="12">
        <v>45266</v>
      </c>
      <c r="B835" s="14" t="s">
        <v>2698</v>
      </c>
      <c r="C835" s="15" t="s">
        <v>2695</v>
      </c>
      <c r="D835" s="14">
        <v>0</v>
      </c>
      <c r="E835" s="16" t="s">
        <v>2732</v>
      </c>
      <c r="F835" s="20">
        <v>2375</v>
      </c>
      <c r="G835" s="18">
        <v>100</v>
      </c>
      <c r="H835" s="18">
        <v>40</v>
      </c>
      <c r="I835" s="11" t="s">
        <v>2769</v>
      </c>
      <c r="J835" s="18">
        <v>140</v>
      </c>
    </row>
    <row r="836" spans="1:10" ht="15" thickBot="1">
      <c r="A836" s="12">
        <v>45266</v>
      </c>
      <c r="B836" s="14" t="s">
        <v>2698</v>
      </c>
      <c r="C836" s="15" t="s">
        <v>2695</v>
      </c>
      <c r="D836" s="14">
        <v>0</v>
      </c>
      <c r="E836" s="16" t="s">
        <v>2706</v>
      </c>
      <c r="F836" s="17">
        <v>2320</v>
      </c>
      <c r="G836" s="18">
        <v>100</v>
      </c>
      <c r="H836" s="18">
        <v>40</v>
      </c>
      <c r="I836" s="11" t="s">
        <v>2769</v>
      </c>
      <c r="J836" s="18">
        <v>140</v>
      </c>
    </row>
    <row r="837" spans="1:10" ht="15" thickBot="1">
      <c r="A837" s="12">
        <v>45266</v>
      </c>
      <c r="B837" s="14" t="s">
        <v>2698</v>
      </c>
      <c r="C837" s="15" t="s">
        <v>2695</v>
      </c>
      <c r="D837" s="14">
        <v>1</v>
      </c>
      <c r="E837" s="16" t="s">
        <v>2709</v>
      </c>
      <c r="F837" s="17">
        <v>2654</v>
      </c>
      <c r="G837" s="18">
        <v>100</v>
      </c>
      <c r="H837" s="18">
        <v>40</v>
      </c>
      <c r="I837" s="18">
        <v>60</v>
      </c>
      <c r="J837" s="18">
        <v>200</v>
      </c>
    </row>
    <row r="838" spans="1:10" ht="15" thickBot="1">
      <c r="A838" s="12">
        <v>45266</v>
      </c>
      <c r="B838" s="14" t="s">
        <v>2698</v>
      </c>
      <c r="C838" s="15" t="s">
        <v>2695</v>
      </c>
      <c r="D838" s="14">
        <v>0</v>
      </c>
      <c r="E838" s="16" t="s">
        <v>2702</v>
      </c>
      <c r="F838" s="17">
        <v>2160</v>
      </c>
      <c r="G838" s="18">
        <v>100</v>
      </c>
      <c r="H838" s="18">
        <v>40</v>
      </c>
      <c r="I838" s="11" t="s">
        <v>2769</v>
      </c>
      <c r="J838" s="18">
        <v>140</v>
      </c>
    </row>
    <row r="839" spans="1:10" ht="15" thickBot="1">
      <c r="A839" s="12">
        <v>45266</v>
      </c>
      <c r="B839" s="14" t="s">
        <v>2698</v>
      </c>
      <c r="C839" s="15" t="s">
        <v>2695</v>
      </c>
      <c r="D839" s="14">
        <v>0</v>
      </c>
      <c r="E839" s="16" t="s">
        <v>2790</v>
      </c>
      <c r="F839" s="17">
        <v>9980</v>
      </c>
      <c r="G839" s="18">
        <v>100</v>
      </c>
      <c r="H839" s="18">
        <v>40</v>
      </c>
      <c r="I839" s="11" t="s">
        <v>2769</v>
      </c>
      <c r="J839" s="18">
        <v>140</v>
      </c>
    </row>
    <row r="840" spans="1:10" ht="28.8" thickBot="1">
      <c r="A840" s="12">
        <v>45266</v>
      </c>
      <c r="B840" s="14" t="s">
        <v>2698</v>
      </c>
      <c r="C840" s="15" t="s">
        <v>2707</v>
      </c>
      <c r="D840" s="14">
        <v>0</v>
      </c>
      <c r="E840" s="16" t="s">
        <v>2791</v>
      </c>
      <c r="F840" s="17" t="s">
        <v>822</v>
      </c>
      <c r="G840" s="18">
        <v>100</v>
      </c>
      <c r="H840" s="18">
        <v>80</v>
      </c>
      <c r="I840" s="11" t="s">
        <v>2769</v>
      </c>
      <c r="J840" s="18">
        <v>180</v>
      </c>
    </row>
    <row r="841" spans="1:10" ht="15" thickBot="1">
      <c r="A841" s="12">
        <v>45266</v>
      </c>
      <c r="B841" s="14" t="s">
        <v>2698</v>
      </c>
      <c r="C841" s="15" t="s">
        <v>2707</v>
      </c>
      <c r="D841" s="14">
        <v>0</v>
      </c>
      <c r="E841" s="16" t="s">
        <v>2708</v>
      </c>
      <c r="F841" s="17">
        <v>2693</v>
      </c>
      <c r="G841" s="18">
        <v>100</v>
      </c>
      <c r="H841" s="18">
        <v>80</v>
      </c>
      <c r="I841" s="11" t="s">
        <v>2769</v>
      </c>
      <c r="J841" s="18">
        <v>180</v>
      </c>
    </row>
    <row r="842" spans="1:10" ht="15" thickBot="1">
      <c r="A842" s="12">
        <v>45266</v>
      </c>
      <c r="B842" s="14" t="s">
        <v>2698</v>
      </c>
      <c r="C842" s="15" t="s">
        <v>2695</v>
      </c>
      <c r="D842" s="14">
        <v>0</v>
      </c>
      <c r="E842" s="16" t="s">
        <v>2713</v>
      </c>
      <c r="F842" s="17">
        <v>2652</v>
      </c>
      <c r="G842" s="18">
        <v>100</v>
      </c>
      <c r="H842" s="18">
        <v>40</v>
      </c>
      <c r="I842" s="11" t="s">
        <v>2769</v>
      </c>
      <c r="J842" s="18">
        <v>140</v>
      </c>
    </row>
    <row r="843" spans="1:10" ht="15" thickBot="1">
      <c r="A843" s="12">
        <v>45266</v>
      </c>
      <c r="B843" s="14" t="s">
        <v>2698</v>
      </c>
      <c r="C843" s="15" t="s">
        <v>2695</v>
      </c>
      <c r="D843" s="14">
        <v>0</v>
      </c>
      <c r="E843" s="16" t="s">
        <v>2773</v>
      </c>
      <c r="F843" s="17">
        <v>2356</v>
      </c>
      <c r="G843" s="18">
        <v>100</v>
      </c>
      <c r="H843" s="18">
        <v>40</v>
      </c>
      <c r="I843" s="11" t="s">
        <v>2769</v>
      </c>
      <c r="J843" s="18">
        <v>140</v>
      </c>
    </row>
    <row r="844" spans="1:10" ht="15" thickBot="1">
      <c r="A844" s="12">
        <v>45266</v>
      </c>
      <c r="B844" s="14" t="s">
        <v>2698</v>
      </c>
      <c r="C844" s="15" t="s">
        <v>2695</v>
      </c>
      <c r="D844" s="14">
        <v>0</v>
      </c>
      <c r="E844" s="16" t="s">
        <v>2792</v>
      </c>
      <c r="F844" s="17">
        <v>2665</v>
      </c>
      <c r="G844" s="18">
        <v>100</v>
      </c>
      <c r="H844" s="18">
        <v>40</v>
      </c>
      <c r="I844" s="11" t="s">
        <v>2769</v>
      </c>
      <c r="J844" s="18">
        <v>140</v>
      </c>
    </row>
    <row r="845" spans="1:10" ht="15" thickBot="1">
      <c r="A845" s="12">
        <v>45266</v>
      </c>
      <c r="B845" s="14" t="s">
        <v>2698</v>
      </c>
      <c r="C845" s="15" t="s">
        <v>2695</v>
      </c>
      <c r="D845" s="14">
        <v>0</v>
      </c>
      <c r="E845" s="16" t="s">
        <v>2718</v>
      </c>
      <c r="F845" s="17">
        <v>2306</v>
      </c>
      <c r="G845" s="18">
        <v>100</v>
      </c>
      <c r="H845" s="18">
        <v>40</v>
      </c>
      <c r="I845" s="11" t="s">
        <v>2769</v>
      </c>
      <c r="J845" s="18">
        <v>140</v>
      </c>
    </row>
    <row r="846" spans="1:10" ht="15" thickBot="1">
      <c r="A846" s="12">
        <v>45266</v>
      </c>
      <c r="B846" s="14" t="s">
        <v>2694</v>
      </c>
      <c r="C846" s="15" t="s">
        <v>2695</v>
      </c>
      <c r="D846" s="14">
        <v>0</v>
      </c>
      <c r="E846" s="16" t="s">
        <v>2704</v>
      </c>
      <c r="F846" s="17">
        <v>2659</v>
      </c>
      <c r="G846" s="18">
        <v>140</v>
      </c>
      <c r="H846" s="18">
        <v>40</v>
      </c>
      <c r="I846" s="11" t="s">
        <v>2769</v>
      </c>
      <c r="J846" s="18">
        <v>180</v>
      </c>
    </row>
    <row r="847" spans="1:10" ht="15" thickBot="1">
      <c r="A847" s="12">
        <v>45266</v>
      </c>
      <c r="B847" s="14" t="s">
        <v>2698</v>
      </c>
      <c r="C847" s="15" t="s">
        <v>2695</v>
      </c>
      <c r="D847" s="14">
        <v>0</v>
      </c>
      <c r="E847" s="16" t="s">
        <v>2700</v>
      </c>
      <c r="F847" s="17">
        <v>2371</v>
      </c>
      <c r="G847" s="18">
        <v>100</v>
      </c>
      <c r="H847" s="18">
        <v>40</v>
      </c>
      <c r="I847" s="11" t="s">
        <v>2769</v>
      </c>
      <c r="J847" s="18">
        <v>140</v>
      </c>
    </row>
    <row r="848" spans="1:10" ht="15" thickBot="1">
      <c r="A848" s="12">
        <v>45267</v>
      </c>
      <c r="B848" s="14" t="s">
        <v>2698</v>
      </c>
      <c r="C848" s="15" t="s">
        <v>2695</v>
      </c>
      <c r="D848" s="14">
        <v>0</v>
      </c>
      <c r="E848" s="16" t="s">
        <v>2731</v>
      </c>
      <c r="F848" s="17">
        <v>2707</v>
      </c>
      <c r="G848" s="18">
        <v>100</v>
      </c>
      <c r="H848" s="18">
        <v>40</v>
      </c>
      <c r="I848" s="11" t="s">
        <v>2769</v>
      </c>
      <c r="J848" s="18">
        <v>140</v>
      </c>
    </row>
    <row r="849" spans="1:10" ht="15" thickBot="1">
      <c r="A849" s="12">
        <v>45267</v>
      </c>
      <c r="B849" s="14" t="s">
        <v>2698</v>
      </c>
      <c r="C849" s="15" t="s">
        <v>2695</v>
      </c>
      <c r="D849" s="14">
        <v>0</v>
      </c>
      <c r="E849" s="16" t="s">
        <v>2706</v>
      </c>
      <c r="F849" s="17">
        <v>2320</v>
      </c>
      <c r="G849" s="18">
        <v>100</v>
      </c>
      <c r="H849" s="18">
        <v>40</v>
      </c>
      <c r="I849" s="11" t="s">
        <v>2769</v>
      </c>
      <c r="J849" s="18">
        <v>140</v>
      </c>
    </row>
    <row r="850" spans="1:10" ht="15" thickBot="1">
      <c r="A850" s="12">
        <v>45267</v>
      </c>
      <c r="B850" s="14" t="s">
        <v>2698</v>
      </c>
      <c r="C850" s="15" t="s">
        <v>2695</v>
      </c>
      <c r="D850" s="14">
        <v>0</v>
      </c>
      <c r="E850" s="16" t="s">
        <v>2793</v>
      </c>
      <c r="F850" s="17">
        <v>2702</v>
      </c>
      <c r="G850" s="18">
        <v>100</v>
      </c>
      <c r="H850" s="18">
        <v>40</v>
      </c>
      <c r="I850" s="11" t="s">
        <v>2769</v>
      </c>
      <c r="J850" s="18">
        <v>140</v>
      </c>
    </row>
    <row r="851" spans="1:10" ht="15" thickBot="1">
      <c r="A851" s="12">
        <v>45267</v>
      </c>
      <c r="B851" s="14" t="s">
        <v>2698</v>
      </c>
      <c r="C851" s="15" t="s">
        <v>2695</v>
      </c>
      <c r="D851" s="14">
        <v>0</v>
      </c>
      <c r="E851" s="16" t="s">
        <v>2699</v>
      </c>
      <c r="F851" s="17">
        <v>2688</v>
      </c>
      <c r="G851" s="18">
        <v>100</v>
      </c>
      <c r="H851" s="18">
        <v>40</v>
      </c>
      <c r="I851" s="11" t="s">
        <v>2769</v>
      </c>
      <c r="J851" s="18">
        <v>140</v>
      </c>
    </row>
    <row r="852" spans="1:10" ht="15" thickBot="1">
      <c r="A852" s="12">
        <v>45267</v>
      </c>
      <c r="B852" s="14" t="s">
        <v>2698</v>
      </c>
      <c r="C852" s="15" t="s">
        <v>2695</v>
      </c>
      <c r="D852" s="14">
        <v>0</v>
      </c>
      <c r="E852" s="16" t="s">
        <v>2702</v>
      </c>
      <c r="F852" s="17">
        <v>2160</v>
      </c>
      <c r="G852" s="18">
        <v>100</v>
      </c>
      <c r="H852" s="18">
        <v>40</v>
      </c>
      <c r="I852" s="11" t="s">
        <v>2769</v>
      </c>
      <c r="J852" s="18">
        <v>140</v>
      </c>
    </row>
    <row r="853" spans="1:10" ht="15" thickBot="1">
      <c r="A853" s="12">
        <v>45267</v>
      </c>
      <c r="B853" s="14" t="s">
        <v>2698</v>
      </c>
      <c r="C853" s="15" t="s">
        <v>2695</v>
      </c>
      <c r="D853" s="14">
        <v>0</v>
      </c>
      <c r="E853" s="16" t="s">
        <v>2742</v>
      </c>
      <c r="F853" s="17">
        <v>2673</v>
      </c>
      <c r="G853" s="18">
        <v>100</v>
      </c>
      <c r="H853" s="18">
        <v>40</v>
      </c>
      <c r="I853" s="11" t="s">
        <v>2769</v>
      </c>
      <c r="J853" s="18">
        <v>140</v>
      </c>
    </row>
    <row r="854" spans="1:10" ht="28.8" thickBot="1">
      <c r="A854" s="12">
        <v>45267</v>
      </c>
      <c r="B854" s="14" t="s">
        <v>2698</v>
      </c>
      <c r="C854" s="15" t="s">
        <v>2695</v>
      </c>
      <c r="D854" s="14">
        <v>0</v>
      </c>
      <c r="E854" s="16" t="s">
        <v>2780</v>
      </c>
      <c r="F854" s="17" t="s">
        <v>822</v>
      </c>
      <c r="G854" s="18">
        <v>100</v>
      </c>
      <c r="H854" s="18">
        <v>40</v>
      </c>
      <c r="I854" s="11" t="s">
        <v>2769</v>
      </c>
      <c r="J854" s="18">
        <v>140</v>
      </c>
    </row>
    <row r="855" spans="1:10" ht="15" thickBot="1">
      <c r="A855" s="12">
        <v>45267</v>
      </c>
      <c r="B855" s="14" t="s">
        <v>2698</v>
      </c>
      <c r="C855" s="15" t="s">
        <v>2695</v>
      </c>
      <c r="D855" s="14">
        <v>0</v>
      </c>
      <c r="E855" s="16" t="s">
        <v>2718</v>
      </c>
      <c r="F855" s="17">
        <v>2306</v>
      </c>
      <c r="G855" s="18">
        <v>100</v>
      </c>
      <c r="H855" s="18">
        <v>40</v>
      </c>
      <c r="I855" s="11" t="s">
        <v>2769</v>
      </c>
      <c r="J855" s="18">
        <v>140</v>
      </c>
    </row>
    <row r="856" spans="1:10" ht="15" thickBot="1">
      <c r="A856" s="12">
        <v>45268</v>
      </c>
      <c r="B856" s="14" t="s">
        <v>2698</v>
      </c>
      <c r="C856" s="15" t="s">
        <v>2695</v>
      </c>
      <c r="D856" s="14">
        <v>1</v>
      </c>
      <c r="E856" s="16" t="s">
        <v>2716</v>
      </c>
      <c r="F856" s="17">
        <v>2671</v>
      </c>
      <c r="G856" s="18">
        <v>100</v>
      </c>
      <c r="H856" s="18">
        <v>40</v>
      </c>
      <c r="I856" s="18">
        <v>60</v>
      </c>
      <c r="J856" s="18">
        <v>200</v>
      </c>
    </row>
    <row r="857" spans="1:10" ht="15" thickBot="1">
      <c r="A857" s="12">
        <v>45268</v>
      </c>
      <c r="B857" s="14" t="s">
        <v>2698</v>
      </c>
      <c r="C857" s="15" t="s">
        <v>2695</v>
      </c>
      <c r="D857" s="14">
        <v>3</v>
      </c>
      <c r="E857" s="16" t="s">
        <v>2718</v>
      </c>
      <c r="F857" s="17">
        <v>2306</v>
      </c>
      <c r="G857" s="18">
        <v>100</v>
      </c>
      <c r="H857" s="18">
        <v>40</v>
      </c>
      <c r="I857" s="18">
        <v>180</v>
      </c>
      <c r="J857" s="18">
        <v>320</v>
      </c>
    </row>
    <row r="858" spans="1:10" ht="15" thickBot="1">
      <c r="A858" s="12">
        <v>45268</v>
      </c>
      <c r="B858" s="14" t="s">
        <v>2698</v>
      </c>
      <c r="C858" s="15" t="s">
        <v>2695</v>
      </c>
      <c r="D858" s="14">
        <v>0</v>
      </c>
      <c r="E858" s="16" t="s">
        <v>2748</v>
      </c>
      <c r="F858" s="17">
        <v>2657</v>
      </c>
      <c r="G858" s="18">
        <v>100</v>
      </c>
      <c r="H858" s="18">
        <v>40</v>
      </c>
      <c r="I858" s="11" t="s">
        <v>2769</v>
      </c>
      <c r="J858" s="18">
        <v>140</v>
      </c>
    </row>
    <row r="859" spans="1:10" ht="15" thickBot="1">
      <c r="A859" s="12">
        <v>45268</v>
      </c>
      <c r="B859" s="14" t="s">
        <v>2698</v>
      </c>
      <c r="C859" s="15" t="s">
        <v>2707</v>
      </c>
      <c r="D859" s="14">
        <v>0</v>
      </c>
      <c r="E859" s="16" t="s">
        <v>2708</v>
      </c>
      <c r="F859" s="17">
        <v>2693</v>
      </c>
      <c r="G859" s="18">
        <v>100</v>
      </c>
      <c r="H859" s="18">
        <v>80</v>
      </c>
      <c r="I859" s="11" t="s">
        <v>2769</v>
      </c>
      <c r="J859" s="18">
        <v>180</v>
      </c>
    </row>
    <row r="860" spans="1:10" ht="28.8" thickBot="1">
      <c r="A860" s="12">
        <v>45268</v>
      </c>
      <c r="B860" s="14" t="s">
        <v>2698</v>
      </c>
      <c r="C860" s="15" t="s">
        <v>2695</v>
      </c>
      <c r="D860" s="14">
        <v>0</v>
      </c>
      <c r="E860" s="16" t="s">
        <v>2749</v>
      </c>
      <c r="F860" s="17">
        <v>2357</v>
      </c>
      <c r="G860" s="18">
        <v>100</v>
      </c>
      <c r="H860" s="18">
        <v>40</v>
      </c>
      <c r="I860" s="11" t="s">
        <v>2769</v>
      </c>
      <c r="J860" s="18">
        <v>140</v>
      </c>
    </row>
    <row r="861" spans="1:10" ht="15" thickBot="1">
      <c r="A861" s="12">
        <v>45268</v>
      </c>
      <c r="B861" s="14" t="s">
        <v>2698</v>
      </c>
      <c r="C861" s="15" t="s">
        <v>2695</v>
      </c>
      <c r="D861" s="14">
        <v>0</v>
      </c>
      <c r="E861" s="16" t="s">
        <v>2724</v>
      </c>
      <c r="F861" s="17">
        <v>2661</v>
      </c>
      <c r="G861" s="18">
        <v>100</v>
      </c>
      <c r="H861" s="18">
        <v>40</v>
      </c>
      <c r="I861" s="11" t="s">
        <v>2769</v>
      </c>
      <c r="J861" s="18">
        <v>140</v>
      </c>
    </row>
    <row r="862" spans="1:10" ht="15" thickBot="1">
      <c r="A862" s="12">
        <v>45268</v>
      </c>
      <c r="B862" s="14" t="s">
        <v>2694</v>
      </c>
      <c r="C862" s="15" t="s">
        <v>2695</v>
      </c>
      <c r="D862" s="14">
        <v>1</v>
      </c>
      <c r="E862" s="16" t="s">
        <v>2706</v>
      </c>
      <c r="F862" s="17">
        <v>2320</v>
      </c>
      <c r="G862" s="18">
        <v>140</v>
      </c>
      <c r="H862" s="18">
        <v>40</v>
      </c>
      <c r="I862" s="18">
        <v>60</v>
      </c>
      <c r="J862" s="18">
        <v>240</v>
      </c>
    </row>
    <row r="863" spans="1:10" ht="15" thickBot="1">
      <c r="A863" s="12">
        <v>45268</v>
      </c>
      <c r="B863" s="14" t="s">
        <v>2698</v>
      </c>
      <c r="C863" s="15" t="s">
        <v>2695</v>
      </c>
      <c r="D863" s="14">
        <v>0</v>
      </c>
      <c r="E863" s="16" t="s">
        <v>2702</v>
      </c>
      <c r="F863" s="17">
        <v>2160</v>
      </c>
      <c r="G863" s="18">
        <v>100</v>
      </c>
      <c r="H863" s="18">
        <v>40</v>
      </c>
      <c r="I863" s="11" t="s">
        <v>2769</v>
      </c>
      <c r="J863" s="18">
        <v>140</v>
      </c>
    </row>
    <row r="864" spans="1:10" ht="15" thickBot="1">
      <c r="A864" s="12">
        <v>45268</v>
      </c>
      <c r="B864" s="14" t="s">
        <v>2698</v>
      </c>
      <c r="C864" s="15" t="s">
        <v>2695</v>
      </c>
      <c r="D864" s="14">
        <v>0</v>
      </c>
      <c r="E864" s="16" t="s">
        <v>2728</v>
      </c>
      <c r="F864" s="17">
        <v>2222</v>
      </c>
      <c r="G864" s="18">
        <v>100</v>
      </c>
      <c r="H864" s="18">
        <v>40</v>
      </c>
      <c r="I864" s="11" t="s">
        <v>2769</v>
      </c>
      <c r="J864" s="18">
        <v>140</v>
      </c>
    </row>
    <row r="865" spans="1:10" ht="15" thickBot="1">
      <c r="A865" s="12">
        <v>45268</v>
      </c>
      <c r="B865" s="14" t="s">
        <v>2698</v>
      </c>
      <c r="C865" s="15" t="s">
        <v>2695</v>
      </c>
      <c r="D865" s="14">
        <v>0</v>
      </c>
      <c r="E865" s="16" t="s">
        <v>2704</v>
      </c>
      <c r="F865" s="17">
        <v>2659</v>
      </c>
      <c r="G865" s="18">
        <v>100</v>
      </c>
      <c r="H865" s="18">
        <v>40</v>
      </c>
      <c r="I865" s="11" t="s">
        <v>2769</v>
      </c>
      <c r="J865" s="18">
        <v>140</v>
      </c>
    </row>
    <row r="866" spans="1:10" ht="15" thickBot="1">
      <c r="A866" s="12">
        <v>45268</v>
      </c>
      <c r="B866" s="14" t="s">
        <v>2698</v>
      </c>
      <c r="C866" s="15" t="s">
        <v>2695</v>
      </c>
      <c r="D866" s="14">
        <v>0</v>
      </c>
      <c r="E866" s="16" t="s">
        <v>2700</v>
      </c>
      <c r="F866" s="17">
        <v>2371</v>
      </c>
      <c r="G866" s="18">
        <v>100</v>
      </c>
      <c r="H866" s="18">
        <v>40</v>
      </c>
      <c r="I866" s="11" t="s">
        <v>2769</v>
      </c>
      <c r="J866" s="18">
        <v>140</v>
      </c>
    </row>
    <row r="867" spans="1:10" ht="15" thickBot="1">
      <c r="A867" s="12">
        <v>45268</v>
      </c>
      <c r="B867" s="14" t="s">
        <v>2698</v>
      </c>
      <c r="C867" s="15" t="s">
        <v>2695</v>
      </c>
      <c r="D867" s="14">
        <v>0</v>
      </c>
      <c r="E867" s="16" t="s">
        <v>2709</v>
      </c>
      <c r="F867" s="17">
        <v>2654</v>
      </c>
      <c r="G867" s="18">
        <v>100</v>
      </c>
      <c r="H867" s="18">
        <v>40</v>
      </c>
      <c r="I867" s="11" t="s">
        <v>2769</v>
      </c>
      <c r="J867" s="18">
        <v>140</v>
      </c>
    </row>
    <row r="868" spans="1:10" ht="15" thickBot="1">
      <c r="A868" s="12">
        <v>45268</v>
      </c>
      <c r="B868" s="24" t="s">
        <v>2698</v>
      </c>
      <c r="C868" s="25" t="s">
        <v>2695</v>
      </c>
      <c r="D868" s="24">
        <v>0</v>
      </c>
      <c r="E868" s="26" t="s">
        <v>2781</v>
      </c>
      <c r="F868" s="17">
        <v>2704</v>
      </c>
      <c r="G868" s="18">
        <v>100</v>
      </c>
      <c r="H868" s="18">
        <v>40</v>
      </c>
      <c r="I868" s="11" t="s">
        <v>2769</v>
      </c>
      <c r="J868" s="18">
        <v>140</v>
      </c>
    </row>
    <row r="869" spans="1:10" ht="28.8" thickBot="1">
      <c r="A869" s="12">
        <v>45271</v>
      </c>
      <c r="B869" s="14" t="s">
        <v>2694</v>
      </c>
      <c r="C869" s="21" t="s">
        <v>2695</v>
      </c>
      <c r="D869" s="14">
        <v>1</v>
      </c>
      <c r="E869" s="16" t="s">
        <v>2750</v>
      </c>
      <c r="F869" s="19" t="s">
        <v>822</v>
      </c>
      <c r="G869" s="18">
        <v>140</v>
      </c>
      <c r="H869" s="18">
        <v>40</v>
      </c>
      <c r="I869" s="18">
        <v>60</v>
      </c>
      <c r="J869" s="18">
        <v>240</v>
      </c>
    </row>
    <row r="870" spans="1:10" ht="15" thickBot="1">
      <c r="A870" s="12">
        <v>45271</v>
      </c>
      <c r="B870" s="14" t="s">
        <v>2698</v>
      </c>
      <c r="C870" s="21" t="s">
        <v>2695</v>
      </c>
      <c r="D870" s="14">
        <v>0</v>
      </c>
      <c r="E870" s="16" t="s">
        <v>2746</v>
      </c>
      <c r="F870" s="19">
        <v>2242</v>
      </c>
      <c r="G870" s="18">
        <v>100</v>
      </c>
      <c r="H870" s="18">
        <v>40</v>
      </c>
      <c r="I870" s="11" t="s">
        <v>2769</v>
      </c>
      <c r="J870" s="18">
        <v>140</v>
      </c>
    </row>
    <row r="871" spans="1:10" ht="15" thickBot="1">
      <c r="A871" s="12">
        <v>45271</v>
      </c>
      <c r="B871" s="14" t="s">
        <v>2694</v>
      </c>
      <c r="C871" s="21" t="s">
        <v>2695</v>
      </c>
      <c r="D871" s="14">
        <v>0</v>
      </c>
      <c r="E871" s="16" t="s">
        <v>2718</v>
      </c>
      <c r="F871" s="19">
        <v>2306</v>
      </c>
      <c r="G871" s="18">
        <v>140</v>
      </c>
      <c r="H871" s="18">
        <v>40</v>
      </c>
      <c r="I871" s="11" t="s">
        <v>2769</v>
      </c>
      <c r="J871" s="18">
        <v>180</v>
      </c>
    </row>
    <row r="872" spans="1:10" ht="28.8" thickBot="1">
      <c r="A872" s="12">
        <v>45271</v>
      </c>
      <c r="B872" s="14" t="s">
        <v>2698</v>
      </c>
      <c r="C872" s="21" t="s">
        <v>2707</v>
      </c>
      <c r="D872" s="14">
        <v>0</v>
      </c>
      <c r="E872" s="16" t="s">
        <v>2733</v>
      </c>
      <c r="F872" s="19">
        <v>2340</v>
      </c>
      <c r="G872" s="18">
        <v>100</v>
      </c>
      <c r="H872" s="18">
        <v>80</v>
      </c>
      <c r="I872" s="11" t="s">
        <v>2769</v>
      </c>
      <c r="J872" s="18">
        <v>180</v>
      </c>
    </row>
    <row r="873" spans="1:10" ht="15" thickBot="1">
      <c r="A873" s="12">
        <v>45271</v>
      </c>
      <c r="B873" s="14" t="s">
        <v>2698</v>
      </c>
      <c r="C873" s="21" t="s">
        <v>2695</v>
      </c>
      <c r="D873" s="14">
        <v>0</v>
      </c>
      <c r="E873" s="16" t="s">
        <v>2731</v>
      </c>
      <c r="F873" s="19">
        <v>2707</v>
      </c>
      <c r="G873" s="18">
        <v>100</v>
      </c>
      <c r="H873" s="18">
        <v>40</v>
      </c>
      <c r="I873" s="11" t="s">
        <v>2769</v>
      </c>
      <c r="J873" s="18">
        <v>140</v>
      </c>
    </row>
    <row r="874" spans="1:10" ht="15" thickBot="1">
      <c r="A874" s="12">
        <v>45271</v>
      </c>
      <c r="B874" s="14" t="s">
        <v>2694</v>
      </c>
      <c r="C874" s="21" t="s">
        <v>2695</v>
      </c>
      <c r="D874" s="14">
        <v>1</v>
      </c>
      <c r="E874" s="16" t="s">
        <v>2725</v>
      </c>
      <c r="F874" s="19">
        <v>2107</v>
      </c>
      <c r="G874" s="18">
        <v>140</v>
      </c>
      <c r="H874" s="18">
        <v>40</v>
      </c>
      <c r="I874" s="18">
        <v>60</v>
      </c>
      <c r="J874" s="18">
        <v>240</v>
      </c>
    </row>
    <row r="875" spans="1:10" ht="15" thickBot="1">
      <c r="A875" s="12">
        <v>45271</v>
      </c>
      <c r="B875" s="14" t="s">
        <v>2712</v>
      </c>
      <c r="C875" s="21" t="s">
        <v>2695</v>
      </c>
      <c r="D875" s="14">
        <v>0</v>
      </c>
      <c r="E875" s="16" t="s">
        <v>2709</v>
      </c>
      <c r="F875" s="19">
        <v>2654</v>
      </c>
      <c r="G875" s="18">
        <v>60</v>
      </c>
      <c r="H875" s="18">
        <v>40</v>
      </c>
      <c r="I875" s="11" t="s">
        <v>2769</v>
      </c>
      <c r="J875" s="18">
        <v>100</v>
      </c>
    </row>
    <row r="876" spans="1:10" ht="15" thickBot="1">
      <c r="A876" s="12">
        <v>45271</v>
      </c>
      <c r="B876" s="14" t="s">
        <v>2698</v>
      </c>
      <c r="C876" s="21" t="s">
        <v>2695</v>
      </c>
      <c r="D876" s="14">
        <v>0</v>
      </c>
      <c r="E876" s="16" t="s">
        <v>2757</v>
      </c>
      <c r="F876" s="19">
        <v>2343</v>
      </c>
      <c r="G876" s="18">
        <v>100</v>
      </c>
      <c r="H876" s="18">
        <v>40</v>
      </c>
      <c r="I876" s="11" t="s">
        <v>2769</v>
      </c>
      <c r="J876" s="18">
        <v>140</v>
      </c>
    </row>
    <row r="877" spans="1:10" ht="15" thickBot="1">
      <c r="A877" s="12">
        <v>45271</v>
      </c>
      <c r="B877" s="14" t="s">
        <v>2698</v>
      </c>
      <c r="C877" s="21" t="s">
        <v>2695</v>
      </c>
      <c r="D877" s="14">
        <v>0</v>
      </c>
      <c r="E877" s="16" t="s">
        <v>2702</v>
      </c>
      <c r="F877" s="19">
        <v>2160</v>
      </c>
      <c r="G877" s="18">
        <v>100</v>
      </c>
      <c r="H877" s="18">
        <v>40</v>
      </c>
      <c r="I877" s="11" t="s">
        <v>2769</v>
      </c>
      <c r="J877" s="18">
        <v>140</v>
      </c>
    </row>
    <row r="878" spans="1:10" ht="15" thickBot="1">
      <c r="A878" s="12">
        <v>45271</v>
      </c>
      <c r="B878" s="14" t="s">
        <v>2712</v>
      </c>
      <c r="C878" s="21" t="s">
        <v>2695</v>
      </c>
      <c r="D878" s="14">
        <v>0</v>
      </c>
      <c r="E878" s="16" t="s">
        <v>2699</v>
      </c>
      <c r="F878" s="19">
        <v>2688</v>
      </c>
      <c r="G878" s="18">
        <v>60</v>
      </c>
      <c r="H878" s="18">
        <v>40</v>
      </c>
      <c r="I878" s="11" t="s">
        <v>2769</v>
      </c>
      <c r="J878" s="18">
        <v>100</v>
      </c>
    </row>
    <row r="879" spans="1:10" ht="15" thickBot="1">
      <c r="A879" s="12">
        <v>45271</v>
      </c>
      <c r="B879" s="14" t="s">
        <v>2698</v>
      </c>
      <c r="C879" s="21" t="s">
        <v>2695</v>
      </c>
      <c r="D879" s="14">
        <v>0</v>
      </c>
      <c r="E879" s="16" t="s">
        <v>2714</v>
      </c>
      <c r="F879" s="19">
        <v>2680</v>
      </c>
      <c r="G879" s="18">
        <v>100</v>
      </c>
      <c r="H879" s="18">
        <v>40</v>
      </c>
      <c r="I879" s="11" t="s">
        <v>2769</v>
      </c>
      <c r="J879" s="18">
        <v>140</v>
      </c>
    </row>
    <row r="880" spans="1:10" ht="15" thickBot="1">
      <c r="A880" s="12">
        <v>45271</v>
      </c>
      <c r="B880" s="14" t="s">
        <v>2698</v>
      </c>
      <c r="C880" s="21" t="s">
        <v>2695</v>
      </c>
      <c r="D880" s="14">
        <v>0</v>
      </c>
      <c r="E880" s="16" t="s">
        <v>2696</v>
      </c>
      <c r="F880" s="19">
        <v>2281</v>
      </c>
      <c r="G880" s="18">
        <v>100</v>
      </c>
      <c r="H880" s="18">
        <v>40</v>
      </c>
      <c r="I880" s="11" t="s">
        <v>2769</v>
      </c>
      <c r="J880" s="18">
        <v>140</v>
      </c>
    </row>
    <row r="881" spans="1:10" ht="15" thickBot="1">
      <c r="A881" s="12">
        <v>45271</v>
      </c>
      <c r="B881" s="14" t="s">
        <v>2698</v>
      </c>
      <c r="C881" s="21" t="s">
        <v>2695</v>
      </c>
      <c r="D881" s="14">
        <v>0</v>
      </c>
      <c r="E881" s="16" t="s">
        <v>2713</v>
      </c>
      <c r="F881" s="19">
        <v>2652</v>
      </c>
      <c r="G881" s="18">
        <v>100</v>
      </c>
      <c r="H881" s="18">
        <v>40</v>
      </c>
      <c r="I881" s="11" t="s">
        <v>2769</v>
      </c>
      <c r="J881" s="18">
        <v>140</v>
      </c>
    </row>
    <row r="882" spans="1:10" ht="15" thickBot="1">
      <c r="A882" s="12">
        <v>45272</v>
      </c>
      <c r="B882" s="14" t="s">
        <v>2698</v>
      </c>
      <c r="C882" s="15" t="s">
        <v>2695</v>
      </c>
      <c r="D882" s="14">
        <v>1</v>
      </c>
      <c r="E882" s="16" t="s">
        <v>2716</v>
      </c>
      <c r="F882" s="19">
        <v>2671</v>
      </c>
      <c r="G882" s="18">
        <v>100</v>
      </c>
      <c r="H882" s="18">
        <v>40</v>
      </c>
      <c r="I882" s="18">
        <v>60</v>
      </c>
      <c r="J882" s="18">
        <v>200</v>
      </c>
    </row>
    <row r="883" spans="1:10" ht="15" thickBot="1">
      <c r="A883" s="12">
        <v>45272</v>
      </c>
      <c r="B883" s="14" t="s">
        <v>2698</v>
      </c>
      <c r="C883" s="15" t="s">
        <v>2695</v>
      </c>
      <c r="D883" s="14">
        <v>0</v>
      </c>
      <c r="E883" s="16" t="s">
        <v>2737</v>
      </c>
      <c r="F883" s="19">
        <v>2670</v>
      </c>
      <c r="G883" s="18">
        <v>100</v>
      </c>
      <c r="H883" s="18">
        <v>40</v>
      </c>
      <c r="I883" s="11" t="s">
        <v>2769</v>
      </c>
      <c r="J883" s="18">
        <v>140</v>
      </c>
    </row>
    <row r="884" spans="1:10" ht="28.8" thickBot="1">
      <c r="A884" s="12">
        <v>45272</v>
      </c>
      <c r="B884" s="14" t="s">
        <v>2698</v>
      </c>
      <c r="C884" s="15" t="s">
        <v>2695</v>
      </c>
      <c r="D884" s="14">
        <v>0</v>
      </c>
      <c r="E884" s="16" t="s">
        <v>2749</v>
      </c>
      <c r="F884" s="19">
        <v>2357</v>
      </c>
      <c r="G884" s="18">
        <v>100</v>
      </c>
      <c r="H884" s="18">
        <v>40</v>
      </c>
      <c r="I884" s="11" t="s">
        <v>2769</v>
      </c>
      <c r="J884" s="18">
        <v>140</v>
      </c>
    </row>
    <row r="885" spans="1:10" ht="15" thickBot="1">
      <c r="A885" s="12">
        <v>45272</v>
      </c>
      <c r="B885" s="14" t="s">
        <v>2698</v>
      </c>
      <c r="C885" s="15" t="s">
        <v>2695</v>
      </c>
      <c r="D885" s="14">
        <v>0</v>
      </c>
      <c r="E885" s="16" t="s">
        <v>2742</v>
      </c>
      <c r="F885" s="20">
        <v>2673</v>
      </c>
      <c r="G885" s="18">
        <v>100</v>
      </c>
      <c r="H885" s="18">
        <v>40</v>
      </c>
      <c r="I885" s="11" t="s">
        <v>2769</v>
      </c>
      <c r="J885" s="18">
        <v>140</v>
      </c>
    </row>
    <row r="886" spans="1:10" ht="15" thickBot="1">
      <c r="A886" s="12">
        <v>45272</v>
      </c>
      <c r="B886" s="14" t="s">
        <v>2694</v>
      </c>
      <c r="C886" s="15" t="s">
        <v>2695</v>
      </c>
      <c r="D886" s="14">
        <v>0</v>
      </c>
      <c r="E886" s="16" t="s">
        <v>2714</v>
      </c>
      <c r="F886" s="20">
        <v>2680</v>
      </c>
      <c r="G886" s="18">
        <v>140</v>
      </c>
      <c r="H886" s="18">
        <v>40</v>
      </c>
      <c r="I886" s="11" t="s">
        <v>2769</v>
      </c>
      <c r="J886" s="18">
        <v>180</v>
      </c>
    </row>
    <row r="887" spans="1:10" ht="15" thickBot="1">
      <c r="A887" s="12">
        <v>45272</v>
      </c>
      <c r="B887" s="14" t="s">
        <v>2694</v>
      </c>
      <c r="C887" s="15" t="s">
        <v>2695</v>
      </c>
      <c r="D887" s="14">
        <v>0</v>
      </c>
      <c r="E887" s="16" t="s">
        <v>2709</v>
      </c>
      <c r="F887" s="20">
        <v>2654</v>
      </c>
      <c r="G887" s="18">
        <v>140</v>
      </c>
      <c r="H887" s="18">
        <v>40</v>
      </c>
      <c r="I887" s="11" t="s">
        <v>2769</v>
      </c>
      <c r="J887" s="18">
        <v>180</v>
      </c>
    </row>
    <row r="888" spans="1:10" ht="15" thickBot="1">
      <c r="A888" s="12">
        <v>45272</v>
      </c>
      <c r="B888" s="14" t="s">
        <v>2698</v>
      </c>
      <c r="C888" s="15" t="s">
        <v>2695</v>
      </c>
      <c r="D888" s="14">
        <v>0</v>
      </c>
      <c r="E888" s="16" t="s">
        <v>2702</v>
      </c>
      <c r="F888" s="20">
        <v>2160</v>
      </c>
      <c r="G888" s="18">
        <v>100</v>
      </c>
      <c r="H888" s="18">
        <v>40</v>
      </c>
      <c r="I888" s="11" t="s">
        <v>2769</v>
      </c>
      <c r="J888" s="18">
        <v>140</v>
      </c>
    </row>
    <row r="889" spans="1:10" ht="15" thickBot="1">
      <c r="A889" s="12">
        <v>45272</v>
      </c>
      <c r="B889" s="14" t="s">
        <v>2698</v>
      </c>
      <c r="C889" s="15" t="s">
        <v>2695</v>
      </c>
      <c r="D889" s="14">
        <v>0</v>
      </c>
      <c r="E889" s="16" t="s">
        <v>2704</v>
      </c>
      <c r="F889" s="20">
        <v>2659</v>
      </c>
      <c r="G889" s="18">
        <v>100</v>
      </c>
      <c r="H889" s="18">
        <v>40</v>
      </c>
      <c r="I889" s="11" t="s">
        <v>2769</v>
      </c>
      <c r="J889" s="18">
        <v>140</v>
      </c>
    </row>
    <row r="890" spans="1:10" ht="15" thickBot="1">
      <c r="A890" s="12">
        <v>45272</v>
      </c>
      <c r="B890" s="14" t="s">
        <v>2698</v>
      </c>
      <c r="C890" s="15" t="s">
        <v>2695</v>
      </c>
      <c r="D890" s="14">
        <v>0</v>
      </c>
      <c r="E890" s="16" t="s">
        <v>2718</v>
      </c>
      <c r="F890" s="20">
        <v>2306</v>
      </c>
      <c r="G890" s="18">
        <v>100</v>
      </c>
      <c r="H890" s="18">
        <v>40</v>
      </c>
      <c r="I890" s="11" t="s">
        <v>2769</v>
      </c>
      <c r="J890" s="18">
        <v>140</v>
      </c>
    </row>
    <row r="891" spans="1:10" ht="15" thickBot="1">
      <c r="A891" s="12">
        <v>45272</v>
      </c>
      <c r="B891" s="14" t="s">
        <v>2712</v>
      </c>
      <c r="C891" s="15" t="s">
        <v>2695</v>
      </c>
      <c r="D891" s="14">
        <v>0</v>
      </c>
      <c r="E891" s="16" t="s">
        <v>2706</v>
      </c>
      <c r="F891" s="20">
        <v>2320</v>
      </c>
      <c r="G891" s="18">
        <v>60</v>
      </c>
      <c r="H891" s="18">
        <v>40</v>
      </c>
      <c r="I891" s="11" t="s">
        <v>2769</v>
      </c>
      <c r="J891" s="18">
        <v>100</v>
      </c>
    </row>
    <row r="892" spans="1:10" ht="15" thickBot="1">
      <c r="A892" s="12">
        <v>45272</v>
      </c>
      <c r="B892" s="14" t="s">
        <v>2712</v>
      </c>
      <c r="C892" s="15" t="s">
        <v>2695</v>
      </c>
      <c r="D892" s="14">
        <v>0</v>
      </c>
      <c r="E892" s="16" t="s">
        <v>2700</v>
      </c>
      <c r="F892" s="20">
        <v>2371</v>
      </c>
      <c r="G892" s="18">
        <v>60</v>
      </c>
      <c r="H892" s="18">
        <v>40</v>
      </c>
      <c r="I892" s="11" t="s">
        <v>2769</v>
      </c>
      <c r="J892" s="18">
        <v>100</v>
      </c>
    </row>
    <row r="893" spans="1:10" ht="15" thickBot="1">
      <c r="A893" s="12">
        <v>45272</v>
      </c>
      <c r="B893" s="14" t="s">
        <v>2698</v>
      </c>
      <c r="C893" s="15" t="s">
        <v>2695</v>
      </c>
      <c r="D893" s="14">
        <v>0</v>
      </c>
      <c r="E893" s="16" t="s">
        <v>2732</v>
      </c>
      <c r="F893" s="20">
        <v>2375</v>
      </c>
      <c r="G893" s="18">
        <v>100</v>
      </c>
      <c r="H893" s="18">
        <v>40</v>
      </c>
      <c r="I893" s="11" t="s">
        <v>2769</v>
      </c>
      <c r="J893" s="18">
        <v>140</v>
      </c>
    </row>
    <row r="894" spans="1:10" ht="15" thickBot="1">
      <c r="A894" s="12">
        <v>45272</v>
      </c>
      <c r="B894" s="14" t="s">
        <v>2698</v>
      </c>
      <c r="C894" s="15" t="s">
        <v>2695</v>
      </c>
      <c r="D894" s="14">
        <v>0</v>
      </c>
      <c r="E894" s="16" t="s">
        <v>2713</v>
      </c>
      <c r="F894" s="20">
        <v>2652</v>
      </c>
      <c r="G894" s="18">
        <v>100</v>
      </c>
      <c r="H894" s="18">
        <v>40</v>
      </c>
      <c r="I894" s="11" t="s">
        <v>2769</v>
      </c>
      <c r="J894" s="18">
        <v>140</v>
      </c>
    </row>
    <row r="895" spans="1:10" ht="15" thickBot="1">
      <c r="A895" s="12">
        <v>45273</v>
      </c>
      <c r="B895" s="14" t="s">
        <v>2694</v>
      </c>
      <c r="C895" s="15" t="s">
        <v>2695</v>
      </c>
      <c r="D895" s="14">
        <v>1</v>
      </c>
      <c r="E895" s="16" t="s">
        <v>2716</v>
      </c>
      <c r="F895" s="20">
        <v>2671</v>
      </c>
      <c r="G895" s="18">
        <v>140</v>
      </c>
      <c r="H895" s="18">
        <v>40</v>
      </c>
      <c r="I895" s="18">
        <v>60</v>
      </c>
      <c r="J895" s="18">
        <v>240</v>
      </c>
    </row>
    <row r="896" spans="1:10" ht="15" thickBot="1">
      <c r="A896" s="12">
        <v>45273</v>
      </c>
      <c r="B896" s="14" t="s">
        <v>2698</v>
      </c>
      <c r="C896" s="15" t="s">
        <v>2695</v>
      </c>
      <c r="D896" s="14">
        <v>0</v>
      </c>
      <c r="E896" s="16" t="s">
        <v>2704</v>
      </c>
      <c r="F896" s="20">
        <v>2659</v>
      </c>
      <c r="G896" s="18">
        <v>100</v>
      </c>
      <c r="H896" s="18">
        <v>40</v>
      </c>
      <c r="I896" s="11" t="s">
        <v>2769</v>
      </c>
      <c r="J896" s="18">
        <v>140</v>
      </c>
    </row>
    <row r="897" spans="1:10" ht="15" thickBot="1">
      <c r="A897" s="12">
        <v>45273</v>
      </c>
      <c r="B897" s="14" t="s">
        <v>2698</v>
      </c>
      <c r="C897" s="15" t="s">
        <v>2695</v>
      </c>
      <c r="D897" s="14">
        <v>1</v>
      </c>
      <c r="E897" s="16" t="s">
        <v>2794</v>
      </c>
      <c r="F897" s="20">
        <v>2696</v>
      </c>
      <c r="G897" s="18">
        <v>100</v>
      </c>
      <c r="H897" s="18">
        <v>40</v>
      </c>
      <c r="I897" s="18">
        <v>60</v>
      </c>
      <c r="J897" s="18">
        <v>200</v>
      </c>
    </row>
    <row r="898" spans="1:10" ht="15" thickBot="1">
      <c r="A898" s="12">
        <v>45273</v>
      </c>
      <c r="B898" s="14" t="s">
        <v>2698</v>
      </c>
      <c r="C898" s="15" t="s">
        <v>2695</v>
      </c>
      <c r="D898" s="14">
        <v>0</v>
      </c>
      <c r="E898" s="16" t="s">
        <v>2714</v>
      </c>
      <c r="F898" s="20">
        <v>2680</v>
      </c>
      <c r="G898" s="18">
        <v>100</v>
      </c>
      <c r="H898" s="18">
        <v>40</v>
      </c>
      <c r="I898" s="11" t="s">
        <v>2769</v>
      </c>
      <c r="J898" s="18">
        <v>140</v>
      </c>
    </row>
    <row r="899" spans="1:10" ht="15" thickBot="1">
      <c r="A899" s="12">
        <v>45273</v>
      </c>
      <c r="B899" s="14" t="s">
        <v>2712</v>
      </c>
      <c r="C899" s="15" t="s">
        <v>2695</v>
      </c>
      <c r="D899" s="14">
        <v>0</v>
      </c>
      <c r="E899" s="16" t="s">
        <v>2773</v>
      </c>
      <c r="F899" s="17">
        <v>2356</v>
      </c>
      <c r="G899" s="18">
        <v>60</v>
      </c>
      <c r="H899" s="18">
        <v>40</v>
      </c>
      <c r="I899" s="11" t="s">
        <v>2769</v>
      </c>
      <c r="J899" s="18">
        <v>100</v>
      </c>
    </row>
    <row r="900" spans="1:10" ht="15" thickBot="1">
      <c r="A900" s="12">
        <v>45273</v>
      </c>
      <c r="B900" s="14" t="s">
        <v>2698</v>
      </c>
      <c r="C900" s="15" t="s">
        <v>2695</v>
      </c>
      <c r="D900" s="14">
        <v>0</v>
      </c>
      <c r="E900" s="16" t="s">
        <v>2709</v>
      </c>
      <c r="F900" s="17">
        <v>2654</v>
      </c>
      <c r="G900" s="18">
        <v>100</v>
      </c>
      <c r="H900" s="18">
        <v>40</v>
      </c>
      <c r="I900" s="11" t="s">
        <v>2769</v>
      </c>
      <c r="J900" s="18">
        <v>140</v>
      </c>
    </row>
    <row r="901" spans="1:10" ht="15" thickBot="1">
      <c r="A901" s="12">
        <v>45273</v>
      </c>
      <c r="B901" s="14" t="s">
        <v>2698</v>
      </c>
      <c r="C901" s="15" t="s">
        <v>2695</v>
      </c>
      <c r="D901" s="14">
        <v>0</v>
      </c>
      <c r="E901" s="16" t="s">
        <v>2706</v>
      </c>
      <c r="F901" s="17">
        <v>2320</v>
      </c>
      <c r="G901" s="18">
        <v>100</v>
      </c>
      <c r="H901" s="18">
        <v>40</v>
      </c>
      <c r="I901" s="11" t="s">
        <v>2769</v>
      </c>
      <c r="J901" s="18">
        <v>140</v>
      </c>
    </row>
    <row r="902" spans="1:10" ht="15" thickBot="1">
      <c r="A902" s="12">
        <v>45273</v>
      </c>
      <c r="B902" s="14" t="s">
        <v>2698</v>
      </c>
      <c r="C902" s="15" t="s">
        <v>2695</v>
      </c>
      <c r="D902" s="14">
        <v>1</v>
      </c>
      <c r="E902" s="16" t="s">
        <v>2736</v>
      </c>
      <c r="F902" s="17" t="s">
        <v>822</v>
      </c>
      <c r="G902" s="18">
        <v>100</v>
      </c>
      <c r="H902" s="18">
        <v>40</v>
      </c>
      <c r="I902" s="18">
        <v>60</v>
      </c>
      <c r="J902" s="18">
        <v>200</v>
      </c>
    </row>
    <row r="903" spans="1:10" ht="15" thickBot="1">
      <c r="A903" s="12">
        <v>45273</v>
      </c>
      <c r="B903" s="14" t="s">
        <v>2698</v>
      </c>
      <c r="C903" s="15" t="s">
        <v>2695</v>
      </c>
      <c r="D903" s="14">
        <v>0</v>
      </c>
      <c r="E903" s="16" t="s">
        <v>2699</v>
      </c>
      <c r="F903" s="17">
        <v>2688</v>
      </c>
      <c r="G903" s="18">
        <v>100</v>
      </c>
      <c r="H903" s="18">
        <v>40</v>
      </c>
      <c r="I903" s="11" t="s">
        <v>2769</v>
      </c>
      <c r="J903" s="18">
        <v>140</v>
      </c>
    </row>
    <row r="904" spans="1:10" ht="15" thickBot="1">
      <c r="A904" s="12">
        <v>45273</v>
      </c>
      <c r="B904" s="14" t="s">
        <v>2694</v>
      </c>
      <c r="C904" s="15" t="s">
        <v>2695</v>
      </c>
      <c r="D904" s="14">
        <v>1</v>
      </c>
      <c r="E904" s="16" t="s">
        <v>2744</v>
      </c>
      <c r="F904" s="17">
        <v>2660</v>
      </c>
      <c r="G904" s="18">
        <v>140</v>
      </c>
      <c r="H904" s="18">
        <v>40</v>
      </c>
      <c r="I904" s="18">
        <v>60</v>
      </c>
      <c r="J904" s="18">
        <v>240</v>
      </c>
    </row>
    <row r="905" spans="1:10" ht="15" thickBot="1">
      <c r="A905" s="12">
        <v>45273</v>
      </c>
      <c r="B905" s="14" t="s">
        <v>2698</v>
      </c>
      <c r="C905" s="15" t="s">
        <v>2695</v>
      </c>
      <c r="D905" s="14">
        <v>0</v>
      </c>
      <c r="E905" s="16" t="s">
        <v>2728</v>
      </c>
      <c r="F905" s="17">
        <v>2222</v>
      </c>
      <c r="G905" s="18">
        <v>100</v>
      </c>
      <c r="H905" s="18">
        <v>40</v>
      </c>
      <c r="I905" s="11" t="s">
        <v>2769</v>
      </c>
      <c r="J905" s="18">
        <v>140</v>
      </c>
    </row>
    <row r="906" spans="1:10" ht="15" thickBot="1">
      <c r="A906" s="12">
        <v>45273</v>
      </c>
      <c r="B906" s="14" t="s">
        <v>2698</v>
      </c>
      <c r="C906" s="15" t="s">
        <v>2695</v>
      </c>
      <c r="D906" s="14">
        <v>0</v>
      </c>
      <c r="E906" s="16" t="s">
        <v>2702</v>
      </c>
      <c r="F906" s="17">
        <v>2160</v>
      </c>
      <c r="G906" s="18">
        <v>100</v>
      </c>
      <c r="H906" s="18">
        <v>40</v>
      </c>
      <c r="I906" s="11" t="s">
        <v>2769</v>
      </c>
      <c r="J906" s="18">
        <v>140</v>
      </c>
    </row>
    <row r="907" spans="1:10" ht="28.8" thickBot="1">
      <c r="A907" s="12">
        <v>45273</v>
      </c>
      <c r="B907" s="14" t="s">
        <v>2698</v>
      </c>
      <c r="C907" s="15" t="s">
        <v>2695</v>
      </c>
      <c r="D907" s="14">
        <v>0</v>
      </c>
      <c r="E907" s="16" t="s">
        <v>2795</v>
      </c>
      <c r="F907" s="17" t="s">
        <v>822</v>
      </c>
      <c r="G907" s="18">
        <v>100</v>
      </c>
      <c r="H907" s="18">
        <v>40</v>
      </c>
      <c r="I907" s="11" t="s">
        <v>2769</v>
      </c>
      <c r="J907" s="18">
        <v>140</v>
      </c>
    </row>
    <row r="908" spans="1:10" ht="15" thickBot="1">
      <c r="A908" s="12">
        <v>45273</v>
      </c>
      <c r="B908" s="14" t="s">
        <v>2698</v>
      </c>
      <c r="C908" s="15" t="s">
        <v>2695</v>
      </c>
      <c r="D908" s="14">
        <v>0</v>
      </c>
      <c r="E908" s="16" t="s">
        <v>2757</v>
      </c>
      <c r="F908" s="17">
        <v>2343</v>
      </c>
      <c r="G908" s="18">
        <v>100</v>
      </c>
      <c r="H908" s="18">
        <v>40</v>
      </c>
      <c r="I908" s="11" t="s">
        <v>2769</v>
      </c>
      <c r="J908" s="18">
        <v>140</v>
      </c>
    </row>
    <row r="909" spans="1:10" ht="15" thickBot="1">
      <c r="A909" s="12">
        <v>45274</v>
      </c>
      <c r="B909" s="14" t="s">
        <v>2698</v>
      </c>
      <c r="C909" s="15" t="s">
        <v>2707</v>
      </c>
      <c r="D909" s="14">
        <v>0</v>
      </c>
      <c r="E909" s="16" t="s">
        <v>2708</v>
      </c>
      <c r="F909" s="17">
        <v>2693</v>
      </c>
      <c r="G909" s="18">
        <v>100</v>
      </c>
      <c r="H909" s="18">
        <v>80</v>
      </c>
      <c r="I909" s="11" t="s">
        <v>2769</v>
      </c>
      <c r="J909" s="18">
        <v>180</v>
      </c>
    </row>
    <row r="910" spans="1:10" ht="28.8" thickBot="1">
      <c r="A910" s="12">
        <v>45274</v>
      </c>
      <c r="B910" s="14" t="s">
        <v>2698</v>
      </c>
      <c r="C910" s="15" t="s">
        <v>2707</v>
      </c>
      <c r="D910" s="14">
        <v>0</v>
      </c>
      <c r="E910" s="16" t="s">
        <v>2733</v>
      </c>
      <c r="F910" s="17">
        <v>2340</v>
      </c>
      <c r="G910" s="18">
        <v>100</v>
      </c>
      <c r="H910" s="18">
        <v>80</v>
      </c>
      <c r="I910" s="11" t="s">
        <v>2769</v>
      </c>
      <c r="J910" s="18">
        <v>180</v>
      </c>
    </row>
    <row r="911" spans="1:10" ht="28.8" thickBot="1">
      <c r="A911" s="12">
        <v>45274</v>
      </c>
      <c r="B911" s="14" t="s">
        <v>2698</v>
      </c>
      <c r="C911" s="15" t="s">
        <v>2707</v>
      </c>
      <c r="D911" s="14">
        <v>0</v>
      </c>
      <c r="E911" s="16" t="s">
        <v>2791</v>
      </c>
      <c r="F911" s="17" t="s">
        <v>822</v>
      </c>
      <c r="G911" s="18">
        <v>100</v>
      </c>
      <c r="H911" s="18">
        <v>80</v>
      </c>
      <c r="I911" s="11" t="s">
        <v>2769</v>
      </c>
      <c r="J911" s="18">
        <v>180</v>
      </c>
    </row>
    <row r="912" spans="1:10" ht="15" thickBot="1">
      <c r="A912" s="12">
        <v>45274</v>
      </c>
      <c r="B912" s="14" t="s">
        <v>2698</v>
      </c>
      <c r="C912" s="15" t="s">
        <v>2695</v>
      </c>
      <c r="D912" s="14">
        <v>0</v>
      </c>
      <c r="E912" s="16" t="s">
        <v>2718</v>
      </c>
      <c r="F912" s="17">
        <v>2306</v>
      </c>
      <c r="G912" s="18">
        <v>100</v>
      </c>
      <c r="H912" s="18">
        <v>40</v>
      </c>
      <c r="I912" s="11" t="s">
        <v>2769</v>
      </c>
      <c r="J912" s="18">
        <v>140</v>
      </c>
    </row>
    <row r="913" spans="1:10" ht="15" thickBot="1">
      <c r="A913" s="12">
        <v>45274</v>
      </c>
      <c r="B913" s="14" t="s">
        <v>2698</v>
      </c>
      <c r="C913" s="15" t="s">
        <v>2695</v>
      </c>
      <c r="D913" s="14">
        <v>1</v>
      </c>
      <c r="E913" s="16" t="s">
        <v>2794</v>
      </c>
      <c r="F913" s="17">
        <v>2696</v>
      </c>
      <c r="G913" s="18">
        <v>100</v>
      </c>
      <c r="H913" s="18">
        <v>40</v>
      </c>
      <c r="I913" s="18">
        <v>60</v>
      </c>
      <c r="J913" s="18">
        <v>200</v>
      </c>
    </row>
    <row r="914" spans="1:10" ht="15" thickBot="1">
      <c r="A914" s="12">
        <v>45274</v>
      </c>
      <c r="B914" s="14" t="s">
        <v>2712</v>
      </c>
      <c r="C914" s="15" t="s">
        <v>2695</v>
      </c>
      <c r="D914" s="14">
        <v>0</v>
      </c>
      <c r="E914" s="16" t="s">
        <v>2714</v>
      </c>
      <c r="F914" s="17">
        <v>2680</v>
      </c>
      <c r="G914" s="18">
        <v>60</v>
      </c>
      <c r="H914" s="18">
        <v>40</v>
      </c>
      <c r="I914" s="11" t="s">
        <v>2769</v>
      </c>
      <c r="J914" s="18">
        <v>100</v>
      </c>
    </row>
    <row r="915" spans="1:10" ht="15" thickBot="1">
      <c r="A915" s="12">
        <v>45274</v>
      </c>
      <c r="B915" s="14" t="s">
        <v>2698</v>
      </c>
      <c r="C915" s="15" t="s">
        <v>2695</v>
      </c>
      <c r="D915" s="14">
        <v>0</v>
      </c>
      <c r="E915" s="16" t="s">
        <v>2709</v>
      </c>
      <c r="F915" s="17">
        <v>2654</v>
      </c>
      <c r="G915" s="18">
        <v>100</v>
      </c>
      <c r="H915" s="18">
        <v>40</v>
      </c>
      <c r="I915" s="11" t="s">
        <v>2769</v>
      </c>
      <c r="J915" s="18">
        <v>140</v>
      </c>
    </row>
    <row r="916" spans="1:10" ht="15" thickBot="1">
      <c r="A916" s="12">
        <v>45274</v>
      </c>
      <c r="B916" s="14" t="s">
        <v>2698</v>
      </c>
      <c r="C916" s="15" t="s">
        <v>2695</v>
      </c>
      <c r="D916" s="14">
        <v>0</v>
      </c>
      <c r="E916" s="16" t="s">
        <v>2726</v>
      </c>
      <c r="F916" s="17">
        <v>21134</v>
      </c>
      <c r="G916" s="18">
        <v>100</v>
      </c>
      <c r="H916" s="18">
        <v>40</v>
      </c>
      <c r="I916" s="11" t="s">
        <v>2769</v>
      </c>
      <c r="J916" s="18">
        <v>140</v>
      </c>
    </row>
    <row r="917" spans="1:10" ht="15" thickBot="1">
      <c r="A917" s="12">
        <v>45274</v>
      </c>
      <c r="B917" s="14" t="s">
        <v>2712</v>
      </c>
      <c r="C917" s="15" t="s">
        <v>2695</v>
      </c>
      <c r="D917" s="14">
        <v>0</v>
      </c>
      <c r="E917" s="16" t="s">
        <v>2732</v>
      </c>
      <c r="F917" s="17">
        <v>2375</v>
      </c>
      <c r="G917" s="18">
        <v>60</v>
      </c>
      <c r="H917" s="18">
        <v>40</v>
      </c>
      <c r="I917" s="11" t="s">
        <v>2769</v>
      </c>
      <c r="J917" s="18">
        <v>100</v>
      </c>
    </row>
    <row r="918" spans="1:10" ht="15" thickBot="1">
      <c r="A918" s="12">
        <v>45274</v>
      </c>
      <c r="B918" s="14" t="s">
        <v>2712</v>
      </c>
      <c r="C918" s="15" t="s">
        <v>2695</v>
      </c>
      <c r="D918" s="14">
        <v>0</v>
      </c>
      <c r="E918" s="16" t="s">
        <v>2743</v>
      </c>
      <c r="F918" s="17">
        <v>2301</v>
      </c>
      <c r="G918" s="18">
        <v>60</v>
      </c>
      <c r="H918" s="18">
        <v>40</v>
      </c>
      <c r="I918" s="11" t="s">
        <v>2769</v>
      </c>
      <c r="J918" s="18">
        <v>100</v>
      </c>
    </row>
    <row r="919" spans="1:10" ht="15" thickBot="1">
      <c r="A919" s="12">
        <v>45274</v>
      </c>
      <c r="B919" s="14" t="s">
        <v>2694</v>
      </c>
      <c r="C919" s="15" t="s">
        <v>2695</v>
      </c>
      <c r="D919" s="14">
        <v>1</v>
      </c>
      <c r="E919" s="16" t="s">
        <v>2718</v>
      </c>
      <c r="F919" s="17">
        <v>2306</v>
      </c>
      <c r="G919" s="18">
        <v>140</v>
      </c>
      <c r="H919" s="18">
        <v>40</v>
      </c>
      <c r="I919" s="18">
        <v>60</v>
      </c>
      <c r="J919" s="18">
        <v>240</v>
      </c>
    </row>
    <row r="920" spans="1:10" ht="15" thickBot="1">
      <c r="A920" s="12">
        <v>45275</v>
      </c>
      <c r="B920" s="14" t="s">
        <v>2698</v>
      </c>
      <c r="C920" s="15" t="s">
        <v>2695</v>
      </c>
      <c r="D920" s="14">
        <v>0</v>
      </c>
      <c r="E920" s="16" t="s">
        <v>2710</v>
      </c>
      <c r="F920" s="17">
        <v>9980</v>
      </c>
      <c r="G920" s="18">
        <v>100</v>
      </c>
      <c r="H920" s="18">
        <v>40</v>
      </c>
      <c r="I920" s="11" t="s">
        <v>2769</v>
      </c>
      <c r="J920" s="18">
        <v>140</v>
      </c>
    </row>
    <row r="921" spans="1:10" ht="15" thickBot="1">
      <c r="A921" s="12">
        <v>45275</v>
      </c>
      <c r="B921" s="14" t="s">
        <v>2698</v>
      </c>
      <c r="C921" s="15" t="s">
        <v>2695</v>
      </c>
      <c r="D921" s="14">
        <v>0</v>
      </c>
      <c r="E921" s="16" t="s">
        <v>2739</v>
      </c>
      <c r="F921" s="17">
        <v>2342</v>
      </c>
      <c r="G921" s="18">
        <v>100</v>
      </c>
      <c r="H921" s="18">
        <v>40</v>
      </c>
      <c r="I921" s="11" t="s">
        <v>2769</v>
      </c>
      <c r="J921" s="18">
        <v>140</v>
      </c>
    </row>
    <row r="922" spans="1:10" ht="15" thickBot="1">
      <c r="A922" s="12">
        <v>45275</v>
      </c>
      <c r="B922" s="14" t="s">
        <v>2694</v>
      </c>
      <c r="C922" s="15" t="s">
        <v>2695</v>
      </c>
      <c r="D922" s="14">
        <v>0</v>
      </c>
      <c r="E922" s="16" t="s">
        <v>2746</v>
      </c>
      <c r="F922" s="17">
        <v>2242</v>
      </c>
      <c r="G922" s="18">
        <v>140</v>
      </c>
      <c r="H922" s="18">
        <v>40</v>
      </c>
      <c r="I922" s="11" t="s">
        <v>2769</v>
      </c>
      <c r="J922" s="18">
        <v>180</v>
      </c>
    </row>
    <row r="923" spans="1:10" ht="15" thickBot="1">
      <c r="A923" s="12">
        <v>45275</v>
      </c>
      <c r="B923" s="14" t="s">
        <v>2698</v>
      </c>
      <c r="C923" s="15" t="s">
        <v>2695</v>
      </c>
      <c r="D923" s="14">
        <v>0</v>
      </c>
      <c r="E923" s="16" t="s">
        <v>2699</v>
      </c>
      <c r="F923" s="17">
        <v>2688</v>
      </c>
      <c r="G923" s="18">
        <v>100</v>
      </c>
      <c r="H923" s="18">
        <v>40</v>
      </c>
      <c r="I923" s="11" t="s">
        <v>2769</v>
      </c>
      <c r="J923" s="18">
        <v>140</v>
      </c>
    </row>
    <row r="924" spans="1:10" ht="15" thickBot="1">
      <c r="A924" s="12">
        <v>45275</v>
      </c>
      <c r="B924" s="14" t="s">
        <v>2698</v>
      </c>
      <c r="C924" s="15" t="s">
        <v>2695</v>
      </c>
      <c r="D924" s="14">
        <v>1</v>
      </c>
      <c r="E924" s="16" t="s">
        <v>2746</v>
      </c>
      <c r="F924" s="17">
        <v>2242</v>
      </c>
      <c r="G924" s="18">
        <v>100</v>
      </c>
      <c r="H924" s="18">
        <v>40</v>
      </c>
      <c r="I924" s="18">
        <v>60</v>
      </c>
      <c r="J924" s="18">
        <v>200</v>
      </c>
    </row>
    <row r="925" spans="1:10" ht="15" thickBot="1">
      <c r="A925" s="12">
        <v>45275</v>
      </c>
      <c r="B925" s="14" t="s">
        <v>2698</v>
      </c>
      <c r="C925" s="15" t="s">
        <v>2695</v>
      </c>
      <c r="D925" s="14">
        <v>0</v>
      </c>
      <c r="E925" s="16" t="s">
        <v>2725</v>
      </c>
      <c r="F925" s="17">
        <v>2107</v>
      </c>
      <c r="G925" s="18">
        <v>100</v>
      </c>
      <c r="H925" s="18">
        <v>40</v>
      </c>
      <c r="I925" s="11" t="s">
        <v>2769</v>
      </c>
      <c r="J925" s="18">
        <v>140</v>
      </c>
    </row>
    <row r="926" spans="1:10" ht="15" thickBot="1">
      <c r="A926" s="12">
        <v>45275</v>
      </c>
      <c r="B926" s="14" t="s">
        <v>2698</v>
      </c>
      <c r="C926" s="15" t="s">
        <v>2695</v>
      </c>
      <c r="D926" s="14">
        <v>0</v>
      </c>
      <c r="E926" s="16" t="s">
        <v>2702</v>
      </c>
      <c r="F926" s="17">
        <v>2160</v>
      </c>
      <c r="G926" s="18">
        <v>100</v>
      </c>
      <c r="H926" s="18">
        <v>40</v>
      </c>
      <c r="I926" s="11" t="s">
        <v>2769</v>
      </c>
      <c r="J926" s="18">
        <v>140</v>
      </c>
    </row>
    <row r="927" spans="1:10" ht="15" thickBot="1">
      <c r="A927" s="12">
        <v>45275</v>
      </c>
      <c r="B927" s="14" t="s">
        <v>2698</v>
      </c>
      <c r="C927" s="15" t="s">
        <v>2695</v>
      </c>
      <c r="D927" s="14">
        <v>0</v>
      </c>
      <c r="E927" s="16" t="s">
        <v>2714</v>
      </c>
      <c r="F927" s="17">
        <v>2680</v>
      </c>
      <c r="G927" s="18">
        <v>100</v>
      </c>
      <c r="H927" s="18">
        <v>40</v>
      </c>
      <c r="I927" s="11" t="s">
        <v>2769</v>
      </c>
      <c r="J927" s="18">
        <v>140</v>
      </c>
    </row>
    <row r="928" spans="1:10" ht="15" thickBot="1">
      <c r="A928" s="12">
        <v>45275</v>
      </c>
      <c r="B928" s="14" t="s">
        <v>2712</v>
      </c>
      <c r="C928" s="15" t="s">
        <v>2695</v>
      </c>
      <c r="D928" s="14">
        <v>0</v>
      </c>
      <c r="E928" s="16" t="s">
        <v>2731</v>
      </c>
      <c r="F928" s="17">
        <v>2707</v>
      </c>
      <c r="G928" s="18">
        <v>60</v>
      </c>
      <c r="H928" s="18">
        <v>40</v>
      </c>
      <c r="I928" s="11" t="s">
        <v>2769</v>
      </c>
      <c r="J928" s="18">
        <v>100</v>
      </c>
    </row>
    <row r="929" spans="1:10" ht="15" thickBot="1">
      <c r="A929" s="12">
        <v>45275</v>
      </c>
      <c r="B929" s="14" t="s">
        <v>2694</v>
      </c>
      <c r="C929" s="15" t="s">
        <v>2695</v>
      </c>
      <c r="D929" s="14">
        <v>1</v>
      </c>
      <c r="E929" s="16" t="s">
        <v>2718</v>
      </c>
      <c r="F929" s="17">
        <v>2306</v>
      </c>
      <c r="G929" s="18">
        <v>140</v>
      </c>
      <c r="H929" s="18">
        <v>40</v>
      </c>
      <c r="I929" s="18">
        <v>60</v>
      </c>
      <c r="J929" s="18">
        <v>240</v>
      </c>
    </row>
    <row r="930" spans="1:10" ht="15" thickBot="1">
      <c r="A930" s="12">
        <v>45275</v>
      </c>
      <c r="B930" s="14" t="s">
        <v>2698</v>
      </c>
      <c r="C930" s="15" t="s">
        <v>2695</v>
      </c>
      <c r="D930" s="14">
        <v>0</v>
      </c>
      <c r="E930" s="16" t="s">
        <v>2736</v>
      </c>
      <c r="F930" s="17" t="s">
        <v>822</v>
      </c>
      <c r="G930" s="18">
        <v>100</v>
      </c>
      <c r="H930" s="18">
        <v>40</v>
      </c>
      <c r="I930" s="11" t="s">
        <v>2769</v>
      </c>
      <c r="J930" s="18">
        <v>140</v>
      </c>
    </row>
    <row r="931" spans="1:10" ht="15" thickBot="1">
      <c r="A931" s="12">
        <v>45278</v>
      </c>
      <c r="B931" s="14" t="s">
        <v>2694</v>
      </c>
      <c r="C931" s="21" t="s">
        <v>2695</v>
      </c>
      <c r="D931" s="14">
        <v>2</v>
      </c>
      <c r="E931" s="16" t="s">
        <v>2716</v>
      </c>
      <c r="F931" s="19">
        <v>2671</v>
      </c>
      <c r="G931" s="18">
        <v>140</v>
      </c>
      <c r="H931" s="18">
        <v>40</v>
      </c>
      <c r="I931" s="18">
        <v>120</v>
      </c>
      <c r="J931" s="18">
        <v>300</v>
      </c>
    </row>
    <row r="932" spans="1:10" ht="15" thickBot="1">
      <c r="A932" s="12">
        <v>45278</v>
      </c>
      <c r="B932" s="14" t="s">
        <v>2698</v>
      </c>
      <c r="C932" s="21" t="s">
        <v>2695</v>
      </c>
      <c r="D932" s="14">
        <v>0</v>
      </c>
      <c r="E932" s="16" t="s">
        <v>2721</v>
      </c>
      <c r="F932" s="19">
        <v>2674</v>
      </c>
      <c r="G932" s="18">
        <v>100</v>
      </c>
      <c r="H932" s="18">
        <v>40</v>
      </c>
      <c r="I932" s="11" t="s">
        <v>2769</v>
      </c>
      <c r="J932" s="18">
        <v>140</v>
      </c>
    </row>
    <row r="933" spans="1:10" ht="15" thickBot="1">
      <c r="A933" s="12">
        <v>45278</v>
      </c>
      <c r="B933" s="14" t="s">
        <v>2698</v>
      </c>
      <c r="C933" s="21" t="s">
        <v>2695</v>
      </c>
      <c r="D933" s="14">
        <v>0</v>
      </c>
      <c r="E933" s="16" t="s">
        <v>2716</v>
      </c>
      <c r="F933" s="19">
        <v>2671</v>
      </c>
      <c r="G933" s="18">
        <v>100</v>
      </c>
      <c r="H933" s="18">
        <v>40</v>
      </c>
      <c r="I933" s="11" t="s">
        <v>2769</v>
      </c>
      <c r="J933" s="18">
        <v>140</v>
      </c>
    </row>
    <row r="934" spans="1:10" ht="15" thickBot="1">
      <c r="A934" s="12">
        <v>45278</v>
      </c>
      <c r="B934" s="14" t="s">
        <v>2698</v>
      </c>
      <c r="C934" s="21" t="s">
        <v>2695</v>
      </c>
      <c r="D934" s="14">
        <v>0</v>
      </c>
      <c r="E934" s="16" t="s">
        <v>2737</v>
      </c>
      <c r="F934" s="19">
        <v>2670</v>
      </c>
      <c r="G934" s="18">
        <v>100</v>
      </c>
      <c r="H934" s="18">
        <v>40</v>
      </c>
      <c r="I934" s="11" t="s">
        <v>2769</v>
      </c>
      <c r="J934" s="18">
        <v>140</v>
      </c>
    </row>
    <row r="935" spans="1:10" ht="15" thickBot="1">
      <c r="A935" s="12">
        <v>45278</v>
      </c>
      <c r="B935" s="14" t="s">
        <v>2698</v>
      </c>
      <c r="C935" s="21" t="s">
        <v>2695</v>
      </c>
      <c r="D935" s="14">
        <v>0</v>
      </c>
      <c r="E935" s="16" t="s">
        <v>2714</v>
      </c>
      <c r="F935" s="19">
        <v>2680</v>
      </c>
      <c r="G935" s="18">
        <v>100</v>
      </c>
      <c r="H935" s="18">
        <v>40</v>
      </c>
      <c r="I935" s="11" t="s">
        <v>2769</v>
      </c>
      <c r="J935" s="18">
        <v>140</v>
      </c>
    </row>
    <row r="936" spans="1:10" ht="15" thickBot="1">
      <c r="A936" s="12">
        <v>45278</v>
      </c>
      <c r="B936" s="14" t="s">
        <v>2698</v>
      </c>
      <c r="C936" s="21" t="s">
        <v>2695</v>
      </c>
      <c r="D936" s="14">
        <v>0</v>
      </c>
      <c r="E936" s="16" t="s">
        <v>2796</v>
      </c>
      <c r="F936" s="19">
        <v>2710</v>
      </c>
      <c r="G936" s="18">
        <v>100</v>
      </c>
      <c r="H936" s="18">
        <v>40</v>
      </c>
      <c r="I936" s="11" t="s">
        <v>2769</v>
      </c>
      <c r="J936" s="18">
        <v>140</v>
      </c>
    </row>
    <row r="937" spans="1:10" ht="15" thickBot="1">
      <c r="A937" s="12">
        <v>45278</v>
      </c>
      <c r="B937" s="14" t="s">
        <v>2698</v>
      </c>
      <c r="C937" s="21" t="s">
        <v>2695</v>
      </c>
      <c r="D937" s="14">
        <v>0</v>
      </c>
      <c r="E937" s="16" t="s">
        <v>2709</v>
      </c>
      <c r="F937" s="19">
        <v>2654</v>
      </c>
      <c r="G937" s="18">
        <v>100</v>
      </c>
      <c r="H937" s="18">
        <v>40</v>
      </c>
      <c r="I937" s="11" t="s">
        <v>2769</v>
      </c>
      <c r="J937" s="18">
        <v>140</v>
      </c>
    </row>
    <row r="938" spans="1:10" ht="28.8" thickBot="1">
      <c r="A938" s="12">
        <v>45278</v>
      </c>
      <c r="B938" s="14" t="s">
        <v>2694</v>
      </c>
      <c r="C938" s="21" t="s">
        <v>2695</v>
      </c>
      <c r="D938" s="14">
        <v>0</v>
      </c>
      <c r="E938" s="16" t="s">
        <v>2797</v>
      </c>
      <c r="F938" s="19">
        <v>2677</v>
      </c>
      <c r="G938" s="18">
        <v>140</v>
      </c>
      <c r="H938" s="18">
        <v>40</v>
      </c>
      <c r="I938" s="11" t="s">
        <v>2769</v>
      </c>
      <c r="J938" s="18">
        <v>180</v>
      </c>
    </row>
    <row r="939" spans="1:10" ht="15" thickBot="1">
      <c r="A939" s="12">
        <v>45278</v>
      </c>
      <c r="B939" s="14" t="s">
        <v>2698</v>
      </c>
      <c r="C939" s="21" t="s">
        <v>2695</v>
      </c>
      <c r="D939" s="14">
        <v>0</v>
      </c>
      <c r="E939" s="16" t="s">
        <v>2700</v>
      </c>
      <c r="F939" s="19">
        <v>2371</v>
      </c>
      <c r="G939" s="18">
        <v>100</v>
      </c>
      <c r="H939" s="18">
        <v>40</v>
      </c>
      <c r="I939" s="11" t="s">
        <v>2769</v>
      </c>
      <c r="J939" s="18">
        <v>140</v>
      </c>
    </row>
    <row r="940" spans="1:10" ht="15" thickBot="1">
      <c r="A940" s="12">
        <v>45278</v>
      </c>
      <c r="B940" s="14" t="s">
        <v>2712</v>
      </c>
      <c r="C940" s="15" t="s">
        <v>2695</v>
      </c>
      <c r="D940" s="14">
        <v>0</v>
      </c>
      <c r="E940" s="16" t="s">
        <v>2702</v>
      </c>
      <c r="F940" s="19">
        <v>2160</v>
      </c>
      <c r="G940" s="18">
        <v>60</v>
      </c>
      <c r="H940" s="18">
        <v>40</v>
      </c>
      <c r="I940" s="11" t="s">
        <v>2769</v>
      </c>
      <c r="J940" s="18">
        <v>100</v>
      </c>
    </row>
    <row r="941" spans="1:10" ht="15" thickBot="1">
      <c r="A941" s="12">
        <v>45278</v>
      </c>
      <c r="B941" s="14" t="s">
        <v>2698</v>
      </c>
      <c r="C941" s="15" t="s">
        <v>2695</v>
      </c>
      <c r="D941" s="14">
        <v>0</v>
      </c>
      <c r="E941" s="16" t="s">
        <v>2726</v>
      </c>
      <c r="F941" s="19">
        <v>21134</v>
      </c>
      <c r="G941" s="18">
        <v>100</v>
      </c>
      <c r="H941" s="18">
        <v>40</v>
      </c>
      <c r="I941" s="11" t="s">
        <v>2769</v>
      </c>
      <c r="J941" s="18">
        <v>140</v>
      </c>
    </row>
    <row r="942" spans="1:10" ht="15" thickBot="1">
      <c r="A942" s="12">
        <v>45278</v>
      </c>
      <c r="B942" s="14" t="s">
        <v>2698</v>
      </c>
      <c r="C942" s="15" t="s">
        <v>2695</v>
      </c>
      <c r="D942" s="14">
        <v>0</v>
      </c>
      <c r="E942" s="16" t="s">
        <v>2727</v>
      </c>
      <c r="F942" s="19">
        <v>2649</v>
      </c>
      <c r="G942" s="18">
        <v>100</v>
      </c>
      <c r="H942" s="18">
        <v>40</v>
      </c>
      <c r="I942" s="11" t="s">
        <v>2769</v>
      </c>
      <c r="J942" s="18">
        <v>140</v>
      </c>
    </row>
    <row r="943" spans="1:10" ht="28.8" thickBot="1">
      <c r="A943" s="12">
        <v>45278</v>
      </c>
      <c r="B943" s="14" t="s">
        <v>2698</v>
      </c>
      <c r="C943" s="15" t="s">
        <v>2695</v>
      </c>
      <c r="D943" s="14">
        <v>1</v>
      </c>
      <c r="E943" s="16" t="s">
        <v>2780</v>
      </c>
      <c r="F943" s="23" t="s">
        <v>822</v>
      </c>
      <c r="G943" s="18">
        <v>100</v>
      </c>
      <c r="H943" s="18">
        <v>40</v>
      </c>
      <c r="I943" s="18">
        <v>60</v>
      </c>
      <c r="J943" s="18">
        <v>200</v>
      </c>
    </row>
    <row r="944" spans="1:10" ht="15" thickBot="1">
      <c r="A944" s="12">
        <v>45279</v>
      </c>
      <c r="B944" s="14" t="s">
        <v>2694</v>
      </c>
      <c r="C944" s="15" t="s">
        <v>2695</v>
      </c>
      <c r="D944" s="14">
        <v>1</v>
      </c>
      <c r="E944" s="16" t="s">
        <v>2743</v>
      </c>
      <c r="F944" s="20">
        <v>2301</v>
      </c>
      <c r="G944" s="18">
        <v>140</v>
      </c>
      <c r="H944" s="18">
        <v>40</v>
      </c>
      <c r="I944" s="18">
        <v>60</v>
      </c>
      <c r="J944" s="18">
        <v>240</v>
      </c>
    </row>
    <row r="945" spans="1:10" ht="15" thickBot="1">
      <c r="A945" s="12">
        <v>45279</v>
      </c>
      <c r="B945" s="14" t="s">
        <v>2712</v>
      </c>
      <c r="C945" s="15" t="s">
        <v>2695</v>
      </c>
      <c r="D945" s="14">
        <v>0</v>
      </c>
      <c r="E945" s="16" t="s">
        <v>2709</v>
      </c>
      <c r="F945" s="20">
        <v>2654</v>
      </c>
      <c r="G945" s="18">
        <v>60</v>
      </c>
      <c r="H945" s="18">
        <v>40</v>
      </c>
      <c r="I945" s="11" t="s">
        <v>2769</v>
      </c>
      <c r="J945" s="18">
        <v>100</v>
      </c>
    </row>
    <row r="946" spans="1:10" ht="15" thickBot="1">
      <c r="A946" s="12">
        <v>45279</v>
      </c>
      <c r="B946" s="14" t="s">
        <v>2698</v>
      </c>
      <c r="C946" s="15" t="s">
        <v>2695</v>
      </c>
      <c r="D946" s="14">
        <v>0</v>
      </c>
      <c r="E946" s="16" t="s">
        <v>2740</v>
      </c>
      <c r="F946" s="20">
        <v>2373</v>
      </c>
      <c r="G946" s="18">
        <v>100</v>
      </c>
      <c r="H946" s="18">
        <v>40</v>
      </c>
      <c r="I946" s="11" t="s">
        <v>2769</v>
      </c>
      <c r="J946" s="18">
        <v>140</v>
      </c>
    </row>
    <row r="947" spans="1:10" ht="15" thickBot="1">
      <c r="A947" s="12">
        <v>45279</v>
      </c>
      <c r="B947" s="14" t="s">
        <v>2698</v>
      </c>
      <c r="C947" s="15" t="s">
        <v>2695</v>
      </c>
      <c r="D947" s="14">
        <v>0</v>
      </c>
      <c r="E947" s="16" t="s">
        <v>2738</v>
      </c>
      <c r="F947" s="20">
        <v>2378</v>
      </c>
      <c r="G947" s="18">
        <v>100</v>
      </c>
      <c r="H947" s="18">
        <v>40</v>
      </c>
      <c r="I947" s="11" t="s">
        <v>2769</v>
      </c>
      <c r="J947" s="18">
        <v>140</v>
      </c>
    </row>
    <row r="948" spans="1:10" ht="15" thickBot="1">
      <c r="A948" s="12">
        <v>45279</v>
      </c>
      <c r="B948" s="14" t="s">
        <v>2698</v>
      </c>
      <c r="C948" s="15" t="s">
        <v>2695</v>
      </c>
      <c r="D948" s="14">
        <v>0</v>
      </c>
      <c r="E948" s="16" t="s">
        <v>2742</v>
      </c>
      <c r="F948" s="20">
        <v>2673</v>
      </c>
      <c r="G948" s="18">
        <v>100</v>
      </c>
      <c r="H948" s="18">
        <v>40</v>
      </c>
      <c r="I948" s="11" t="s">
        <v>2769</v>
      </c>
      <c r="J948" s="18">
        <v>140</v>
      </c>
    </row>
    <row r="949" spans="1:10" ht="15" thickBot="1">
      <c r="A949" s="12">
        <v>45279</v>
      </c>
      <c r="B949" s="14" t="s">
        <v>2698</v>
      </c>
      <c r="C949" s="15" t="s">
        <v>2695</v>
      </c>
      <c r="D949" s="14">
        <v>0</v>
      </c>
      <c r="E949" s="16" t="s">
        <v>2744</v>
      </c>
      <c r="F949" s="20">
        <v>2660</v>
      </c>
      <c r="G949" s="18">
        <v>100</v>
      </c>
      <c r="H949" s="18">
        <v>40</v>
      </c>
      <c r="I949" s="11" t="s">
        <v>2769</v>
      </c>
      <c r="J949" s="18">
        <v>140</v>
      </c>
    </row>
    <row r="950" spans="1:10" ht="15" thickBot="1">
      <c r="A950" s="12">
        <v>45279</v>
      </c>
      <c r="B950" s="14" t="s">
        <v>2698</v>
      </c>
      <c r="C950" s="15" t="s">
        <v>2695</v>
      </c>
      <c r="D950" s="14">
        <v>0</v>
      </c>
      <c r="E950" s="16" t="s">
        <v>2699</v>
      </c>
      <c r="F950" s="20">
        <v>2688</v>
      </c>
      <c r="G950" s="18">
        <v>100</v>
      </c>
      <c r="H950" s="18">
        <v>40</v>
      </c>
      <c r="I950" s="11" t="s">
        <v>2769</v>
      </c>
      <c r="J950" s="18">
        <v>140</v>
      </c>
    </row>
    <row r="951" spans="1:10" ht="15" thickBot="1">
      <c r="A951" s="12">
        <v>45279</v>
      </c>
      <c r="B951" s="14" t="s">
        <v>2698</v>
      </c>
      <c r="C951" s="15" t="s">
        <v>2695</v>
      </c>
      <c r="D951" s="14">
        <v>0</v>
      </c>
      <c r="E951" s="16" t="s">
        <v>2718</v>
      </c>
      <c r="F951" s="20">
        <v>2306</v>
      </c>
      <c r="G951" s="18">
        <v>100</v>
      </c>
      <c r="H951" s="18">
        <v>40</v>
      </c>
      <c r="I951" s="11" t="s">
        <v>2769</v>
      </c>
      <c r="J951" s="18">
        <v>140</v>
      </c>
    </row>
    <row r="952" spans="1:10" ht="15" thickBot="1">
      <c r="A952" s="12">
        <v>45279</v>
      </c>
      <c r="B952" s="14" t="s">
        <v>2698</v>
      </c>
      <c r="C952" s="15" t="s">
        <v>2695</v>
      </c>
      <c r="D952" s="14">
        <v>0</v>
      </c>
      <c r="E952" s="16" t="s">
        <v>2714</v>
      </c>
      <c r="F952" s="20">
        <v>2680</v>
      </c>
      <c r="G952" s="18">
        <v>100</v>
      </c>
      <c r="H952" s="18">
        <v>40</v>
      </c>
      <c r="I952" s="11" t="s">
        <v>2769</v>
      </c>
      <c r="J952" s="18">
        <v>140</v>
      </c>
    </row>
    <row r="953" spans="1:10" ht="15" thickBot="1">
      <c r="A953" s="12">
        <v>45279</v>
      </c>
      <c r="B953" s="14" t="s">
        <v>2698</v>
      </c>
      <c r="C953" s="15" t="s">
        <v>2695</v>
      </c>
      <c r="D953" s="14">
        <v>0</v>
      </c>
      <c r="E953" s="16" t="s">
        <v>2704</v>
      </c>
      <c r="F953" s="20">
        <v>2659</v>
      </c>
      <c r="G953" s="18">
        <v>100</v>
      </c>
      <c r="H953" s="18">
        <v>40</v>
      </c>
      <c r="I953" s="11" t="s">
        <v>2769</v>
      </c>
      <c r="J953" s="18">
        <v>140</v>
      </c>
    </row>
    <row r="954" spans="1:10" ht="15" thickBot="1">
      <c r="A954" s="12">
        <v>45279</v>
      </c>
      <c r="B954" s="14" t="s">
        <v>2698</v>
      </c>
      <c r="C954" s="15" t="s">
        <v>2695</v>
      </c>
      <c r="D954" s="14">
        <v>1</v>
      </c>
      <c r="E954" s="16" t="s">
        <v>2728</v>
      </c>
      <c r="F954" s="20">
        <v>2222</v>
      </c>
      <c r="G954" s="18">
        <v>100</v>
      </c>
      <c r="H954" s="18">
        <v>40</v>
      </c>
      <c r="I954" s="18">
        <v>60</v>
      </c>
      <c r="J954" s="18">
        <v>200</v>
      </c>
    </row>
    <row r="955" spans="1:10" ht="15" thickBot="1">
      <c r="A955" s="12">
        <v>45279</v>
      </c>
      <c r="B955" s="14" t="s">
        <v>2698</v>
      </c>
      <c r="C955" s="15" t="s">
        <v>2695</v>
      </c>
      <c r="D955" s="14">
        <v>0</v>
      </c>
      <c r="E955" s="16" t="s">
        <v>2743</v>
      </c>
      <c r="F955" s="20">
        <v>2301</v>
      </c>
      <c r="G955" s="18">
        <v>100</v>
      </c>
      <c r="H955" s="18">
        <v>40</v>
      </c>
      <c r="I955" s="11" t="s">
        <v>2769</v>
      </c>
      <c r="J955" s="18">
        <v>140</v>
      </c>
    </row>
    <row r="956" spans="1:10" ht="15" thickBot="1">
      <c r="A956" s="12">
        <v>45279</v>
      </c>
      <c r="B956" s="14" t="s">
        <v>2698</v>
      </c>
      <c r="C956" s="15" t="s">
        <v>2695</v>
      </c>
      <c r="D956" s="14">
        <v>1</v>
      </c>
      <c r="E956" s="16" t="s">
        <v>2796</v>
      </c>
      <c r="F956" s="20">
        <v>2710</v>
      </c>
      <c r="G956" s="18">
        <v>100</v>
      </c>
      <c r="H956" s="18">
        <v>40</v>
      </c>
      <c r="I956" s="18">
        <v>60</v>
      </c>
      <c r="J956" s="18">
        <v>200</v>
      </c>
    </row>
    <row r="957" spans="1:10" ht="15" thickBot="1">
      <c r="A957" s="12">
        <v>45279</v>
      </c>
      <c r="B957" s="14" t="s">
        <v>2698</v>
      </c>
      <c r="C957" s="15" t="s">
        <v>2695</v>
      </c>
      <c r="D957" s="14">
        <v>0</v>
      </c>
      <c r="E957" s="16" t="s">
        <v>2709</v>
      </c>
      <c r="F957" s="17">
        <v>2654</v>
      </c>
      <c r="G957" s="18">
        <v>100</v>
      </c>
      <c r="H957" s="18">
        <v>40</v>
      </c>
      <c r="I957" s="11" t="s">
        <v>2769</v>
      </c>
      <c r="J957" s="18">
        <v>140</v>
      </c>
    </row>
    <row r="958" spans="1:10" ht="15" thickBot="1">
      <c r="A958" s="12">
        <v>45279</v>
      </c>
      <c r="B958" s="14" t="s">
        <v>2698</v>
      </c>
      <c r="C958" s="15" t="s">
        <v>2695</v>
      </c>
      <c r="D958" s="14">
        <v>0</v>
      </c>
      <c r="E958" s="16" t="s">
        <v>2702</v>
      </c>
      <c r="F958" s="17">
        <v>2160</v>
      </c>
      <c r="G958" s="18">
        <v>100</v>
      </c>
      <c r="H958" s="18">
        <v>40</v>
      </c>
      <c r="I958" s="11" t="s">
        <v>2769</v>
      </c>
      <c r="J958" s="18">
        <v>140</v>
      </c>
    </row>
    <row r="959" spans="1:10" ht="28.8" thickBot="1">
      <c r="A959" s="12">
        <v>45279</v>
      </c>
      <c r="B959" s="14" t="s">
        <v>2712</v>
      </c>
      <c r="C959" s="15" t="s">
        <v>2695</v>
      </c>
      <c r="D959" s="14">
        <v>0</v>
      </c>
      <c r="E959" s="16" t="s">
        <v>2750</v>
      </c>
      <c r="F959" s="17" t="s">
        <v>822</v>
      </c>
      <c r="G959" s="18">
        <v>60</v>
      </c>
      <c r="H959" s="18">
        <v>40</v>
      </c>
      <c r="I959" s="11" t="s">
        <v>2769</v>
      </c>
      <c r="J959" s="18">
        <v>100</v>
      </c>
    </row>
    <row r="960" spans="1:10" ht="15" thickBot="1">
      <c r="A960" s="12">
        <v>45280</v>
      </c>
      <c r="B960" s="14" t="s">
        <v>2694</v>
      </c>
      <c r="C960" s="15" t="s">
        <v>2695</v>
      </c>
      <c r="D960" s="14">
        <v>1</v>
      </c>
      <c r="E960" s="16" t="s">
        <v>2716</v>
      </c>
      <c r="F960" s="17">
        <v>2671</v>
      </c>
      <c r="G960" s="18">
        <v>140</v>
      </c>
      <c r="H960" s="18">
        <v>40</v>
      </c>
      <c r="I960" s="18">
        <v>60</v>
      </c>
      <c r="J960" s="18">
        <v>240</v>
      </c>
    </row>
    <row r="961" spans="1:10" ht="15" thickBot="1">
      <c r="A961" s="12">
        <v>45280</v>
      </c>
      <c r="B961" s="14" t="s">
        <v>2694</v>
      </c>
      <c r="C961" s="15" t="s">
        <v>2695</v>
      </c>
      <c r="D961" s="14">
        <v>3</v>
      </c>
      <c r="E961" s="16" t="s">
        <v>2697</v>
      </c>
      <c r="F961" s="17">
        <v>2708</v>
      </c>
      <c r="G961" s="18">
        <v>140</v>
      </c>
      <c r="H961" s="18">
        <v>40</v>
      </c>
      <c r="I961" s="18">
        <v>180</v>
      </c>
      <c r="J961" s="18">
        <v>360</v>
      </c>
    </row>
    <row r="962" spans="1:10" ht="15" thickBot="1">
      <c r="A962" s="12">
        <v>45280</v>
      </c>
      <c r="B962" s="14" t="s">
        <v>2694</v>
      </c>
      <c r="C962" s="15" t="s">
        <v>2695</v>
      </c>
      <c r="D962" s="14">
        <v>1</v>
      </c>
      <c r="E962" s="16" t="s">
        <v>2704</v>
      </c>
      <c r="F962" s="17">
        <v>2659</v>
      </c>
      <c r="G962" s="18">
        <v>140</v>
      </c>
      <c r="H962" s="18">
        <v>40</v>
      </c>
      <c r="I962" s="18">
        <v>60</v>
      </c>
      <c r="J962" s="18">
        <v>240</v>
      </c>
    </row>
    <row r="963" spans="1:10" ht="15" thickBot="1">
      <c r="A963" s="12">
        <v>45280</v>
      </c>
      <c r="B963" s="14" t="s">
        <v>2694</v>
      </c>
      <c r="C963" s="15" t="s">
        <v>2695</v>
      </c>
      <c r="D963" s="14">
        <v>1</v>
      </c>
      <c r="E963" s="16" t="s">
        <v>2706</v>
      </c>
      <c r="F963" s="17">
        <v>2320</v>
      </c>
      <c r="G963" s="18">
        <v>140</v>
      </c>
      <c r="H963" s="18">
        <v>40</v>
      </c>
      <c r="I963" s="18">
        <v>60</v>
      </c>
      <c r="J963" s="18">
        <v>240</v>
      </c>
    </row>
    <row r="964" spans="1:10" ht="28.8" thickBot="1">
      <c r="A964" s="12">
        <v>45280</v>
      </c>
      <c r="B964" s="14" t="s">
        <v>2694</v>
      </c>
      <c r="C964" s="15" t="s">
        <v>2707</v>
      </c>
      <c r="D964" s="14">
        <v>1</v>
      </c>
      <c r="E964" s="16" t="s">
        <v>2733</v>
      </c>
      <c r="F964" s="17">
        <v>2340</v>
      </c>
      <c r="G964" s="18">
        <v>140</v>
      </c>
      <c r="H964" s="18">
        <v>80</v>
      </c>
      <c r="I964" s="18">
        <v>60</v>
      </c>
      <c r="J964" s="18">
        <v>280</v>
      </c>
    </row>
    <row r="965" spans="1:10" ht="15" thickBot="1">
      <c r="A965" s="12">
        <v>45280</v>
      </c>
      <c r="B965" s="14" t="s">
        <v>2698</v>
      </c>
      <c r="C965" s="15" t="s">
        <v>2695</v>
      </c>
      <c r="D965" s="14">
        <v>0</v>
      </c>
      <c r="E965" s="16" t="s">
        <v>2702</v>
      </c>
      <c r="F965" s="17">
        <v>2160</v>
      </c>
      <c r="G965" s="18">
        <v>100</v>
      </c>
      <c r="H965" s="18">
        <v>40</v>
      </c>
      <c r="I965" s="11" t="s">
        <v>2769</v>
      </c>
      <c r="J965" s="18">
        <v>140</v>
      </c>
    </row>
    <row r="966" spans="1:10" ht="15" thickBot="1">
      <c r="A966" s="12">
        <v>45280</v>
      </c>
      <c r="B966" s="14" t="s">
        <v>2698</v>
      </c>
      <c r="C966" s="15" t="s">
        <v>2695</v>
      </c>
      <c r="D966" s="14">
        <v>0</v>
      </c>
      <c r="E966" s="16" t="s">
        <v>2744</v>
      </c>
      <c r="F966" s="17">
        <v>2660</v>
      </c>
      <c r="G966" s="18">
        <v>100</v>
      </c>
      <c r="H966" s="18">
        <v>40</v>
      </c>
      <c r="I966" s="11" t="s">
        <v>2769</v>
      </c>
      <c r="J966" s="18">
        <v>140</v>
      </c>
    </row>
    <row r="967" spans="1:10" ht="15" thickBot="1">
      <c r="A967" s="12">
        <v>45280</v>
      </c>
      <c r="B967" s="14" t="s">
        <v>2698</v>
      </c>
      <c r="C967" s="15" t="s">
        <v>2695</v>
      </c>
      <c r="D967" s="14">
        <v>0</v>
      </c>
      <c r="E967" s="16" t="s">
        <v>2699</v>
      </c>
      <c r="F967" s="17">
        <v>2688</v>
      </c>
      <c r="G967" s="18">
        <v>100</v>
      </c>
      <c r="H967" s="18">
        <v>40</v>
      </c>
      <c r="I967" s="11" t="s">
        <v>2769</v>
      </c>
      <c r="J967" s="18">
        <v>140</v>
      </c>
    </row>
    <row r="968" spans="1:10" ht="15" thickBot="1">
      <c r="A968" s="12">
        <v>45280</v>
      </c>
      <c r="B968" s="14" t="s">
        <v>2698</v>
      </c>
      <c r="C968" s="15" t="s">
        <v>2695</v>
      </c>
      <c r="D968" s="14">
        <v>1</v>
      </c>
      <c r="E968" s="16" t="s">
        <v>2727</v>
      </c>
      <c r="F968" s="17">
        <v>2649</v>
      </c>
      <c r="G968" s="18">
        <v>100</v>
      </c>
      <c r="H968" s="18">
        <v>40</v>
      </c>
      <c r="I968" s="18">
        <v>60</v>
      </c>
      <c r="J968" s="18">
        <v>200</v>
      </c>
    </row>
    <row r="969" spans="1:10" ht="15" thickBot="1">
      <c r="A969" s="12">
        <v>45281</v>
      </c>
      <c r="B969" s="14" t="s">
        <v>2694</v>
      </c>
      <c r="C969" s="15" t="s">
        <v>2707</v>
      </c>
      <c r="D969" s="14">
        <v>1</v>
      </c>
      <c r="E969" s="16" t="s">
        <v>2708</v>
      </c>
      <c r="F969" s="17">
        <v>2693</v>
      </c>
      <c r="G969" s="18">
        <v>140</v>
      </c>
      <c r="H969" s="18">
        <v>80</v>
      </c>
      <c r="I969" s="18">
        <v>60</v>
      </c>
      <c r="J969" s="18">
        <v>280</v>
      </c>
    </row>
    <row r="970" spans="1:10" ht="15" thickBot="1">
      <c r="A970" s="12">
        <v>45281</v>
      </c>
      <c r="B970" s="14" t="s">
        <v>2698</v>
      </c>
      <c r="C970" s="15" t="s">
        <v>2695</v>
      </c>
      <c r="D970" s="14">
        <v>0</v>
      </c>
      <c r="E970" s="16" t="s">
        <v>2716</v>
      </c>
      <c r="F970" s="17">
        <v>2671</v>
      </c>
      <c r="G970" s="18">
        <v>100</v>
      </c>
      <c r="H970" s="18">
        <v>40</v>
      </c>
      <c r="I970" s="11" t="s">
        <v>2769</v>
      </c>
      <c r="J970" s="18">
        <v>140</v>
      </c>
    </row>
    <row r="971" spans="1:10" ht="15" thickBot="1">
      <c r="A971" s="12">
        <v>45281</v>
      </c>
      <c r="B971" s="14" t="s">
        <v>2698</v>
      </c>
      <c r="C971" s="15" t="s">
        <v>2695</v>
      </c>
      <c r="D971" s="14">
        <v>0</v>
      </c>
      <c r="E971" s="16" t="s">
        <v>2710</v>
      </c>
      <c r="F971" s="17">
        <v>9980</v>
      </c>
      <c r="G971" s="18">
        <v>100</v>
      </c>
      <c r="H971" s="18">
        <v>40</v>
      </c>
      <c r="I971" s="11" t="s">
        <v>2769</v>
      </c>
      <c r="J971" s="18">
        <v>140</v>
      </c>
    </row>
    <row r="972" spans="1:10" ht="15" thickBot="1">
      <c r="A972" s="12">
        <v>45281</v>
      </c>
      <c r="B972" s="14" t="s">
        <v>2698</v>
      </c>
      <c r="C972" s="15" t="s">
        <v>2695</v>
      </c>
      <c r="D972" s="14">
        <v>1</v>
      </c>
      <c r="E972" s="16" t="s">
        <v>2709</v>
      </c>
      <c r="F972" s="17">
        <v>2654</v>
      </c>
      <c r="G972" s="18">
        <v>100</v>
      </c>
      <c r="H972" s="18">
        <v>40</v>
      </c>
      <c r="I972" s="18">
        <v>60</v>
      </c>
      <c r="J972" s="18">
        <v>200</v>
      </c>
    </row>
    <row r="973" spans="1:10" ht="28.8" thickBot="1">
      <c r="A973" s="12">
        <v>45281</v>
      </c>
      <c r="B973" s="14" t="s">
        <v>2698</v>
      </c>
      <c r="C973" s="15" t="s">
        <v>2695</v>
      </c>
      <c r="D973" s="14">
        <v>1</v>
      </c>
      <c r="E973" s="16" t="s">
        <v>2750</v>
      </c>
      <c r="F973" s="17" t="s">
        <v>822</v>
      </c>
      <c r="G973" s="18">
        <v>100</v>
      </c>
      <c r="H973" s="18">
        <v>40</v>
      </c>
      <c r="I973" s="18">
        <v>60</v>
      </c>
      <c r="J973" s="18">
        <v>200</v>
      </c>
    </row>
    <row r="974" spans="1:10" ht="15" thickBot="1">
      <c r="A974" s="12">
        <v>45281</v>
      </c>
      <c r="B974" s="14" t="s">
        <v>2694</v>
      </c>
      <c r="C974" s="15" t="s">
        <v>2695</v>
      </c>
      <c r="D974" s="14">
        <v>2</v>
      </c>
      <c r="E974" s="16" t="s">
        <v>2772</v>
      </c>
      <c r="F974" s="17">
        <v>2662</v>
      </c>
      <c r="G974" s="18">
        <v>140</v>
      </c>
      <c r="H974" s="18">
        <v>40</v>
      </c>
      <c r="I974" s="18">
        <v>120</v>
      </c>
      <c r="J974" s="18">
        <v>300</v>
      </c>
    </row>
    <row r="975" spans="1:10" ht="15" thickBot="1">
      <c r="A975" s="12">
        <v>45281</v>
      </c>
      <c r="B975" s="14" t="s">
        <v>2698</v>
      </c>
      <c r="C975" s="15" t="s">
        <v>2695</v>
      </c>
      <c r="D975" s="14">
        <v>0</v>
      </c>
      <c r="E975" s="16" t="s">
        <v>2704</v>
      </c>
      <c r="F975" s="17">
        <v>2659</v>
      </c>
      <c r="G975" s="18">
        <v>100</v>
      </c>
      <c r="H975" s="18">
        <v>40</v>
      </c>
      <c r="I975" s="11" t="s">
        <v>2769</v>
      </c>
      <c r="J975" s="18">
        <v>140</v>
      </c>
    </row>
    <row r="976" spans="1:10" ht="15" thickBot="1">
      <c r="A976" s="12">
        <v>45281</v>
      </c>
      <c r="B976" s="14" t="s">
        <v>2712</v>
      </c>
      <c r="C976" s="15" t="s">
        <v>2695</v>
      </c>
      <c r="D976" s="14">
        <v>0</v>
      </c>
      <c r="E976" s="16" t="s">
        <v>2706</v>
      </c>
      <c r="F976" s="17">
        <v>2320</v>
      </c>
      <c r="G976" s="18">
        <v>60</v>
      </c>
      <c r="H976" s="18">
        <v>40</v>
      </c>
      <c r="I976" s="11" t="s">
        <v>2769</v>
      </c>
      <c r="J976" s="18">
        <v>100</v>
      </c>
    </row>
    <row r="977" spans="1:10" ht="15" thickBot="1">
      <c r="A977" s="12">
        <v>45202</v>
      </c>
      <c r="B977" s="14" t="s">
        <v>2698</v>
      </c>
      <c r="C977" s="15" t="s">
        <v>2695</v>
      </c>
      <c r="D977" s="14">
        <v>0</v>
      </c>
      <c r="E977" s="16" t="s">
        <v>2753</v>
      </c>
      <c r="F977" s="27">
        <v>2369</v>
      </c>
      <c r="G977" s="18">
        <v>100</v>
      </c>
      <c r="H977" s="18">
        <v>40</v>
      </c>
      <c r="I977" s="11" t="s">
        <v>2769</v>
      </c>
      <c r="J977" s="18">
        <v>140</v>
      </c>
    </row>
    <row r="978" spans="1:10" ht="28.8" thickBot="1">
      <c r="A978" s="12">
        <v>45202</v>
      </c>
      <c r="B978" s="14" t="s">
        <v>2698</v>
      </c>
      <c r="C978" s="15" t="s">
        <v>2707</v>
      </c>
      <c r="D978" s="14">
        <v>0</v>
      </c>
      <c r="E978" s="16" t="s">
        <v>2733</v>
      </c>
      <c r="F978" s="28">
        <v>2340</v>
      </c>
      <c r="G978" s="18">
        <v>100</v>
      </c>
      <c r="H978" s="18">
        <v>80</v>
      </c>
      <c r="I978" s="11" t="s">
        <v>2769</v>
      </c>
      <c r="J978" s="18">
        <v>180</v>
      </c>
    </row>
    <row r="979" spans="1:10" ht="15" thickBot="1">
      <c r="A979" s="12">
        <v>45202</v>
      </c>
      <c r="B979" s="14" t="s">
        <v>2698</v>
      </c>
      <c r="C979" s="15" t="s">
        <v>2695</v>
      </c>
      <c r="D979" s="14">
        <v>0</v>
      </c>
      <c r="E979" s="16" t="s">
        <v>2770</v>
      </c>
      <c r="F979" s="28">
        <v>2695</v>
      </c>
      <c r="G979" s="18">
        <v>100</v>
      </c>
      <c r="H979" s="18">
        <v>40</v>
      </c>
      <c r="I979" s="11" t="s">
        <v>2769</v>
      </c>
      <c r="J979" s="18">
        <v>140</v>
      </c>
    </row>
    <row r="980" spans="1:10" ht="15" thickBot="1">
      <c r="A980" s="12">
        <v>45202</v>
      </c>
      <c r="B980" s="14" t="s">
        <v>2712</v>
      </c>
      <c r="C980" s="15" t="s">
        <v>2695</v>
      </c>
      <c r="D980" s="14">
        <v>0</v>
      </c>
      <c r="E980" s="16" t="s">
        <v>2770</v>
      </c>
      <c r="F980" s="28">
        <v>2208</v>
      </c>
      <c r="G980" s="18">
        <v>60</v>
      </c>
      <c r="H980" s="18">
        <v>40</v>
      </c>
      <c r="I980" s="11" t="s">
        <v>2769</v>
      </c>
      <c r="J980" s="18">
        <v>100</v>
      </c>
    </row>
    <row r="981" spans="1:10" ht="15" thickBot="1">
      <c r="A981" s="12">
        <v>45202</v>
      </c>
      <c r="B981" s="14" t="s">
        <v>2698</v>
      </c>
      <c r="C981" s="15" t="s">
        <v>2695</v>
      </c>
      <c r="D981" s="14">
        <v>1</v>
      </c>
      <c r="E981" s="16" t="s">
        <v>2725</v>
      </c>
      <c r="F981" s="28">
        <v>2107</v>
      </c>
      <c r="G981" s="18">
        <v>100</v>
      </c>
      <c r="H981" s="18">
        <v>40</v>
      </c>
      <c r="I981" s="29">
        <v>100</v>
      </c>
      <c r="J981" s="18">
        <v>240</v>
      </c>
    </row>
    <row r="982" spans="1:10" ht="15" thickBot="1">
      <c r="A982" s="12">
        <v>45203</v>
      </c>
      <c r="B982" s="14" t="s">
        <v>2698</v>
      </c>
      <c r="C982" s="15" t="s">
        <v>2695</v>
      </c>
      <c r="D982" s="14">
        <v>0</v>
      </c>
      <c r="E982" s="16" t="s">
        <v>2709</v>
      </c>
      <c r="F982" s="28">
        <v>2654</v>
      </c>
      <c r="G982" s="18">
        <v>100</v>
      </c>
      <c r="H982" s="18">
        <v>40</v>
      </c>
      <c r="I982" s="11" t="s">
        <v>2769</v>
      </c>
      <c r="J982" s="18">
        <v>140</v>
      </c>
    </row>
    <row r="983" spans="1:10" ht="28.8" thickBot="1">
      <c r="A983" s="12">
        <v>45203</v>
      </c>
      <c r="B983" s="14" t="s">
        <v>2698</v>
      </c>
      <c r="C983" s="15" t="s">
        <v>2695</v>
      </c>
      <c r="D983" s="14">
        <v>0</v>
      </c>
      <c r="E983" s="16" t="s">
        <v>2780</v>
      </c>
      <c r="F983" s="16" t="s">
        <v>822</v>
      </c>
      <c r="G983" s="18">
        <v>100</v>
      </c>
      <c r="H983" s="18">
        <v>40</v>
      </c>
      <c r="I983" s="11" t="s">
        <v>2769</v>
      </c>
      <c r="J983" s="18">
        <v>140</v>
      </c>
    </row>
    <row r="984" spans="1:10" ht="15" thickBot="1">
      <c r="A984" s="12">
        <v>45203</v>
      </c>
      <c r="B984" s="14" t="s">
        <v>2698</v>
      </c>
      <c r="C984" s="15" t="s">
        <v>2695</v>
      </c>
      <c r="D984" s="14">
        <v>0</v>
      </c>
      <c r="E984" s="16" t="s">
        <v>2771</v>
      </c>
      <c r="F984" s="28">
        <v>2363</v>
      </c>
      <c r="G984" s="18">
        <v>100</v>
      </c>
      <c r="H984" s="18">
        <v>40</v>
      </c>
      <c r="I984" s="11" t="s">
        <v>2769</v>
      </c>
      <c r="J984" s="18">
        <v>140</v>
      </c>
    </row>
    <row r="985" spans="1:10" ht="15" thickBot="1">
      <c r="A985" s="12">
        <v>45203</v>
      </c>
      <c r="B985" s="14" t="s">
        <v>2698</v>
      </c>
      <c r="C985" s="15" t="s">
        <v>2695</v>
      </c>
      <c r="D985" s="14">
        <v>0</v>
      </c>
      <c r="E985" s="16" t="s">
        <v>2702</v>
      </c>
      <c r="F985" s="28">
        <v>2160</v>
      </c>
      <c r="G985" s="18">
        <v>100</v>
      </c>
      <c r="H985" s="18">
        <v>40</v>
      </c>
      <c r="I985" s="11" t="s">
        <v>2769</v>
      </c>
      <c r="J985" s="18">
        <v>140</v>
      </c>
    </row>
    <row r="986" spans="1:10" ht="15" thickBot="1">
      <c r="A986" s="12">
        <v>45203</v>
      </c>
      <c r="B986" s="14" t="s">
        <v>2698</v>
      </c>
      <c r="C986" s="15" t="s">
        <v>2695</v>
      </c>
      <c r="D986" s="14">
        <v>0</v>
      </c>
      <c r="E986" s="16" t="s">
        <v>2794</v>
      </c>
      <c r="F986" s="28">
        <v>2696</v>
      </c>
      <c r="G986" s="18">
        <v>100</v>
      </c>
      <c r="H986" s="18">
        <v>40</v>
      </c>
      <c r="I986" s="11" t="s">
        <v>2769</v>
      </c>
      <c r="J986" s="18">
        <v>140</v>
      </c>
    </row>
    <row r="987" spans="1:10" ht="28.8" thickBot="1">
      <c r="A987" s="12">
        <v>45203</v>
      </c>
      <c r="B987" s="14" t="s">
        <v>2698</v>
      </c>
      <c r="C987" s="15" t="s">
        <v>2695</v>
      </c>
      <c r="D987" s="14">
        <v>0</v>
      </c>
      <c r="E987" s="16" t="s">
        <v>2749</v>
      </c>
      <c r="F987" s="28">
        <v>2357</v>
      </c>
      <c r="G987" s="18">
        <v>100</v>
      </c>
      <c r="H987" s="18">
        <v>40</v>
      </c>
      <c r="I987" s="11" t="s">
        <v>2769</v>
      </c>
      <c r="J987" s="18">
        <v>140</v>
      </c>
    </row>
    <row r="988" spans="1:10" ht="15" thickBot="1">
      <c r="A988" s="12">
        <v>45203</v>
      </c>
      <c r="B988" s="14" t="s">
        <v>2698</v>
      </c>
      <c r="C988" s="15" t="s">
        <v>2695</v>
      </c>
      <c r="D988" s="14">
        <v>0</v>
      </c>
      <c r="E988" s="16" t="s">
        <v>2699</v>
      </c>
      <c r="F988" s="28">
        <v>2688</v>
      </c>
      <c r="G988" s="18">
        <v>100</v>
      </c>
      <c r="H988" s="18">
        <v>40</v>
      </c>
      <c r="I988" s="11" t="s">
        <v>2769</v>
      </c>
      <c r="J988" s="18">
        <v>140</v>
      </c>
    </row>
    <row r="989" spans="1:10" ht="15" thickBot="1">
      <c r="A989" s="12">
        <v>45203</v>
      </c>
      <c r="B989" s="14" t="s">
        <v>2712</v>
      </c>
      <c r="C989" s="15" t="s">
        <v>2695</v>
      </c>
      <c r="D989" s="14">
        <v>0</v>
      </c>
      <c r="E989" s="16" t="s">
        <v>2772</v>
      </c>
      <c r="F989" s="28">
        <v>2662</v>
      </c>
      <c r="G989" s="18">
        <v>60</v>
      </c>
      <c r="H989" s="18">
        <v>40</v>
      </c>
      <c r="I989" s="11" t="s">
        <v>2769</v>
      </c>
      <c r="J989" s="18">
        <v>100</v>
      </c>
    </row>
    <row r="990" spans="1:10" ht="15" thickBot="1">
      <c r="A990" s="12">
        <v>45203</v>
      </c>
      <c r="B990" s="14" t="s">
        <v>2694</v>
      </c>
      <c r="C990" s="15" t="s">
        <v>2695</v>
      </c>
      <c r="D990" s="14">
        <v>0</v>
      </c>
      <c r="E990" s="16" t="s">
        <v>2706</v>
      </c>
      <c r="F990" s="28">
        <v>2320</v>
      </c>
      <c r="G990" s="18">
        <v>140</v>
      </c>
      <c r="H990" s="18">
        <v>40</v>
      </c>
      <c r="I990" s="11" t="s">
        <v>2769</v>
      </c>
      <c r="J990" s="18">
        <v>180</v>
      </c>
    </row>
    <row r="991" spans="1:10" ht="15" thickBot="1">
      <c r="A991" s="12">
        <v>45203</v>
      </c>
      <c r="B991" s="14" t="s">
        <v>2698</v>
      </c>
      <c r="C991" s="15" t="s">
        <v>2695</v>
      </c>
      <c r="D991" s="14">
        <v>0</v>
      </c>
      <c r="E991" s="16" t="s">
        <v>2704</v>
      </c>
      <c r="F991" s="28">
        <v>2659</v>
      </c>
      <c r="G991" s="18">
        <v>100</v>
      </c>
      <c r="H991" s="18">
        <v>40</v>
      </c>
      <c r="I991" s="11" t="s">
        <v>2769</v>
      </c>
      <c r="J991" s="18">
        <v>140</v>
      </c>
    </row>
    <row r="992" spans="1:10" ht="15" thickBot="1">
      <c r="A992" s="12">
        <v>45204</v>
      </c>
      <c r="B992" s="14" t="s">
        <v>2698</v>
      </c>
      <c r="C992" s="15" t="s">
        <v>2695</v>
      </c>
      <c r="D992" s="14">
        <v>0</v>
      </c>
      <c r="E992" s="16" t="s">
        <v>2742</v>
      </c>
      <c r="F992" s="28">
        <v>2673</v>
      </c>
      <c r="G992" s="18">
        <v>100</v>
      </c>
      <c r="H992" s="18">
        <v>40</v>
      </c>
      <c r="I992" s="11" t="s">
        <v>2769</v>
      </c>
      <c r="J992" s="18">
        <v>140</v>
      </c>
    </row>
    <row r="993" spans="1:10" ht="15" thickBot="1">
      <c r="A993" s="12">
        <v>45204</v>
      </c>
      <c r="B993" s="14" t="s">
        <v>2712</v>
      </c>
      <c r="C993" s="15" t="s">
        <v>2695</v>
      </c>
      <c r="D993" s="14">
        <v>0</v>
      </c>
      <c r="E993" s="16" t="s">
        <v>2770</v>
      </c>
      <c r="F993" s="28">
        <v>2695</v>
      </c>
      <c r="G993" s="18">
        <v>60</v>
      </c>
      <c r="H993" s="18">
        <v>40</v>
      </c>
      <c r="I993" s="11" t="s">
        <v>2769</v>
      </c>
      <c r="J993" s="18">
        <v>100</v>
      </c>
    </row>
    <row r="994" spans="1:10" ht="15" thickBot="1">
      <c r="A994" s="12">
        <v>45204</v>
      </c>
      <c r="B994" s="14" t="s">
        <v>2712</v>
      </c>
      <c r="C994" s="15" t="s">
        <v>2695</v>
      </c>
      <c r="D994" s="14">
        <v>0</v>
      </c>
      <c r="E994" s="16" t="s">
        <v>2709</v>
      </c>
      <c r="F994" s="28">
        <v>2654</v>
      </c>
      <c r="G994" s="18">
        <v>60</v>
      </c>
      <c r="H994" s="18">
        <v>40</v>
      </c>
      <c r="I994" s="11" t="s">
        <v>2769</v>
      </c>
      <c r="J994" s="18">
        <v>100</v>
      </c>
    </row>
    <row r="995" spans="1:10" ht="15" thickBot="1">
      <c r="A995" s="12">
        <v>45204</v>
      </c>
      <c r="B995" s="14" t="s">
        <v>2712</v>
      </c>
      <c r="C995" s="15" t="s">
        <v>2695</v>
      </c>
      <c r="D995" s="14">
        <v>0</v>
      </c>
      <c r="E995" s="16" t="s">
        <v>2724</v>
      </c>
      <c r="F995" s="28">
        <v>2661</v>
      </c>
      <c r="G995" s="18">
        <v>60</v>
      </c>
      <c r="H995" s="18">
        <v>40</v>
      </c>
      <c r="I995" s="11" t="s">
        <v>2769</v>
      </c>
      <c r="J995" s="18">
        <v>100</v>
      </c>
    </row>
    <row r="996" spans="1:10" ht="28.8" thickBot="1">
      <c r="A996" s="12">
        <v>45204</v>
      </c>
      <c r="B996" s="14" t="s">
        <v>2698</v>
      </c>
      <c r="C996" s="15" t="s">
        <v>2707</v>
      </c>
      <c r="D996" s="14">
        <v>1</v>
      </c>
      <c r="E996" s="16" t="s">
        <v>2733</v>
      </c>
      <c r="F996" s="28">
        <v>2340</v>
      </c>
      <c r="G996" s="18">
        <v>100</v>
      </c>
      <c r="H996" s="18">
        <v>80</v>
      </c>
      <c r="I996" s="29">
        <v>60</v>
      </c>
      <c r="J996" s="18">
        <v>240</v>
      </c>
    </row>
    <row r="997" spans="1:10" ht="15" thickBot="1">
      <c r="A997" s="12">
        <v>45204</v>
      </c>
      <c r="B997" s="14" t="s">
        <v>2698</v>
      </c>
      <c r="C997" s="15" t="s">
        <v>2695</v>
      </c>
      <c r="D997" s="14">
        <v>0</v>
      </c>
      <c r="E997" s="16" t="s">
        <v>2772</v>
      </c>
      <c r="F997" s="28">
        <v>2662</v>
      </c>
      <c r="G997" s="18">
        <v>100</v>
      </c>
      <c r="H997" s="18">
        <v>40</v>
      </c>
      <c r="I997" s="11" t="s">
        <v>2769</v>
      </c>
      <c r="J997" s="18">
        <v>140</v>
      </c>
    </row>
    <row r="998" spans="1:10" ht="15" thickBot="1">
      <c r="A998" s="12">
        <v>45204</v>
      </c>
      <c r="B998" s="14" t="s">
        <v>2698</v>
      </c>
      <c r="C998" s="15" t="s">
        <v>2695</v>
      </c>
      <c r="D998" s="14">
        <v>0</v>
      </c>
      <c r="E998" s="16" t="s">
        <v>2699</v>
      </c>
      <c r="F998" s="28">
        <v>2688</v>
      </c>
      <c r="G998" s="18">
        <v>100</v>
      </c>
      <c r="H998" s="18">
        <v>40</v>
      </c>
      <c r="I998" s="11" t="s">
        <v>2769</v>
      </c>
      <c r="J998" s="18">
        <v>140</v>
      </c>
    </row>
    <row r="999" spans="1:10" ht="15" thickBot="1">
      <c r="A999" s="12">
        <v>45204</v>
      </c>
      <c r="B999" s="14" t="s">
        <v>2698</v>
      </c>
      <c r="C999" s="15" t="s">
        <v>2695</v>
      </c>
      <c r="D999" s="14">
        <v>0</v>
      </c>
      <c r="E999" s="16" t="s">
        <v>2706</v>
      </c>
      <c r="F999" s="28">
        <v>2320</v>
      </c>
      <c r="G999" s="18">
        <v>100</v>
      </c>
      <c r="H999" s="18">
        <v>40</v>
      </c>
      <c r="I999" s="11" t="s">
        <v>2769</v>
      </c>
      <c r="J999" s="18">
        <v>140</v>
      </c>
    </row>
    <row r="1000" spans="1:10" ht="15" thickBot="1">
      <c r="A1000" s="12">
        <v>45204</v>
      </c>
      <c r="B1000" s="14" t="s">
        <v>2694</v>
      </c>
      <c r="C1000" s="15" t="s">
        <v>2695</v>
      </c>
      <c r="D1000" s="14">
        <v>0</v>
      </c>
      <c r="E1000" s="16" t="s">
        <v>2727</v>
      </c>
      <c r="F1000" s="28">
        <v>2649</v>
      </c>
      <c r="G1000" s="18">
        <v>140</v>
      </c>
      <c r="H1000" s="18">
        <v>40</v>
      </c>
      <c r="I1000" s="11" t="s">
        <v>2769</v>
      </c>
      <c r="J1000" s="18">
        <v>180</v>
      </c>
    </row>
    <row r="1001" spans="1:10" ht="15" thickBot="1">
      <c r="A1001" s="12">
        <v>45204</v>
      </c>
      <c r="B1001" s="14" t="s">
        <v>2698</v>
      </c>
      <c r="C1001" s="15" t="s">
        <v>2695</v>
      </c>
      <c r="D1001" s="14">
        <v>0</v>
      </c>
      <c r="E1001" s="16" t="s">
        <v>2718</v>
      </c>
      <c r="F1001" s="28">
        <v>2306</v>
      </c>
      <c r="G1001" s="18">
        <v>100</v>
      </c>
      <c r="H1001" s="18">
        <v>40</v>
      </c>
      <c r="I1001" s="11" t="s">
        <v>2769</v>
      </c>
      <c r="J1001" s="18">
        <v>140</v>
      </c>
    </row>
    <row r="1002" spans="1:10" ht="15" thickBot="1">
      <c r="A1002" s="12">
        <v>45205</v>
      </c>
      <c r="B1002" s="14" t="s">
        <v>2694</v>
      </c>
      <c r="C1002" s="15" t="s">
        <v>2695</v>
      </c>
      <c r="D1002" s="14">
        <v>1</v>
      </c>
      <c r="E1002" s="11" t="s">
        <v>2716</v>
      </c>
      <c r="F1002" s="28">
        <v>2671</v>
      </c>
      <c r="G1002" s="18">
        <v>140</v>
      </c>
      <c r="H1002" s="18">
        <v>40</v>
      </c>
      <c r="I1002" s="29">
        <v>60</v>
      </c>
      <c r="J1002" s="18">
        <v>240</v>
      </c>
    </row>
    <row r="1003" spans="1:10" ht="15" thickBot="1">
      <c r="A1003" s="12">
        <v>45205</v>
      </c>
      <c r="B1003" s="14" t="s">
        <v>2712</v>
      </c>
      <c r="C1003" s="15" t="s">
        <v>2695</v>
      </c>
      <c r="D1003" s="14">
        <v>0</v>
      </c>
      <c r="E1003" s="11" t="s">
        <v>2709</v>
      </c>
      <c r="F1003" s="28">
        <v>2654</v>
      </c>
      <c r="G1003" s="18">
        <v>60</v>
      </c>
      <c r="H1003" s="18">
        <v>40</v>
      </c>
      <c r="I1003" s="11" t="s">
        <v>2769</v>
      </c>
      <c r="J1003" s="18">
        <v>100</v>
      </c>
    </row>
    <row r="1004" spans="1:10" ht="15" thickBot="1">
      <c r="A1004" s="12">
        <v>45205</v>
      </c>
      <c r="B1004" s="14" t="s">
        <v>2698</v>
      </c>
      <c r="C1004" s="15" t="s">
        <v>2695</v>
      </c>
      <c r="D1004" s="14">
        <v>0</v>
      </c>
      <c r="E1004" s="11" t="s">
        <v>2702</v>
      </c>
      <c r="F1004" s="28">
        <v>2160</v>
      </c>
      <c r="G1004" s="18">
        <v>100</v>
      </c>
      <c r="H1004" s="18">
        <v>40</v>
      </c>
      <c r="I1004" s="11" t="s">
        <v>2769</v>
      </c>
      <c r="J1004" s="18">
        <v>140</v>
      </c>
    </row>
    <row r="1005" spans="1:10" ht="15" thickBot="1">
      <c r="A1005" s="12">
        <v>45205</v>
      </c>
      <c r="B1005" s="14" t="s">
        <v>2698</v>
      </c>
      <c r="C1005" s="15" t="s">
        <v>2695</v>
      </c>
      <c r="D1005" s="14">
        <v>0</v>
      </c>
      <c r="E1005" s="11" t="s">
        <v>2757</v>
      </c>
      <c r="F1005" s="28">
        <v>2343</v>
      </c>
      <c r="G1005" s="18">
        <v>100</v>
      </c>
      <c r="H1005" s="18">
        <v>40</v>
      </c>
      <c r="I1005" s="11" t="s">
        <v>2769</v>
      </c>
      <c r="J1005" s="18">
        <v>140</v>
      </c>
    </row>
    <row r="1006" spans="1:10" ht="15" thickBot="1">
      <c r="A1006" s="12">
        <v>45205</v>
      </c>
      <c r="B1006" s="14" t="s">
        <v>2698</v>
      </c>
      <c r="C1006" s="15" t="s">
        <v>2695</v>
      </c>
      <c r="D1006" s="14">
        <v>0</v>
      </c>
      <c r="E1006" s="11" t="s">
        <v>2699</v>
      </c>
      <c r="F1006" s="28">
        <v>2688</v>
      </c>
      <c r="G1006" s="18">
        <v>100</v>
      </c>
      <c r="H1006" s="18">
        <v>40</v>
      </c>
      <c r="I1006" s="11" t="s">
        <v>2769</v>
      </c>
      <c r="J1006" s="18">
        <v>140</v>
      </c>
    </row>
    <row r="1007" spans="1:10" ht="15" thickBot="1">
      <c r="A1007" s="12">
        <v>45205</v>
      </c>
      <c r="B1007" s="14" t="s">
        <v>2698</v>
      </c>
      <c r="C1007" s="15" t="s">
        <v>2695</v>
      </c>
      <c r="D1007" s="14">
        <v>0</v>
      </c>
      <c r="E1007" s="11" t="s">
        <v>2724</v>
      </c>
      <c r="F1007" s="28">
        <v>2661</v>
      </c>
      <c r="G1007" s="18">
        <v>100</v>
      </c>
      <c r="H1007" s="18">
        <v>40</v>
      </c>
      <c r="I1007" s="11" t="s">
        <v>2769</v>
      </c>
      <c r="J1007" s="18">
        <v>140</v>
      </c>
    </row>
    <row r="1008" spans="1:10" ht="15" thickBot="1">
      <c r="A1008" s="12">
        <v>45205</v>
      </c>
      <c r="B1008" s="14" t="s">
        <v>2712</v>
      </c>
      <c r="C1008" s="15" t="s">
        <v>2695</v>
      </c>
      <c r="D1008" s="14">
        <v>0</v>
      </c>
      <c r="E1008" s="16" t="s">
        <v>2794</v>
      </c>
      <c r="F1008" s="28">
        <v>2696</v>
      </c>
      <c r="G1008" s="18">
        <v>60</v>
      </c>
      <c r="H1008" s="18">
        <v>40</v>
      </c>
      <c r="I1008" s="11" t="s">
        <v>2769</v>
      </c>
      <c r="J1008" s="18">
        <v>100</v>
      </c>
    </row>
    <row r="1009" spans="1:10" ht="15" thickBot="1">
      <c r="A1009" s="12">
        <v>45205</v>
      </c>
      <c r="B1009" s="14" t="s">
        <v>2694</v>
      </c>
      <c r="C1009" s="15" t="s">
        <v>2695</v>
      </c>
      <c r="D1009" s="14">
        <v>0</v>
      </c>
      <c r="E1009" s="16" t="s">
        <v>2725</v>
      </c>
      <c r="F1009" s="28">
        <v>2107</v>
      </c>
      <c r="G1009" s="18">
        <v>140</v>
      </c>
      <c r="H1009" s="18">
        <v>40</v>
      </c>
      <c r="I1009" s="11" t="s">
        <v>2769</v>
      </c>
      <c r="J1009" s="18">
        <v>180</v>
      </c>
    </row>
    <row r="1010" spans="1:10" ht="15" thickBot="1">
      <c r="A1010" s="12">
        <v>45205</v>
      </c>
      <c r="B1010" s="14" t="s">
        <v>2712</v>
      </c>
      <c r="C1010" s="15" t="s">
        <v>2695</v>
      </c>
      <c r="D1010" s="14">
        <v>0</v>
      </c>
      <c r="E1010" s="16" t="s">
        <v>2770</v>
      </c>
      <c r="F1010" s="28">
        <v>2695</v>
      </c>
      <c r="G1010" s="18">
        <v>60</v>
      </c>
      <c r="H1010" s="18">
        <v>40</v>
      </c>
      <c r="I1010" s="11" t="s">
        <v>2769</v>
      </c>
      <c r="J1010" s="18">
        <v>100</v>
      </c>
    </row>
    <row r="1011" spans="1:10" ht="15" thickBot="1">
      <c r="A1011" s="12">
        <v>45205</v>
      </c>
      <c r="B1011" s="14" t="s">
        <v>2698</v>
      </c>
      <c r="C1011" s="15" t="s">
        <v>2695</v>
      </c>
      <c r="D1011" s="14">
        <v>0</v>
      </c>
      <c r="E1011" s="16" t="s">
        <v>2706</v>
      </c>
      <c r="F1011" s="28">
        <v>2320</v>
      </c>
      <c r="G1011" s="18">
        <v>100</v>
      </c>
      <c r="H1011" s="18">
        <v>40</v>
      </c>
      <c r="I1011" s="11" t="s">
        <v>2769</v>
      </c>
      <c r="J1011" s="18">
        <v>140</v>
      </c>
    </row>
    <row r="1012" spans="1:10" ht="15" thickBot="1">
      <c r="A1012" s="12">
        <v>45208</v>
      </c>
      <c r="B1012" s="14" t="s">
        <v>2694</v>
      </c>
      <c r="C1012" s="15" t="s">
        <v>2719</v>
      </c>
      <c r="D1012" s="14">
        <v>4</v>
      </c>
      <c r="E1012" s="16" t="s">
        <v>2720</v>
      </c>
      <c r="F1012" s="21" t="s">
        <v>822</v>
      </c>
      <c r="G1012" s="18">
        <v>140</v>
      </c>
      <c r="H1012" s="18">
        <v>150</v>
      </c>
      <c r="I1012" s="29">
        <v>240</v>
      </c>
      <c r="J1012" s="18">
        <v>530</v>
      </c>
    </row>
    <row r="1013" spans="1:10" ht="15" thickBot="1">
      <c r="A1013" s="12">
        <v>45208</v>
      </c>
      <c r="B1013" s="14" t="s">
        <v>2698</v>
      </c>
      <c r="C1013" s="15" t="s">
        <v>2695</v>
      </c>
      <c r="D1013" s="14">
        <v>0</v>
      </c>
      <c r="E1013" s="16" t="s">
        <v>2714</v>
      </c>
      <c r="F1013" s="17">
        <v>2680</v>
      </c>
      <c r="G1013" s="18">
        <v>100</v>
      </c>
      <c r="H1013" s="18">
        <v>40</v>
      </c>
      <c r="I1013" s="11" t="s">
        <v>2769</v>
      </c>
      <c r="J1013" s="18">
        <v>140</v>
      </c>
    </row>
    <row r="1014" spans="1:10" ht="15" thickBot="1">
      <c r="A1014" s="12">
        <v>45208</v>
      </c>
      <c r="B1014" s="14" t="s">
        <v>2698</v>
      </c>
      <c r="C1014" s="15" t="s">
        <v>2695</v>
      </c>
      <c r="D1014" s="14">
        <v>0</v>
      </c>
      <c r="E1014" s="16" t="s">
        <v>2792</v>
      </c>
      <c r="F1014" s="17">
        <v>2665</v>
      </c>
      <c r="G1014" s="18">
        <v>100</v>
      </c>
      <c r="H1014" s="18">
        <v>40</v>
      </c>
      <c r="I1014" s="11" t="s">
        <v>2769</v>
      </c>
      <c r="J1014" s="18">
        <v>140</v>
      </c>
    </row>
    <row r="1015" spans="1:10" ht="15" thickBot="1">
      <c r="A1015" s="12">
        <v>45208</v>
      </c>
      <c r="B1015" s="14" t="s">
        <v>2694</v>
      </c>
      <c r="C1015" s="15" t="s">
        <v>2695</v>
      </c>
      <c r="D1015" s="14">
        <v>0</v>
      </c>
      <c r="E1015" s="16" t="s">
        <v>2798</v>
      </c>
      <c r="F1015" s="17">
        <v>2666</v>
      </c>
      <c r="G1015" s="18">
        <v>140</v>
      </c>
      <c r="H1015" s="18">
        <v>40</v>
      </c>
      <c r="I1015" s="11" t="s">
        <v>2769</v>
      </c>
      <c r="J1015" s="18">
        <v>180</v>
      </c>
    </row>
    <row r="1016" spans="1:10" ht="15" thickBot="1">
      <c r="A1016" s="12">
        <v>45208</v>
      </c>
      <c r="B1016" s="14" t="s">
        <v>2694</v>
      </c>
      <c r="C1016" s="15" t="s">
        <v>2695</v>
      </c>
      <c r="D1016" s="14">
        <v>0</v>
      </c>
      <c r="E1016" s="16" t="s">
        <v>2746</v>
      </c>
      <c r="F1016" s="17">
        <v>2242</v>
      </c>
      <c r="G1016" s="18">
        <v>140</v>
      </c>
      <c r="H1016" s="18">
        <v>40</v>
      </c>
      <c r="I1016" s="11" t="s">
        <v>2769</v>
      </c>
      <c r="J1016" s="18">
        <v>180</v>
      </c>
    </row>
    <row r="1017" spans="1:10" ht="15" thickBot="1">
      <c r="A1017" s="12">
        <v>45208</v>
      </c>
      <c r="B1017" s="14" t="s">
        <v>2698</v>
      </c>
      <c r="C1017" s="15" t="s">
        <v>2695</v>
      </c>
      <c r="D1017" s="14">
        <v>0</v>
      </c>
      <c r="E1017" s="16" t="s">
        <v>2771</v>
      </c>
      <c r="F1017" s="17">
        <v>2363</v>
      </c>
      <c r="G1017" s="18">
        <v>100</v>
      </c>
      <c r="H1017" s="18">
        <v>40</v>
      </c>
      <c r="I1017" s="11" t="s">
        <v>2769</v>
      </c>
      <c r="J1017" s="18">
        <v>140</v>
      </c>
    </row>
    <row r="1018" spans="1:10" ht="15" thickBot="1">
      <c r="A1018" s="12">
        <v>45208</v>
      </c>
      <c r="B1018" s="14" t="s">
        <v>2698</v>
      </c>
      <c r="C1018" s="15" t="s">
        <v>2695</v>
      </c>
      <c r="D1018" s="14">
        <v>0</v>
      </c>
      <c r="E1018" s="16" t="s">
        <v>2709</v>
      </c>
      <c r="F1018" s="17">
        <v>2654</v>
      </c>
      <c r="G1018" s="18">
        <v>100</v>
      </c>
      <c r="H1018" s="18">
        <v>40</v>
      </c>
      <c r="I1018" s="11" t="s">
        <v>2769</v>
      </c>
      <c r="J1018" s="18">
        <v>140</v>
      </c>
    </row>
    <row r="1019" spans="1:10" ht="15" thickBot="1">
      <c r="A1019" s="12">
        <v>45208</v>
      </c>
      <c r="B1019" s="14" t="s">
        <v>2698</v>
      </c>
      <c r="C1019" s="15" t="s">
        <v>2695</v>
      </c>
      <c r="D1019" s="14">
        <v>0</v>
      </c>
      <c r="E1019" s="16" t="s">
        <v>2727</v>
      </c>
      <c r="F1019" s="17">
        <v>2649</v>
      </c>
      <c r="G1019" s="18">
        <v>100</v>
      </c>
      <c r="H1019" s="18">
        <v>40</v>
      </c>
      <c r="I1019" s="11" t="s">
        <v>2769</v>
      </c>
      <c r="J1019" s="18">
        <v>140</v>
      </c>
    </row>
    <row r="1020" spans="1:10" ht="15" thickBot="1">
      <c r="A1020" s="12">
        <v>45208</v>
      </c>
      <c r="B1020" s="14" t="s">
        <v>2698</v>
      </c>
      <c r="C1020" s="15" t="s">
        <v>2695</v>
      </c>
      <c r="D1020" s="14">
        <v>1</v>
      </c>
      <c r="E1020" s="16" t="s">
        <v>2718</v>
      </c>
      <c r="F1020" s="17">
        <v>2306</v>
      </c>
      <c r="G1020" s="18">
        <v>100</v>
      </c>
      <c r="H1020" s="18">
        <v>40</v>
      </c>
      <c r="I1020" s="29">
        <v>60</v>
      </c>
      <c r="J1020" s="18">
        <v>200</v>
      </c>
    </row>
    <row r="1021" spans="1:10" ht="15" thickBot="1">
      <c r="A1021" s="12">
        <v>45209</v>
      </c>
      <c r="B1021" s="14" t="s">
        <v>2694</v>
      </c>
      <c r="C1021" s="15" t="s">
        <v>2695</v>
      </c>
      <c r="D1021" s="14">
        <v>0</v>
      </c>
      <c r="E1021" s="16" t="s">
        <v>2737</v>
      </c>
      <c r="F1021" s="17">
        <v>2670</v>
      </c>
      <c r="G1021" s="18">
        <v>140</v>
      </c>
      <c r="H1021" s="18">
        <v>40</v>
      </c>
      <c r="I1021" s="11" t="s">
        <v>2769</v>
      </c>
      <c r="J1021" s="18">
        <v>180</v>
      </c>
    </row>
    <row r="1022" spans="1:10" ht="15" thickBot="1">
      <c r="A1022" s="12">
        <v>45209</v>
      </c>
      <c r="B1022" s="14" t="s">
        <v>2698</v>
      </c>
      <c r="C1022" s="15" t="s">
        <v>2695</v>
      </c>
      <c r="D1022" s="14">
        <v>0</v>
      </c>
      <c r="E1022" s="16" t="s">
        <v>2699</v>
      </c>
      <c r="F1022" s="17">
        <v>2688</v>
      </c>
      <c r="G1022" s="18">
        <v>100</v>
      </c>
      <c r="H1022" s="18">
        <v>40</v>
      </c>
      <c r="I1022" s="11" t="s">
        <v>2769</v>
      </c>
      <c r="J1022" s="18">
        <v>140</v>
      </c>
    </row>
    <row r="1023" spans="1:10" ht="15" thickBot="1">
      <c r="A1023" s="12">
        <v>45209</v>
      </c>
      <c r="B1023" s="14" t="s">
        <v>2712</v>
      </c>
      <c r="C1023" s="15" t="s">
        <v>2695</v>
      </c>
      <c r="D1023" s="14">
        <v>0</v>
      </c>
      <c r="E1023" s="16" t="s">
        <v>2771</v>
      </c>
      <c r="F1023" s="17">
        <v>2363</v>
      </c>
      <c r="G1023" s="18">
        <v>60</v>
      </c>
      <c r="H1023" s="18">
        <v>40</v>
      </c>
      <c r="I1023" s="11" t="s">
        <v>2769</v>
      </c>
      <c r="J1023" s="18">
        <v>100</v>
      </c>
    </row>
    <row r="1024" spans="1:10" ht="15" thickBot="1">
      <c r="A1024" s="12">
        <v>45209</v>
      </c>
      <c r="B1024" s="14" t="s">
        <v>2698</v>
      </c>
      <c r="C1024" s="15" t="s">
        <v>2695</v>
      </c>
      <c r="D1024" s="14">
        <v>0</v>
      </c>
      <c r="E1024" s="16" t="s">
        <v>2702</v>
      </c>
      <c r="F1024" s="17">
        <v>2160</v>
      </c>
      <c r="G1024" s="18">
        <v>100</v>
      </c>
      <c r="H1024" s="18">
        <v>40</v>
      </c>
      <c r="I1024" s="11" t="s">
        <v>2769</v>
      </c>
      <c r="J1024" s="18">
        <v>140</v>
      </c>
    </row>
    <row r="1025" spans="1:10" ht="15" thickBot="1">
      <c r="A1025" s="12">
        <v>45209</v>
      </c>
      <c r="B1025" s="14" t="s">
        <v>2694</v>
      </c>
      <c r="C1025" s="15" t="s">
        <v>2695</v>
      </c>
      <c r="D1025" s="14">
        <v>0</v>
      </c>
      <c r="E1025" s="16" t="s">
        <v>2704</v>
      </c>
      <c r="F1025" s="20">
        <v>2659</v>
      </c>
      <c r="G1025" s="18">
        <v>140</v>
      </c>
      <c r="H1025" s="18">
        <v>40</v>
      </c>
      <c r="I1025" s="11" t="s">
        <v>2769</v>
      </c>
      <c r="J1025" s="18">
        <v>180</v>
      </c>
    </row>
    <row r="1026" spans="1:10" ht="15" thickBot="1">
      <c r="A1026" s="12">
        <v>45209</v>
      </c>
      <c r="B1026" s="14" t="s">
        <v>2698</v>
      </c>
      <c r="C1026" s="15" t="s">
        <v>2695</v>
      </c>
      <c r="D1026" s="14">
        <v>0</v>
      </c>
      <c r="E1026" s="16" t="s">
        <v>2725</v>
      </c>
      <c r="F1026" s="20">
        <v>2107</v>
      </c>
      <c r="G1026" s="18">
        <v>100</v>
      </c>
      <c r="H1026" s="18">
        <v>40</v>
      </c>
      <c r="I1026" s="11" t="s">
        <v>2769</v>
      </c>
      <c r="J1026" s="18">
        <v>140</v>
      </c>
    </row>
    <row r="1027" spans="1:10" ht="15" thickBot="1">
      <c r="A1027" s="12">
        <v>45209</v>
      </c>
      <c r="B1027" s="14" t="s">
        <v>2694</v>
      </c>
      <c r="C1027" s="15" t="s">
        <v>2695</v>
      </c>
      <c r="D1027" s="14">
        <v>0</v>
      </c>
      <c r="E1027" s="16" t="s">
        <v>2706</v>
      </c>
      <c r="F1027" s="20">
        <v>2320</v>
      </c>
      <c r="G1027" s="18">
        <v>140</v>
      </c>
      <c r="H1027" s="18">
        <v>40</v>
      </c>
      <c r="I1027" s="11" t="s">
        <v>2769</v>
      </c>
      <c r="J1027" s="18">
        <v>180</v>
      </c>
    </row>
    <row r="1028" spans="1:10" ht="15" thickBot="1">
      <c r="A1028" s="12">
        <v>45209</v>
      </c>
      <c r="B1028" s="14" t="s">
        <v>2698</v>
      </c>
      <c r="C1028" s="15" t="s">
        <v>2695</v>
      </c>
      <c r="D1028" s="14">
        <v>0</v>
      </c>
      <c r="E1028" s="16" t="s">
        <v>2718</v>
      </c>
      <c r="F1028" s="20">
        <v>2306</v>
      </c>
      <c r="G1028" s="18">
        <v>100</v>
      </c>
      <c r="H1028" s="18">
        <v>40</v>
      </c>
      <c r="I1028" s="11" t="s">
        <v>2769</v>
      </c>
      <c r="J1028" s="18">
        <v>140</v>
      </c>
    </row>
    <row r="1029" spans="1:10" ht="15" thickBot="1">
      <c r="A1029" s="12">
        <v>45209</v>
      </c>
      <c r="B1029" s="14" t="s">
        <v>2698</v>
      </c>
      <c r="C1029" s="15" t="s">
        <v>2695</v>
      </c>
      <c r="D1029" s="14">
        <v>0</v>
      </c>
      <c r="E1029" s="16" t="s">
        <v>2778</v>
      </c>
      <c r="F1029" s="20">
        <v>2341</v>
      </c>
      <c r="G1029" s="18">
        <v>100</v>
      </c>
      <c r="H1029" s="18">
        <v>40</v>
      </c>
      <c r="I1029" s="11" t="s">
        <v>2769</v>
      </c>
      <c r="J1029" s="18">
        <v>140</v>
      </c>
    </row>
    <row r="1030" spans="1:10" ht="28.8" thickBot="1">
      <c r="A1030" s="12">
        <v>45209</v>
      </c>
      <c r="B1030" s="14" t="s">
        <v>2698</v>
      </c>
      <c r="C1030" s="15" t="s">
        <v>2707</v>
      </c>
      <c r="D1030" s="14">
        <v>0</v>
      </c>
      <c r="E1030" s="16" t="s">
        <v>2733</v>
      </c>
      <c r="F1030" s="20">
        <v>2340</v>
      </c>
      <c r="G1030" s="18">
        <v>100</v>
      </c>
      <c r="H1030" s="18">
        <v>80</v>
      </c>
      <c r="I1030" s="11" t="s">
        <v>2769</v>
      </c>
      <c r="J1030" s="18">
        <v>180</v>
      </c>
    </row>
    <row r="1031" spans="1:10" ht="15" thickBot="1">
      <c r="A1031" s="12">
        <v>45209</v>
      </c>
      <c r="B1031" s="14" t="s">
        <v>2698</v>
      </c>
      <c r="C1031" s="15" t="s">
        <v>2695</v>
      </c>
      <c r="D1031" s="14">
        <v>0</v>
      </c>
      <c r="E1031" s="16" t="s">
        <v>2734</v>
      </c>
      <c r="F1031" s="20">
        <v>2697</v>
      </c>
      <c r="G1031" s="18">
        <v>100</v>
      </c>
      <c r="H1031" s="18">
        <v>40</v>
      </c>
      <c r="I1031" s="11" t="s">
        <v>2769</v>
      </c>
      <c r="J1031" s="18">
        <v>140</v>
      </c>
    </row>
    <row r="1032" spans="1:10" ht="15" thickBot="1">
      <c r="A1032" s="12">
        <v>45210</v>
      </c>
      <c r="B1032" s="14" t="s">
        <v>2694</v>
      </c>
      <c r="C1032" s="15" t="s">
        <v>2695</v>
      </c>
      <c r="D1032" s="14">
        <v>0</v>
      </c>
      <c r="E1032" s="16" t="s">
        <v>2746</v>
      </c>
      <c r="F1032" s="20">
        <v>2242</v>
      </c>
      <c r="G1032" s="18">
        <v>140</v>
      </c>
      <c r="H1032" s="18">
        <v>40</v>
      </c>
      <c r="I1032" s="11" t="s">
        <v>2769</v>
      </c>
      <c r="J1032" s="18">
        <v>180</v>
      </c>
    </row>
    <row r="1033" spans="1:10" ht="15" thickBot="1">
      <c r="A1033" s="12">
        <v>45210</v>
      </c>
      <c r="B1033" s="14" t="s">
        <v>2694</v>
      </c>
      <c r="C1033" s="15" t="s">
        <v>2695</v>
      </c>
      <c r="D1033" s="14">
        <v>0</v>
      </c>
      <c r="E1033" s="16" t="s">
        <v>2718</v>
      </c>
      <c r="F1033" s="20">
        <v>2306</v>
      </c>
      <c r="G1033" s="18">
        <v>140</v>
      </c>
      <c r="H1033" s="18">
        <v>40</v>
      </c>
      <c r="I1033" s="11" t="s">
        <v>2769</v>
      </c>
      <c r="J1033" s="18">
        <v>180</v>
      </c>
    </row>
    <row r="1034" spans="1:10" ht="15" thickBot="1">
      <c r="A1034" s="12">
        <v>45210</v>
      </c>
      <c r="B1034" s="14" t="s">
        <v>2698</v>
      </c>
      <c r="C1034" s="15" t="s">
        <v>2695</v>
      </c>
      <c r="D1034" s="14">
        <v>0</v>
      </c>
      <c r="E1034" s="16" t="s">
        <v>2727</v>
      </c>
      <c r="F1034" s="20">
        <v>2649</v>
      </c>
      <c r="G1034" s="18">
        <v>100</v>
      </c>
      <c r="H1034" s="18">
        <v>40</v>
      </c>
      <c r="I1034" s="11" t="s">
        <v>2769</v>
      </c>
      <c r="J1034" s="18">
        <v>140</v>
      </c>
    </row>
    <row r="1035" spans="1:10" ht="15" thickBot="1">
      <c r="A1035" s="12">
        <v>45210</v>
      </c>
      <c r="B1035" s="14" t="s">
        <v>2694</v>
      </c>
      <c r="C1035" s="15" t="s">
        <v>2695</v>
      </c>
      <c r="D1035" s="14">
        <v>1</v>
      </c>
      <c r="E1035" s="16" t="s">
        <v>2706</v>
      </c>
      <c r="F1035" s="20">
        <v>2320</v>
      </c>
      <c r="G1035" s="18">
        <v>140</v>
      </c>
      <c r="H1035" s="18">
        <v>40</v>
      </c>
      <c r="I1035" s="29">
        <v>60</v>
      </c>
      <c r="J1035" s="18">
        <v>240</v>
      </c>
    </row>
    <row r="1036" spans="1:10" ht="15" thickBot="1">
      <c r="A1036" s="12">
        <v>45210</v>
      </c>
      <c r="B1036" s="14" t="s">
        <v>2698</v>
      </c>
      <c r="C1036" s="15" t="s">
        <v>2695</v>
      </c>
      <c r="D1036" s="14">
        <v>0</v>
      </c>
      <c r="E1036" s="16" t="s">
        <v>2772</v>
      </c>
      <c r="F1036" s="20">
        <v>2662</v>
      </c>
      <c r="G1036" s="18">
        <v>100</v>
      </c>
      <c r="H1036" s="18">
        <v>40</v>
      </c>
      <c r="I1036" s="11" t="s">
        <v>2769</v>
      </c>
      <c r="J1036" s="18">
        <v>140</v>
      </c>
    </row>
    <row r="1037" spans="1:10" ht="15" thickBot="1">
      <c r="A1037" s="12">
        <v>45210</v>
      </c>
      <c r="B1037" s="14" t="s">
        <v>2712</v>
      </c>
      <c r="C1037" s="15" t="s">
        <v>2695</v>
      </c>
      <c r="D1037" s="14">
        <v>0</v>
      </c>
      <c r="E1037" s="16" t="s">
        <v>2714</v>
      </c>
      <c r="F1037" s="20">
        <v>2680</v>
      </c>
      <c r="G1037" s="18">
        <v>60</v>
      </c>
      <c r="H1037" s="18">
        <v>40</v>
      </c>
      <c r="I1037" s="11" t="s">
        <v>2769</v>
      </c>
      <c r="J1037" s="18">
        <v>100</v>
      </c>
    </row>
    <row r="1038" spans="1:10" ht="15" thickBot="1">
      <c r="A1038" s="12">
        <v>45210</v>
      </c>
      <c r="B1038" s="14" t="s">
        <v>2694</v>
      </c>
      <c r="C1038" s="15" t="s">
        <v>2695</v>
      </c>
      <c r="D1038" s="14">
        <v>0</v>
      </c>
      <c r="E1038" s="16" t="s">
        <v>2744</v>
      </c>
      <c r="F1038" s="20">
        <v>2660</v>
      </c>
      <c r="G1038" s="18">
        <v>140</v>
      </c>
      <c r="H1038" s="18">
        <v>40</v>
      </c>
      <c r="I1038" s="11" t="s">
        <v>2769</v>
      </c>
      <c r="J1038" s="18">
        <v>180</v>
      </c>
    </row>
    <row r="1039" spans="1:10" ht="15" thickBot="1">
      <c r="A1039" s="12">
        <v>45210</v>
      </c>
      <c r="B1039" s="14" t="s">
        <v>2698</v>
      </c>
      <c r="C1039" s="15" t="s">
        <v>2695</v>
      </c>
      <c r="D1039" s="14">
        <v>1</v>
      </c>
      <c r="E1039" s="16" t="s">
        <v>2770</v>
      </c>
      <c r="F1039" s="20">
        <v>2695</v>
      </c>
      <c r="G1039" s="18">
        <v>100</v>
      </c>
      <c r="H1039" s="18">
        <v>40</v>
      </c>
      <c r="I1039" s="29">
        <v>60</v>
      </c>
      <c r="J1039" s="18">
        <v>200</v>
      </c>
    </row>
    <row r="1040" spans="1:10" ht="15" thickBot="1">
      <c r="A1040" s="12">
        <v>45210</v>
      </c>
      <c r="B1040" s="14" t="s">
        <v>2698</v>
      </c>
      <c r="C1040" s="15" t="s">
        <v>2695</v>
      </c>
      <c r="D1040" s="14">
        <v>0</v>
      </c>
      <c r="E1040" s="16" t="s">
        <v>2728</v>
      </c>
      <c r="F1040" s="20">
        <v>2222</v>
      </c>
      <c r="G1040" s="18">
        <v>100</v>
      </c>
      <c r="H1040" s="18">
        <v>40</v>
      </c>
      <c r="I1040" s="11" t="s">
        <v>2769</v>
      </c>
      <c r="J1040" s="18">
        <v>140</v>
      </c>
    </row>
    <row r="1041" spans="1:10" ht="15" thickBot="1">
      <c r="A1041" s="12">
        <v>45210</v>
      </c>
      <c r="B1041" s="14" t="s">
        <v>2712</v>
      </c>
      <c r="C1041" s="15" t="s">
        <v>2695</v>
      </c>
      <c r="D1041" s="14">
        <v>0</v>
      </c>
      <c r="E1041" s="16" t="s">
        <v>2772</v>
      </c>
      <c r="F1041" s="20">
        <v>2662</v>
      </c>
      <c r="G1041" s="18">
        <v>60</v>
      </c>
      <c r="H1041" s="18">
        <v>40</v>
      </c>
      <c r="I1041" s="11" t="s">
        <v>2769</v>
      </c>
      <c r="J1041" s="18">
        <v>100</v>
      </c>
    </row>
    <row r="1042" spans="1:10" ht="15" thickBot="1">
      <c r="A1042" s="12">
        <v>45210</v>
      </c>
      <c r="B1042" s="14" t="s">
        <v>2712</v>
      </c>
      <c r="C1042" s="15" t="s">
        <v>2695</v>
      </c>
      <c r="D1042" s="14">
        <v>0</v>
      </c>
      <c r="E1042" s="16" t="s">
        <v>2702</v>
      </c>
      <c r="F1042" s="20">
        <v>2160</v>
      </c>
      <c r="G1042" s="18">
        <v>60</v>
      </c>
      <c r="H1042" s="18">
        <v>40</v>
      </c>
      <c r="I1042" s="11" t="s">
        <v>2769</v>
      </c>
      <c r="J1042" s="18">
        <v>100</v>
      </c>
    </row>
    <row r="1043" spans="1:10" ht="15" thickBot="1">
      <c r="A1043" s="12">
        <v>45211</v>
      </c>
      <c r="B1043" s="14" t="s">
        <v>2698</v>
      </c>
      <c r="C1043" s="15" t="s">
        <v>2695</v>
      </c>
      <c r="D1043" s="14">
        <v>0</v>
      </c>
      <c r="E1043" s="16" t="s">
        <v>2714</v>
      </c>
      <c r="F1043" s="17">
        <v>2680</v>
      </c>
      <c r="G1043" s="18">
        <v>100</v>
      </c>
      <c r="H1043" s="18">
        <v>40</v>
      </c>
      <c r="I1043" s="11" t="s">
        <v>2769</v>
      </c>
      <c r="J1043" s="18">
        <v>140</v>
      </c>
    </row>
    <row r="1044" spans="1:10" ht="28.8" thickBot="1">
      <c r="A1044" s="12">
        <v>45211</v>
      </c>
      <c r="B1044" s="14" t="s">
        <v>2698</v>
      </c>
      <c r="C1044" s="15" t="s">
        <v>2695</v>
      </c>
      <c r="D1044" s="14">
        <v>0</v>
      </c>
      <c r="E1044" s="16" t="s">
        <v>2749</v>
      </c>
      <c r="F1044" s="17">
        <v>2357</v>
      </c>
      <c r="G1044" s="18">
        <v>100</v>
      </c>
      <c r="H1044" s="18">
        <v>40</v>
      </c>
      <c r="I1044" s="11" t="s">
        <v>2769</v>
      </c>
      <c r="J1044" s="18">
        <v>140</v>
      </c>
    </row>
    <row r="1045" spans="1:10" ht="15" thickBot="1">
      <c r="A1045" s="12">
        <v>45211</v>
      </c>
      <c r="B1045" s="14" t="s">
        <v>2698</v>
      </c>
      <c r="C1045" s="15" t="s">
        <v>2695</v>
      </c>
      <c r="D1045" s="14">
        <v>1</v>
      </c>
      <c r="E1045" s="16" t="s">
        <v>2724</v>
      </c>
      <c r="F1045" s="17">
        <v>2661</v>
      </c>
      <c r="G1045" s="18">
        <v>100</v>
      </c>
      <c r="H1045" s="18">
        <v>40</v>
      </c>
      <c r="I1045" s="29">
        <v>60</v>
      </c>
      <c r="J1045" s="18">
        <v>200</v>
      </c>
    </row>
    <row r="1046" spans="1:10" ht="15" thickBot="1">
      <c r="A1046" s="12">
        <v>45211</v>
      </c>
      <c r="B1046" s="14" t="s">
        <v>2698</v>
      </c>
      <c r="C1046" s="15" t="s">
        <v>2695</v>
      </c>
      <c r="D1046" s="14">
        <v>0</v>
      </c>
      <c r="E1046" s="16" t="s">
        <v>2702</v>
      </c>
      <c r="F1046" s="17">
        <v>2160</v>
      </c>
      <c r="G1046" s="18">
        <v>100</v>
      </c>
      <c r="H1046" s="18">
        <v>40</v>
      </c>
      <c r="I1046" s="11" t="s">
        <v>2769</v>
      </c>
      <c r="J1046" s="18">
        <v>140</v>
      </c>
    </row>
    <row r="1047" spans="1:10" ht="15" thickBot="1">
      <c r="A1047" s="12">
        <v>45211</v>
      </c>
      <c r="B1047" s="14" t="s">
        <v>2712</v>
      </c>
      <c r="C1047" s="15" t="s">
        <v>2695</v>
      </c>
      <c r="D1047" s="14">
        <v>0</v>
      </c>
      <c r="E1047" s="16" t="s">
        <v>2704</v>
      </c>
      <c r="F1047" s="17">
        <v>2659</v>
      </c>
      <c r="G1047" s="18">
        <v>60</v>
      </c>
      <c r="H1047" s="18">
        <v>40</v>
      </c>
      <c r="I1047" s="11" t="s">
        <v>2769</v>
      </c>
      <c r="J1047" s="18">
        <v>100</v>
      </c>
    </row>
    <row r="1048" spans="1:10" ht="15" thickBot="1">
      <c r="A1048" s="12">
        <v>45211</v>
      </c>
      <c r="B1048" s="14" t="s">
        <v>2712</v>
      </c>
      <c r="C1048" s="15" t="s">
        <v>2695</v>
      </c>
      <c r="D1048" s="14">
        <v>0</v>
      </c>
      <c r="E1048" s="16" t="s">
        <v>2770</v>
      </c>
      <c r="F1048" s="17">
        <v>2695</v>
      </c>
      <c r="G1048" s="18">
        <v>60</v>
      </c>
      <c r="H1048" s="18">
        <v>40</v>
      </c>
      <c r="I1048" s="11" t="s">
        <v>2769</v>
      </c>
      <c r="J1048" s="18">
        <v>100</v>
      </c>
    </row>
    <row r="1049" spans="1:10" ht="15" thickBot="1">
      <c r="A1049" s="12">
        <v>45211</v>
      </c>
      <c r="B1049" s="14" t="s">
        <v>2712</v>
      </c>
      <c r="C1049" s="15" t="s">
        <v>2695</v>
      </c>
      <c r="D1049" s="14">
        <v>0</v>
      </c>
      <c r="E1049" s="16" t="s">
        <v>2709</v>
      </c>
      <c r="F1049" s="17">
        <v>2654</v>
      </c>
      <c r="G1049" s="18">
        <v>60</v>
      </c>
      <c r="H1049" s="18">
        <v>40</v>
      </c>
      <c r="I1049" s="11" t="s">
        <v>2769</v>
      </c>
      <c r="J1049" s="18">
        <v>100</v>
      </c>
    </row>
    <row r="1050" spans="1:10" ht="15" thickBot="1">
      <c r="A1050" s="12">
        <v>45211</v>
      </c>
      <c r="B1050" s="14" t="s">
        <v>2712</v>
      </c>
      <c r="C1050" s="15" t="s">
        <v>2695</v>
      </c>
      <c r="D1050" s="14">
        <v>0</v>
      </c>
      <c r="E1050" s="16" t="s">
        <v>2739</v>
      </c>
      <c r="F1050" s="17">
        <v>2342</v>
      </c>
      <c r="G1050" s="18">
        <v>60</v>
      </c>
      <c r="H1050" s="18">
        <v>40</v>
      </c>
      <c r="I1050" s="11" t="s">
        <v>2769</v>
      </c>
      <c r="J1050" s="18">
        <v>100</v>
      </c>
    </row>
    <row r="1051" spans="1:10" ht="15" thickBot="1">
      <c r="A1051" s="12">
        <v>45211</v>
      </c>
      <c r="B1051" s="14" t="s">
        <v>2698</v>
      </c>
      <c r="C1051" s="15" t="s">
        <v>2695</v>
      </c>
      <c r="D1051" s="14">
        <v>0</v>
      </c>
      <c r="E1051" s="16" t="s">
        <v>2725</v>
      </c>
      <c r="F1051" s="17">
        <v>2107</v>
      </c>
      <c r="G1051" s="18">
        <v>100</v>
      </c>
      <c r="H1051" s="18">
        <v>40</v>
      </c>
      <c r="I1051" s="11" t="s">
        <v>2769</v>
      </c>
      <c r="J1051" s="18">
        <v>140</v>
      </c>
    </row>
    <row r="1052" spans="1:10" ht="15" thickBot="1">
      <c r="A1052" s="12">
        <v>45211</v>
      </c>
      <c r="B1052" s="14" t="s">
        <v>2694</v>
      </c>
      <c r="C1052" s="15" t="s">
        <v>2695</v>
      </c>
      <c r="D1052" s="14">
        <v>0</v>
      </c>
      <c r="E1052" s="16" t="s">
        <v>2718</v>
      </c>
      <c r="F1052" s="17">
        <v>2306</v>
      </c>
      <c r="G1052" s="18">
        <v>140</v>
      </c>
      <c r="H1052" s="18">
        <v>40</v>
      </c>
      <c r="I1052" s="11" t="s">
        <v>2769</v>
      </c>
      <c r="J1052" s="18">
        <v>180</v>
      </c>
    </row>
    <row r="1053" spans="1:10" ht="15" thickBot="1">
      <c r="A1053" s="12">
        <v>45211</v>
      </c>
      <c r="B1053" s="14" t="s">
        <v>2694</v>
      </c>
      <c r="C1053" s="15" t="s">
        <v>2695</v>
      </c>
      <c r="D1053" s="14">
        <v>0</v>
      </c>
      <c r="E1053" s="16" t="s">
        <v>2753</v>
      </c>
      <c r="F1053" s="17">
        <v>2369</v>
      </c>
      <c r="G1053" s="18">
        <v>140</v>
      </c>
      <c r="H1053" s="18">
        <v>40</v>
      </c>
      <c r="I1053" s="11" t="s">
        <v>2769</v>
      </c>
      <c r="J1053" s="18">
        <v>180</v>
      </c>
    </row>
    <row r="1054" spans="1:10" ht="15" thickBot="1">
      <c r="A1054" s="12">
        <v>45211</v>
      </c>
      <c r="B1054" s="14" t="s">
        <v>2712</v>
      </c>
      <c r="C1054" s="15" t="s">
        <v>2695</v>
      </c>
      <c r="D1054" s="14">
        <v>0</v>
      </c>
      <c r="E1054" s="16" t="s">
        <v>2728</v>
      </c>
      <c r="F1054" s="17">
        <v>2222</v>
      </c>
      <c r="G1054" s="18">
        <v>60</v>
      </c>
      <c r="H1054" s="18">
        <v>40</v>
      </c>
      <c r="I1054" s="11" t="s">
        <v>2769</v>
      </c>
      <c r="J1054" s="18">
        <v>100</v>
      </c>
    </row>
    <row r="1055" spans="1:10" ht="15" thickBot="1">
      <c r="A1055" s="12">
        <v>45211</v>
      </c>
      <c r="B1055" s="14" t="s">
        <v>2698</v>
      </c>
      <c r="C1055" s="15" t="s">
        <v>2695</v>
      </c>
      <c r="D1055" s="14">
        <v>0</v>
      </c>
      <c r="E1055" s="16" t="s">
        <v>2744</v>
      </c>
      <c r="F1055" s="17">
        <v>2660</v>
      </c>
      <c r="G1055" s="18">
        <v>100</v>
      </c>
      <c r="H1055" s="18">
        <v>40</v>
      </c>
      <c r="I1055" s="11" t="s">
        <v>2769</v>
      </c>
      <c r="J1055" s="18">
        <v>140</v>
      </c>
    </row>
    <row r="1056" spans="1:10" ht="15" thickBot="1">
      <c r="A1056" s="12">
        <v>45212</v>
      </c>
      <c r="B1056" s="14" t="s">
        <v>2694</v>
      </c>
      <c r="C1056" s="15" t="s">
        <v>2695</v>
      </c>
      <c r="D1056" s="14">
        <v>1</v>
      </c>
      <c r="E1056" s="16" t="s">
        <v>2716</v>
      </c>
      <c r="F1056" s="17">
        <v>2671</v>
      </c>
      <c r="G1056" s="18">
        <v>140</v>
      </c>
      <c r="H1056" s="18">
        <v>40</v>
      </c>
      <c r="I1056" s="29">
        <v>60</v>
      </c>
      <c r="J1056" s="18">
        <v>240</v>
      </c>
    </row>
    <row r="1057" spans="1:10" ht="15" thickBot="1">
      <c r="A1057" s="12">
        <v>45212</v>
      </c>
      <c r="B1057" s="14" t="s">
        <v>2698</v>
      </c>
      <c r="C1057" s="15" t="s">
        <v>2695</v>
      </c>
      <c r="D1057" s="14">
        <v>1</v>
      </c>
      <c r="E1057" s="16" t="s">
        <v>2709</v>
      </c>
      <c r="F1057" s="17">
        <v>2654</v>
      </c>
      <c r="G1057" s="18">
        <v>100</v>
      </c>
      <c r="H1057" s="18">
        <v>40</v>
      </c>
      <c r="I1057" s="29">
        <v>60</v>
      </c>
      <c r="J1057" s="18">
        <v>200</v>
      </c>
    </row>
    <row r="1058" spans="1:10" ht="15" thickBot="1">
      <c r="A1058" s="12">
        <v>45212</v>
      </c>
      <c r="B1058" s="14" t="s">
        <v>2698</v>
      </c>
      <c r="C1058" s="15" t="s">
        <v>2695</v>
      </c>
      <c r="D1058" s="14">
        <v>0</v>
      </c>
      <c r="E1058" s="16" t="s">
        <v>2706</v>
      </c>
      <c r="F1058" s="17">
        <v>2320</v>
      </c>
      <c r="G1058" s="18">
        <v>100</v>
      </c>
      <c r="H1058" s="18">
        <v>40</v>
      </c>
      <c r="I1058" s="11" t="s">
        <v>2769</v>
      </c>
      <c r="J1058" s="18">
        <v>140</v>
      </c>
    </row>
    <row r="1059" spans="1:10" ht="15" thickBot="1">
      <c r="A1059" s="12">
        <v>45212</v>
      </c>
      <c r="B1059" s="14" t="s">
        <v>2698</v>
      </c>
      <c r="C1059" s="15" t="s">
        <v>2695</v>
      </c>
      <c r="D1059" s="14">
        <v>0</v>
      </c>
      <c r="E1059" s="16" t="s">
        <v>2742</v>
      </c>
      <c r="F1059" s="17">
        <v>2673</v>
      </c>
      <c r="G1059" s="18">
        <v>100</v>
      </c>
      <c r="H1059" s="18">
        <v>40</v>
      </c>
      <c r="I1059" s="11" t="s">
        <v>2769</v>
      </c>
      <c r="J1059" s="18">
        <v>140</v>
      </c>
    </row>
    <row r="1060" spans="1:10" ht="15" thickBot="1">
      <c r="A1060" s="12">
        <v>45212</v>
      </c>
      <c r="B1060" s="14" t="s">
        <v>2698</v>
      </c>
      <c r="C1060" s="15" t="s">
        <v>2695</v>
      </c>
      <c r="D1060" s="14">
        <v>0</v>
      </c>
      <c r="E1060" s="16" t="s">
        <v>2704</v>
      </c>
      <c r="F1060" s="17">
        <v>2659</v>
      </c>
      <c r="G1060" s="18">
        <v>100</v>
      </c>
      <c r="H1060" s="18">
        <v>40</v>
      </c>
      <c r="I1060" s="11" t="s">
        <v>2769</v>
      </c>
      <c r="J1060" s="18">
        <v>140</v>
      </c>
    </row>
    <row r="1061" spans="1:10" ht="15" thickBot="1">
      <c r="A1061" s="12">
        <v>45212</v>
      </c>
      <c r="B1061" s="14" t="s">
        <v>2698</v>
      </c>
      <c r="C1061" s="15" t="s">
        <v>2695</v>
      </c>
      <c r="D1061" s="14">
        <v>0</v>
      </c>
      <c r="E1061" s="16" t="s">
        <v>2718</v>
      </c>
      <c r="F1061" s="17">
        <v>2306</v>
      </c>
      <c r="G1061" s="18">
        <v>100</v>
      </c>
      <c r="H1061" s="18">
        <v>40</v>
      </c>
      <c r="I1061" s="11" t="s">
        <v>2769</v>
      </c>
      <c r="J1061" s="18">
        <v>140</v>
      </c>
    </row>
    <row r="1062" spans="1:10" ht="15" thickBot="1">
      <c r="A1062" s="12">
        <v>45212</v>
      </c>
      <c r="B1062" s="14" t="s">
        <v>2712</v>
      </c>
      <c r="C1062" s="15" t="s">
        <v>2695</v>
      </c>
      <c r="D1062" s="14">
        <v>0</v>
      </c>
      <c r="E1062" s="16" t="s">
        <v>2725</v>
      </c>
      <c r="F1062" s="17">
        <v>2107</v>
      </c>
      <c r="G1062" s="18">
        <v>60</v>
      </c>
      <c r="H1062" s="18">
        <v>40</v>
      </c>
      <c r="I1062" s="11" t="s">
        <v>2769</v>
      </c>
      <c r="J1062" s="18">
        <v>100</v>
      </c>
    </row>
    <row r="1063" spans="1:10" ht="15" thickBot="1">
      <c r="A1063" s="12">
        <v>45212</v>
      </c>
      <c r="B1063" s="14" t="s">
        <v>2698</v>
      </c>
      <c r="C1063" s="15" t="s">
        <v>2695</v>
      </c>
      <c r="D1063" s="14">
        <v>0</v>
      </c>
      <c r="E1063" s="16" t="s">
        <v>2746</v>
      </c>
      <c r="F1063" s="17">
        <v>2242</v>
      </c>
      <c r="G1063" s="18">
        <v>100</v>
      </c>
      <c r="H1063" s="18">
        <v>40</v>
      </c>
      <c r="I1063" s="11" t="s">
        <v>2769</v>
      </c>
      <c r="J1063" s="18">
        <v>140</v>
      </c>
    </row>
    <row r="1064" spans="1:10" ht="15" thickBot="1">
      <c r="A1064" s="12">
        <v>45212</v>
      </c>
      <c r="B1064" s="14" t="s">
        <v>2698</v>
      </c>
      <c r="C1064" s="15" t="s">
        <v>2695</v>
      </c>
      <c r="D1064" s="14">
        <v>0</v>
      </c>
      <c r="E1064" s="16" t="s">
        <v>2705</v>
      </c>
      <c r="F1064" s="17">
        <v>2709</v>
      </c>
      <c r="G1064" s="18">
        <v>100</v>
      </c>
      <c r="H1064" s="18">
        <v>40</v>
      </c>
      <c r="I1064" s="11" t="s">
        <v>2769</v>
      </c>
      <c r="J1064" s="18">
        <v>140</v>
      </c>
    </row>
    <row r="1065" spans="1:10" ht="15" thickBot="1">
      <c r="A1065" s="12">
        <v>45212</v>
      </c>
      <c r="B1065" s="14" t="s">
        <v>2694</v>
      </c>
      <c r="C1065" s="15" t="s">
        <v>2695</v>
      </c>
      <c r="D1065" s="14">
        <v>1</v>
      </c>
      <c r="E1065" s="16" t="s">
        <v>2714</v>
      </c>
      <c r="F1065" s="17">
        <v>2680</v>
      </c>
      <c r="G1065" s="18">
        <v>140</v>
      </c>
      <c r="H1065" s="18">
        <v>40</v>
      </c>
      <c r="I1065" s="29">
        <v>60</v>
      </c>
      <c r="J1065" s="18">
        <v>240</v>
      </c>
    </row>
    <row r="1066" spans="1:10" ht="15" thickBot="1">
      <c r="A1066" s="12">
        <v>45212</v>
      </c>
      <c r="B1066" s="14" t="s">
        <v>2698</v>
      </c>
      <c r="C1066" s="15" t="s">
        <v>2695</v>
      </c>
      <c r="D1066" s="14">
        <v>0</v>
      </c>
      <c r="E1066" s="16" t="s">
        <v>2770</v>
      </c>
      <c r="F1066" s="17">
        <v>2695</v>
      </c>
      <c r="G1066" s="18">
        <v>100</v>
      </c>
      <c r="H1066" s="18">
        <v>40</v>
      </c>
      <c r="I1066" s="11" t="s">
        <v>2769</v>
      </c>
      <c r="J1066" s="18">
        <v>140</v>
      </c>
    </row>
    <row r="1067" spans="1:10" ht="15" thickBot="1">
      <c r="A1067" s="12">
        <v>45212</v>
      </c>
      <c r="B1067" s="14" t="s">
        <v>2698</v>
      </c>
      <c r="C1067" s="15" t="s">
        <v>2695</v>
      </c>
      <c r="D1067" s="14">
        <v>0</v>
      </c>
      <c r="E1067" s="16" t="s">
        <v>2771</v>
      </c>
      <c r="F1067" s="17">
        <v>2363</v>
      </c>
      <c r="G1067" s="18">
        <v>100</v>
      </c>
      <c r="H1067" s="18">
        <v>40</v>
      </c>
      <c r="I1067" s="11" t="s">
        <v>2769</v>
      </c>
      <c r="J1067" s="18">
        <v>140</v>
      </c>
    </row>
    <row r="1068" spans="1:10" ht="15" thickBot="1">
      <c r="A1068" s="12">
        <v>45215</v>
      </c>
      <c r="B1068" s="14" t="s">
        <v>2698</v>
      </c>
      <c r="C1068" s="15" t="s">
        <v>2695</v>
      </c>
      <c r="D1068" s="14">
        <v>1</v>
      </c>
      <c r="E1068" s="16" t="s">
        <v>2739</v>
      </c>
      <c r="F1068" s="17">
        <v>2342</v>
      </c>
      <c r="G1068" s="18">
        <v>100</v>
      </c>
      <c r="H1068" s="18">
        <v>40</v>
      </c>
      <c r="I1068" s="29">
        <v>60</v>
      </c>
      <c r="J1068" s="18">
        <v>200</v>
      </c>
    </row>
    <row r="1069" spans="1:10" ht="15" thickBot="1">
      <c r="A1069" s="12">
        <v>45215</v>
      </c>
      <c r="B1069" s="14" t="s">
        <v>2698</v>
      </c>
      <c r="C1069" s="15" t="s">
        <v>2695</v>
      </c>
      <c r="D1069" s="14">
        <v>1</v>
      </c>
      <c r="E1069" s="16" t="s">
        <v>2709</v>
      </c>
      <c r="F1069" s="17">
        <v>2654</v>
      </c>
      <c r="G1069" s="18">
        <v>100</v>
      </c>
      <c r="H1069" s="18">
        <v>40</v>
      </c>
      <c r="I1069" s="29">
        <v>60</v>
      </c>
      <c r="J1069" s="18">
        <v>200</v>
      </c>
    </row>
    <row r="1070" spans="1:10" ht="15" thickBot="1">
      <c r="A1070" s="12">
        <v>45215</v>
      </c>
      <c r="B1070" s="14" t="s">
        <v>2698</v>
      </c>
      <c r="C1070" s="15" t="s">
        <v>2695</v>
      </c>
      <c r="D1070" s="14">
        <v>0</v>
      </c>
      <c r="E1070" s="16" t="s">
        <v>2770</v>
      </c>
      <c r="F1070" s="17">
        <v>2695</v>
      </c>
      <c r="G1070" s="18">
        <v>100</v>
      </c>
      <c r="H1070" s="18">
        <v>40</v>
      </c>
      <c r="I1070" s="11" t="s">
        <v>2769</v>
      </c>
      <c r="J1070" s="18">
        <v>140</v>
      </c>
    </row>
    <row r="1071" spans="1:10" ht="15" thickBot="1">
      <c r="A1071" s="12">
        <v>45215</v>
      </c>
      <c r="B1071" s="14" t="s">
        <v>2698</v>
      </c>
      <c r="C1071" s="15" t="s">
        <v>2695</v>
      </c>
      <c r="D1071" s="14">
        <v>0</v>
      </c>
      <c r="E1071" s="16" t="s">
        <v>2746</v>
      </c>
      <c r="F1071" s="17">
        <v>2242</v>
      </c>
      <c r="G1071" s="18">
        <v>100</v>
      </c>
      <c r="H1071" s="18">
        <v>40</v>
      </c>
      <c r="I1071" s="11" t="s">
        <v>2769</v>
      </c>
      <c r="J1071" s="18">
        <v>140</v>
      </c>
    </row>
    <row r="1072" spans="1:10" ht="15" thickBot="1">
      <c r="A1072" s="12">
        <v>45215</v>
      </c>
      <c r="B1072" s="14" t="s">
        <v>2694</v>
      </c>
      <c r="C1072" s="15" t="s">
        <v>2695</v>
      </c>
      <c r="D1072" s="14">
        <v>1</v>
      </c>
      <c r="E1072" s="16" t="s">
        <v>2714</v>
      </c>
      <c r="F1072" s="17">
        <v>2680</v>
      </c>
      <c r="G1072" s="18">
        <v>140</v>
      </c>
      <c r="H1072" s="18">
        <v>40</v>
      </c>
      <c r="I1072" s="29">
        <v>60</v>
      </c>
      <c r="J1072" s="18">
        <v>240</v>
      </c>
    </row>
    <row r="1073" spans="1:10" ht="15" thickBot="1">
      <c r="A1073" s="12">
        <v>45215</v>
      </c>
      <c r="B1073" s="14" t="s">
        <v>2698</v>
      </c>
      <c r="C1073" s="15" t="s">
        <v>2695</v>
      </c>
      <c r="D1073" s="14">
        <v>0</v>
      </c>
      <c r="E1073" s="16" t="s">
        <v>2706</v>
      </c>
      <c r="F1073" s="17">
        <v>2320</v>
      </c>
      <c r="G1073" s="18">
        <v>100</v>
      </c>
      <c r="H1073" s="18">
        <v>40</v>
      </c>
      <c r="I1073" s="11" t="s">
        <v>2769</v>
      </c>
      <c r="J1073" s="18">
        <v>140</v>
      </c>
    </row>
    <row r="1074" spans="1:10" ht="15" thickBot="1">
      <c r="A1074" s="12">
        <v>45215</v>
      </c>
      <c r="B1074" s="14" t="s">
        <v>2698</v>
      </c>
      <c r="C1074" s="15" t="s">
        <v>2695</v>
      </c>
      <c r="D1074" s="14">
        <v>0</v>
      </c>
      <c r="E1074" s="16" t="s">
        <v>2718</v>
      </c>
      <c r="F1074" s="17">
        <v>2306</v>
      </c>
      <c r="G1074" s="18">
        <v>100</v>
      </c>
      <c r="H1074" s="18">
        <v>40</v>
      </c>
      <c r="I1074" s="11" t="s">
        <v>2769</v>
      </c>
      <c r="J1074" s="18">
        <v>140</v>
      </c>
    </row>
    <row r="1075" spans="1:10" ht="15" thickBot="1">
      <c r="A1075" s="12">
        <v>45215</v>
      </c>
      <c r="B1075" s="14" t="s">
        <v>2698</v>
      </c>
      <c r="C1075" s="15" t="s">
        <v>2695</v>
      </c>
      <c r="D1075" s="14">
        <v>0</v>
      </c>
      <c r="E1075" s="16" t="s">
        <v>2725</v>
      </c>
      <c r="F1075" s="17">
        <v>2107</v>
      </c>
      <c r="G1075" s="18">
        <v>100</v>
      </c>
      <c r="H1075" s="18">
        <v>40</v>
      </c>
      <c r="I1075" s="11" t="s">
        <v>2769</v>
      </c>
      <c r="J1075" s="18">
        <v>140</v>
      </c>
    </row>
    <row r="1076" spans="1:10" ht="15" thickBot="1">
      <c r="A1076" s="12">
        <v>45216</v>
      </c>
      <c r="B1076" s="14" t="s">
        <v>2694</v>
      </c>
      <c r="C1076" s="15" t="s">
        <v>2695</v>
      </c>
      <c r="D1076" s="14">
        <v>1</v>
      </c>
      <c r="E1076" s="16" t="s">
        <v>2702</v>
      </c>
      <c r="F1076" s="17">
        <v>2160</v>
      </c>
      <c r="G1076" s="18">
        <v>140</v>
      </c>
      <c r="H1076" s="18">
        <v>40</v>
      </c>
      <c r="I1076" s="29">
        <v>60</v>
      </c>
      <c r="J1076" s="18">
        <v>240</v>
      </c>
    </row>
    <row r="1077" spans="1:10" ht="15" thickBot="1">
      <c r="A1077" s="12">
        <v>45216</v>
      </c>
      <c r="B1077" s="14" t="s">
        <v>2698</v>
      </c>
      <c r="C1077" s="15" t="s">
        <v>2695</v>
      </c>
      <c r="D1077" s="14">
        <v>0</v>
      </c>
      <c r="E1077" s="16" t="s">
        <v>2714</v>
      </c>
      <c r="F1077" s="17">
        <v>2680</v>
      </c>
      <c r="G1077" s="18">
        <v>100</v>
      </c>
      <c r="H1077" s="18">
        <v>40</v>
      </c>
      <c r="I1077" s="11" t="s">
        <v>2769</v>
      </c>
      <c r="J1077" s="18">
        <v>140</v>
      </c>
    </row>
    <row r="1078" spans="1:10" ht="15" thickBot="1">
      <c r="A1078" s="12">
        <v>45216</v>
      </c>
      <c r="B1078" s="14" t="s">
        <v>2698</v>
      </c>
      <c r="C1078" s="15" t="s">
        <v>2695</v>
      </c>
      <c r="D1078" s="14">
        <v>0</v>
      </c>
      <c r="E1078" s="16" t="s">
        <v>2724</v>
      </c>
      <c r="F1078" s="17">
        <v>2661</v>
      </c>
      <c r="G1078" s="18">
        <v>100</v>
      </c>
      <c r="H1078" s="18">
        <v>40</v>
      </c>
      <c r="I1078" s="11" t="s">
        <v>2769</v>
      </c>
      <c r="J1078" s="18">
        <v>140</v>
      </c>
    </row>
    <row r="1079" spans="1:10" ht="15" thickBot="1">
      <c r="A1079" s="12">
        <v>45216</v>
      </c>
      <c r="B1079" s="14" t="s">
        <v>2698</v>
      </c>
      <c r="C1079" s="15" t="s">
        <v>2695</v>
      </c>
      <c r="D1079" s="14">
        <v>0</v>
      </c>
      <c r="E1079" s="16" t="s">
        <v>2770</v>
      </c>
      <c r="F1079" s="17">
        <v>2695</v>
      </c>
      <c r="G1079" s="18">
        <v>100</v>
      </c>
      <c r="H1079" s="18">
        <v>40</v>
      </c>
      <c r="I1079" s="11" t="s">
        <v>2769</v>
      </c>
      <c r="J1079" s="18">
        <v>140</v>
      </c>
    </row>
    <row r="1080" spans="1:10" ht="15" thickBot="1">
      <c r="A1080" s="12">
        <v>45216</v>
      </c>
      <c r="B1080" s="14" t="s">
        <v>2698</v>
      </c>
      <c r="C1080" s="15" t="s">
        <v>2695</v>
      </c>
      <c r="D1080" s="14">
        <v>0</v>
      </c>
      <c r="E1080" s="16" t="s">
        <v>2786</v>
      </c>
      <c r="F1080" s="17" t="s">
        <v>822</v>
      </c>
      <c r="G1080" s="18">
        <v>100</v>
      </c>
      <c r="H1080" s="18">
        <v>40</v>
      </c>
      <c r="I1080" s="11" t="s">
        <v>2769</v>
      </c>
      <c r="J1080" s="18">
        <v>140</v>
      </c>
    </row>
    <row r="1081" spans="1:10" ht="28.8" thickBot="1">
      <c r="A1081" s="12">
        <v>45216</v>
      </c>
      <c r="B1081" s="14" t="s">
        <v>2698</v>
      </c>
      <c r="C1081" s="15" t="s">
        <v>2695</v>
      </c>
      <c r="D1081" s="14">
        <v>0</v>
      </c>
      <c r="E1081" s="16" t="s">
        <v>2750</v>
      </c>
      <c r="F1081" s="23" t="s">
        <v>822</v>
      </c>
      <c r="G1081" s="18">
        <v>100</v>
      </c>
      <c r="H1081" s="18">
        <v>40</v>
      </c>
      <c r="I1081" s="11" t="s">
        <v>2769</v>
      </c>
      <c r="J1081" s="18">
        <v>140</v>
      </c>
    </row>
    <row r="1082" spans="1:10" ht="15" thickBot="1">
      <c r="A1082" s="12">
        <v>45216</v>
      </c>
      <c r="B1082" s="14" t="s">
        <v>2698</v>
      </c>
      <c r="C1082" s="15" t="s">
        <v>2695</v>
      </c>
      <c r="D1082" s="14">
        <v>0</v>
      </c>
      <c r="E1082" s="16" t="s">
        <v>2794</v>
      </c>
      <c r="F1082" s="20">
        <v>2696</v>
      </c>
      <c r="G1082" s="18">
        <v>100</v>
      </c>
      <c r="H1082" s="18">
        <v>40</v>
      </c>
      <c r="I1082" s="11" t="s">
        <v>2769</v>
      </c>
      <c r="J1082" s="18">
        <v>140</v>
      </c>
    </row>
    <row r="1083" spans="1:10" ht="15" thickBot="1">
      <c r="A1083" s="12">
        <v>45216</v>
      </c>
      <c r="B1083" s="14" t="s">
        <v>2698</v>
      </c>
      <c r="C1083" s="15" t="s">
        <v>2695</v>
      </c>
      <c r="D1083" s="14">
        <v>0</v>
      </c>
      <c r="E1083" s="16" t="s">
        <v>2718</v>
      </c>
      <c r="F1083" s="20">
        <v>2306</v>
      </c>
      <c r="G1083" s="18">
        <v>100</v>
      </c>
      <c r="H1083" s="18">
        <v>40</v>
      </c>
      <c r="I1083" s="11" t="s">
        <v>2769</v>
      </c>
      <c r="J1083" s="18">
        <v>140</v>
      </c>
    </row>
    <row r="1084" spans="1:10" ht="15" thickBot="1">
      <c r="A1084" s="12">
        <v>45216</v>
      </c>
      <c r="B1084" s="14" t="s">
        <v>2698</v>
      </c>
      <c r="C1084" s="15" t="s">
        <v>2695</v>
      </c>
      <c r="D1084" s="14">
        <v>0</v>
      </c>
      <c r="E1084" s="16" t="s">
        <v>2725</v>
      </c>
      <c r="F1084" s="20">
        <v>2107</v>
      </c>
      <c r="G1084" s="18">
        <v>100</v>
      </c>
      <c r="H1084" s="18">
        <v>40</v>
      </c>
      <c r="I1084" s="11" t="s">
        <v>2769</v>
      </c>
      <c r="J1084" s="18">
        <v>140</v>
      </c>
    </row>
    <row r="1085" spans="1:10" ht="15" thickBot="1">
      <c r="A1085" s="12">
        <v>45216</v>
      </c>
      <c r="B1085" s="14" t="s">
        <v>2698</v>
      </c>
      <c r="C1085" s="15" t="s">
        <v>2695</v>
      </c>
      <c r="D1085" s="14">
        <v>0</v>
      </c>
      <c r="E1085" s="16" t="s">
        <v>2771</v>
      </c>
      <c r="F1085" s="20">
        <v>2363</v>
      </c>
      <c r="G1085" s="18">
        <v>100</v>
      </c>
      <c r="H1085" s="18">
        <v>40</v>
      </c>
      <c r="I1085" s="11" t="s">
        <v>2769</v>
      </c>
      <c r="J1085" s="18">
        <v>140</v>
      </c>
    </row>
    <row r="1086" spans="1:10" ht="15" thickBot="1">
      <c r="A1086" s="12">
        <v>45216</v>
      </c>
      <c r="B1086" s="14" t="s">
        <v>2698</v>
      </c>
      <c r="C1086" s="15" t="s">
        <v>2695</v>
      </c>
      <c r="D1086" s="14">
        <v>0</v>
      </c>
      <c r="E1086" s="16" t="s">
        <v>2742</v>
      </c>
      <c r="F1086" s="20">
        <v>2673</v>
      </c>
      <c r="G1086" s="18">
        <v>100</v>
      </c>
      <c r="H1086" s="18">
        <v>40</v>
      </c>
      <c r="I1086" s="11" t="s">
        <v>2769</v>
      </c>
      <c r="J1086" s="18">
        <v>140</v>
      </c>
    </row>
    <row r="1087" spans="1:10" ht="15" thickBot="1">
      <c r="A1087" s="12">
        <v>45216</v>
      </c>
      <c r="B1087" s="14" t="s">
        <v>2698</v>
      </c>
      <c r="C1087" s="15" t="s">
        <v>2695</v>
      </c>
      <c r="D1087" s="14">
        <v>0</v>
      </c>
      <c r="E1087" s="16" t="s">
        <v>2779</v>
      </c>
      <c r="F1087" s="20">
        <v>2349</v>
      </c>
      <c r="G1087" s="18">
        <v>100</v>
      </c>
      <c r="H1087" s="18">
        <v>40</v>
      </c>
      <c r="I1087" s="11" t="s">
        <v>2769</v>
      </c>
      <c r="J1087" s="18">
        <v>140</v>
      </c>
    </row>
    <row r="1088" spans="1:10" ht="15" thickBot="1">
      <c r="A1088" s="12">
        <v>45216</v>
      </c>
      <c r="B1088" s="14" t="s">
        <v>2698</v>
      </c>
      <c r="C1088" s="15" t="s">
        <v>2695</v>
      </c>
      <c r="D1088" s="14">
        <v>0</v>
      </c>
      <c r="E1088" s="16" t="s">
        <v>2728</v>
      </c>
      <c r="F1088" s="20">
        <v>2222</v>
      </c>
      <c r="G1088" s="18">
        <v>100</v>
      </c>
      <c r="H1088" s="18">
        <v>40</v>
      </c>
      <c r="I1088" s="11" t="s">
        <v>2769</v>
      </c>
      <c r="J1088" s="18">
        <v>140</v>
      </c>
    </row>
    <row r="1089" spans="1:10" ht="15" thickBot="1">
      <c r="A1089" s="12">
        <v>45216</v>
      </c>
      <c r="B1089" s="14" t="s">
        <v>2712</v>
      </c>
      <c r="C1089" s="15" t="s">
        <v>2695</v>
      </c>
      <c r="D1089" s="14">
        <v>0</v>
      </c>
      <c r="E1089" s="16" t="s">
        <v>2746</v>
      </c>
      <c r="F1089" s="20">
        <v>2242</v>
      </c>
      <c r="G1089" s="18">
        <v>60</v>
      </c>
      <c r="H1089" s="18">
        <v>40</v>
      </c>
      <c r="I1089" s="11" t="s">
        <v>2769</v>
      </c>
      <c r="J1089" s="18">
        <v>100</v>
      </c>
    </row>
    <row r="1090" spans="1:10" ht="15" thickBot="1">
      <c r="A1090" s="12">
        <v>45216</v>
      </c>
      <c r="B1090" s="14" t="s">
        <v>2698</v>
      </c>
      <c r="C1090" s="15" t="s">
        <v>2695</v>
      </c>
      <c r="D1090" s="14">
        <v>0</v>
      </c>
      <c r="E1090" s="16" t="s">
        <v>2799</v>
      </c>
      <c r="F1090" s="20">
        <v>2248</v>
      </c>
      <c r="G1090" s="18">
        <v>100</v>
      </c>
      <c r="H1090" s="18">
        <v>40</v>
      </c>
      <c r="I1090" s="11" t="s">
        <v>2769</v>
      </c>
      <c r="J1090" s="18">
        <v>140</v>
      </c>
    </row>
    <row r="1091" spans="1:10" ht="15" thickBot="1">
      <c r="A1091" s="12">
        <v>45216</v>
      </c>
      <c r="B1091" s="14" t="s">
        <v>2698</v>
      </c>
      <c r="C1091" s="15" t="s">
        <v>2695</v>
      </c>
      <c r="D1091" s="14">
        <v>0</v>
      </c>
      <c r="E1091" s="16" t="s">
        <v>2706</v>
      </c>
      <c r="F1091" s="20">
        <v>2320</v>
      </c>
      <c r="G1091" s="18">
        <v>100</v>
      </c>
      <c r="H1091" s="18">
        <v>40</v>
      </c>
      <c r="I1091" s="11" t="s">
        <v>2769</v>
      </c>
      <c r="J1091" s="18">
        <v>140</v>
      </c>
    </row>
    <row r="1092" spans="1:10" ht="15" thickBot="1">
      <c r="A1092" s="12">
        <v>45216</v>
      </c>
      <c r="B1092" s="14" t="s">
        <v>2698</v>
      </c>
      <c r="C1092" s="15" t="s">
        <v>2695</v>
      </c>
      <c r="D1092" s="14">
        <v>0</v>
      </c>
      <c r="E1092" s="16" t="s">
        <v>2718</v>
      </c>
      <c r="F1092" s="20">
        <v>2306</v>
      </c>
      <c r="G1092" s="18">
        <v>100</v>
      </c>
      <c r="H1092" s="18">
        <v>40</v>
      </c>
      <c r="I1092" s="11" t="s">
        <v>2769</v>
      </c>
      <c r="J1092" s="18">
        <v>140</v>
      </c>
    </row>
    <row r="1093" spans="1:10" ht="15" thickBot="1">
      <c r="A1093" s="12">
        <v>45217</v>
      </c>
      <c r="B1093" s="14" t="s">
        <v>2698</v>
      </c>
      <c r="C1093" s="15" t="s">
        <v>2695</v>
      </c>
      <c r="D1093" s="14">
        <v>0</v>
      </c>
      <c r="E1093" s="16" t="s">
        <v>2716</v>
      </c>
      <c r="F1093" s="17">
        <v>2671</v>
      </c>
      <c r="G1093" s="18">
        <v>100</v>
      </c>
      <c r="H1093" s="18">
        <v>40</v>
      </c>
      <c r="I1093" s="11" t="s">
        <v>2769</v>
      </c>
      <c r="J1093" s="18">
        <v>140</v>
      </c>
    </row>
    <row r="1094" spans="1:10" ht="15" thickBot="1">
      <c r="A1094" s="12">
        <v>45217</v>
      </c>
      <c r="B1094" s="14" t="s">
        <v>2698</v>
      </c>
      <c r="C1094" s="15" t="s">
        <v>2695</v>
      </c>
      <c r="D1094" s="14">
        <v>0</v>
      </c>
      <c r="E1094" s="16" t="s">
        <v>2714</v>
      </c>
      <c r="F1094" s="17">
        <v>2680</v>
      </c>
      <c r="G1094" s="18">
        <v>100</v>
      </c>
      <c r="H1094" s="18">
        <v>40</v>
      </c>
      <c r="I1094" s="11" t="s">
        <v>2769</v>
      </c>
      <c r="J1094" s="18">
        <v>140</v>
      </c>
    </row>
    <row r="1095" spans="1:10" ht="15" thickBot="1">
      <c r="A1095" s="12">
        <v>45217</v>
      </c>
      <c r="B1095" s="14" t="s">
        <v>2694</v>
      </c>
      <c r="C1095" s="15" t="s">
        <v>2695</v>
      </c>
      <c r="D1095" s="14">
        <v>1</v>
      </c>
      <c r="E1095" s="16" t="s">
        <v>2744</v>
      </c>
      <c r="F1095" s="17">
        <v>2660</v>
      </c>
      <c r="G1095" s="18">
        <v>140</v>
      </c>
      <c r="H1095" s="18">
        <v>40</v>
      </c>
      <c r="I1095" s="29">
        <v>60</v>
      </c>
      <c r="J1095" s="18">
        <v>240</v>
      </c>
    </row>
    <row r="1096" spans="1:10" ht="15" thickBot="1">
      <c r="A1096" s="12">
        <v>45217</v>
      </c>
      <c r="B1096" s="14" t="s">
        <v>2698</v>
      </c>
      <c r="C1096" s="15" t="s">
        <v>2695</v>
      </c>
      <c r="D1096" s="14">
        <v>0</v>
      </c>
      <c r="E1096" s="16" t="s">
        <v>2792</v>
      </c>
      <c r="F1096" s="17">
        <v>2665</v>
      </c>
      <c r="G1096" s="18">
        <v>100</v>
      </c>
      <c r="H1096" s="18">
        <v>40</v>
      </c>
      <c r="I1096" s="11" t="s">
        <v>2769</v>
      </c>
      <c r="J1096" s="18">
        <v>140</v>
      </c>
    </row>
    <row r="1097" spans="1:10" ht="15" thickBot="1">
      <c r="A1097" s="12">
        <v>45217</v>
      </c>
      <c r="B1097" s="14" t="s">
        <v>2698</v>
      </c>
      <c r="C1097" s="15" t="s">
        <v>2695</v>
      </c>
      <c r="D1097" s="14">
        <v>0</v>
      </c>
      <c r="E1097" s="16" t="s">
        <v>2746</v>
      </c>
      <c r="F1097" s="17">
        <v>2242</v>
      </c>
      <c r="G1097" s="18">
        <v>100</v>
      </c>
      <c r="H1097" s="18">
        <v>40</v>
      </c>
      <c r="I1097" s="11" t="s">
        <v>2769</v>
      </c>
      <c r="J1097" s="18">
        <v>140</v>
      </c>
    </row>
    <row r="1098" spans="1:10" ht="15" thickBot="1">
      <c r="A1098" s="12">
        <v>45217</v>
      </c>
      <c r="B1098" s="14" t="s">
        <v>2712</v>
      </c>
      <c r="C1098" s="15" t="s">
        <v>2695</v>
      </c>
      <c r="D1098" s="14">
        <v>0</v>
      </c>
      <c r="E1098" s="16" t="s">
        <v>2713</v>
      </c>
      <c r="F1098" s="17">
        <v>2652</v>
      </c>
      <c r="G1098" s="18">
        <v>60</v>
      </c>
      <c r="H1098" s="18">
        <v>40</v>
      </c>
      <c r="I1098" s="11" t="s">
        <v>2769</v>
      </c>
      <c r="J1098" s="18">
        <v>100</v>
      </c>
    </row>
    <row r="1099" spans="1:10" ht="28.8" thickBot="1">
      <c r="A1099" s="12">
        <v>45217</v>
      </c>
      <c r="B1099" s="14" t="s">
        <v>2712</v>
      </c>
      <c r="C1099" s="15" t="s">
        <v>2695</v>
      </c>
      <c r="D1099" s="14">
        <v>0</v>
      </c>
      <c r="E1099" s="16" t="s">
        <v>2749</v>
      </c>
      <c r="F1099" s="17">
        <v>2357</v>
      </c>
      <c r="G1099" s="18">
        <v>60</v>
      </c>
      <c r="H1099" s="18">
        <v>40</v>
      </c>
      <c r="I1099" s="11" t="s">
        <v>2769</v>
      </c>
      <c r="J1099" s="18">
        <v>100</v>
      </c>
    </row>
    <row r="1100" spans="1:10" ht="28.8" thickBot="1">
      <c r="A1100" s="12">
        <v>45217</v>
      </c>
      <c r="B1100" s="14" t="s">
        <v>2694</v>
      </c>
      <c r="C1100" s="15" t="s">
        <v>2707</v>
      </c>
      <c r="D1100" s="14">
        <v>1</v>
      </c>
      <c r="E1100" s="16" t="s">
        <v>2733</v>
      </c>
      <c r="F1100" s="17">
        <v>2340</v>
      </c>
      <c r="G1100" s="18">
        <v>140</v>
      </c>
      <c r="H1100" s="18">
        <v>80</v>
      </c>
      <c r="I1100" s="29">
        <v>60</v>
      </c>
      <c r="J1100" s="18">
        <v>280</v>
      </c>
    </row>
    <row r="1101" spans="1:10" ht="15" thickBot="1">
      <c r="A1101" s="12">
        <v>45217</v>
      </c>
      <c r="B1101" s="14" t="s">
        <v>2698</v>
      </c>
      <c r="C1101" s="15" t="s">
        <v>2695</v>
      </c>
      <c r="D1101" s="14">
        <v>0</v>
      </c>
      <c r="E1101" s="16" t="s">
        <v>2771</v>
      </c>
      <c r="F1101" s="17">
        <v>2363</v>
      </c>
      <c r="G1101" s="18">
        <v>100</v>
      </c>
      <c r="H1101" s="18">
        <v>40</v>
      </c>
      <c r="I1101" s="11" t="s">
        <v>2769</v>
      </c>
      <c r="J1101" s="18">
        <v>140</v>
      </c>
    </row>
    <row r="1102" spans="1:10" ht="15" thickBot="1">
      <c r="A1102" s="12">
        <v>45217</v>
      </c>
      <c r="B1102" s="14" t="s">
        <v>2698</v>
      </c>
      <c r="C1102" s="15" t="s">
        <v>2695</v>
      </c>
      <c r="D1102" s="14">
        <v>0</v>
      </c>
      <c r="E1102" s="16" t="s">
        <v>2770</v>
      </c>
      <c r="F1102" s="17">
        <v>2695</v>
      </c>
      <c r="G1102" s="18">
        <v>100</v>
      </c>
      <c r="H1102" s="18">
        <v>40</v>
      </c>
      <c r="I1102" s="11" t="s">
        <v>2769</v>
      </c>
      <c r="J1102" s="18">
        <v>140</v>
      </c>
    </row>
    <row r="1103" spans="1:10" ht="15" thickBot="1">
      <c r="A1103" s="12">
        <v>45217</v>
      </c>
      <c r="B1103" s="14" t="s">
        <v>2712</v>
      </c>
      <c r="C1103" s="15" t="s">
        <v>2695</v>
      </c>
      <c r="D1103" s="14">
        <v>0</v>
      </c>
      <c r="E1103" s="16" t="s">
        <v>2709</v>
      </c>
      <c r="F1103" s="17">
        <v>2654</v>
      </c>
      <c r="G1103" s="18">
        <v>60</v>
      </c>
      <c r="H1103" s="18">
        <v>40</v>
      </c>
      <c r="I1103" s="11" t="s">
        <v>2769</v>
      </c>
      <c r="J1103" s="18">
        <v>100</v>
      </c>
    </row>
    <row r="1104" spans="1:10" ht="15" thickBot="1">
      <c r="A1104" s="12">
        <v>45217</v>
      </c>
      <c r="B1104" s="14" t="s">
        <v>2698</v>
      </c>
      <c r="C1104" s="15" t="s">
        <v>2695</v>
      </c>
      <c r="D1104" s="14">
        <v>0</v>
      </c>
      <c r="E1104" s="16" t="s">
        <v>2727</v>
      </c>
      <c r="F1104" s="17">
        <v>2649</v>
      </c>
      <c r="G1104" s="18">
        <v>100</v>
      </c>
      <c r="H1104" s="18">
        <v>40</v>
      </c>
      <c r="I1104" s="11" t="s">
        <v>2769</v>
      </c>
      <c r="J1104" s="18">
        <v>140</v>
      </c>
    </row>
    <row r="1105" spans="1:10" ht="15" thickBot="1">
      <c r="A1105" s="12">
        <v>45217</v>
      </c>
      <c r="B1105" s="14" t="s">
        <v>2698</v>
      </c>
      <c r="C1105" s="15" t="s">
        <v>2695</v>
      </c>
      <c r="D1105" s="14">
        <v>0</v>
      </c>
      <c r="E1105" s="16" t="s">
        <v>2718</v>
      </c>
      <c r="F1105" s="17">
        <v>2306</v>
      </c>
      <c r="G1105" s="18">
        <v>100</v>
      </c>
      <c r="H1105" s="18">
        <v>40</v>
      </c>
      <c r="I1105" s="11" t="s">
        <v>2769</v>
      </c>
      <c r="J1105" s="18">
        <v>140</v>
      </c>
    </row>
    <row r="1106" spans="1:10" ht="15" thickBot="1">
      <c r="A1106" s="12">
        <v>45217</v>
      </c>
      <c r="B1106" s="14" t="s">
        <v>2698</v>
      </c>
      <c r="C1106" s="15" t="s">
        <v>2695</v>
      </c>
      <c r="D1106" s="14">
        <v>0</v>
      </c>
      <c r="E1106" s="16" t="s">
        <v>2728</v>
      </c>
      <c r="F1106" s="17">
        <v>2222</v>
      </c>
      <c r="G1106" s="18">
        <v>100</v>
      </c>
      <c r="H1106" s="18">
        <v>40</v>
      </c>
      <c r="I1106" s="11" t="s">
        <v>2769</v>
      </c>
      <c r="J1106" s="18">
        <v>140</v>
      </c>
    </row>
    <row r="1107" spans="1:10" ht="15" thickBot="1">
      <c r="A1107" s="12">
        <v>45217</v>
      </c>
      <c r="B1107" s="14" t="s">
        <v>2712</v>
      </c>
      <c r="C1107" s="15" t="s">
        <v>2695</v>
      </c>
      <c r="D1107" s="14">
        <v>0</v>
      </c>
      <c r="E1107" s="16" t="s">
        <v>2734</v>
      </c>
      <c r="F1107" s="17">
        <v>2697</v>
      </c>
      <c r="G1107" s="18">
        <v>60</v>
      </c>
      <c r="H1107" s="18">
        <v>40</v>
      </c>
      <c r="I1107" s="11" t="s">
        <v>2769</v>
      </c>
      <c r="J1107" s="18">
        <v>100</v>
      </c>
    </row>
    <row r="1108" spans="1:10" ht="15" thickBot="1">
      <c r="A1108" s="12">
        <v>45217</v>
      </c>
      <c r="B1108" s="14" t="s">
        <v>2698</v>
      </c>
      <c r="C1108" s="15" t="s">
        <v>2695</v>
      </c>
      <c r="D1108" s="14">
        <v>0</v>
      </c>
      <c r="E1108" s="16" t="s">
        <v>2725</v>
      </c>
      <c r="F1108" s="17">
        <v>2107</v>
      </c>
      <c r="G1108" s="18">
        <v>100</v>
      </c>
      <c r="H1108" s="18">
        <v>40</v>
      </c>
      <c r="I1108" s="11" t="s">
        <v>2769</v>
      </c>
      <c r="J1108" s="18">
        <v>140</v>
      </c>
    </row>
    <row r="1109" spans="1:10" ht="15" thickBot="1">
      <c r="A1109" s="12">
        <v>45218</v>
      </c>
      <c r="B1109" s="14" t="s">
        <v>2698</v>
      </c>
      <c r="C1109" s="15" t="s">
        <v>2695</v>
      </c>
      <c r="D1109" s="14">
        <v>0</v>
      </c>
      <c r="E1109" s="16" t="s">
        <v>2702</v>
      </c>
      <c r="F1109" s="19">
        <v>2160</v>
      </c>
      <c r="G1109" s="18">
        <v>100</v>
      </c>
      <c r="H1109" s="18">
        <v>40</v>
      </c>
      <c r="I1109" s="11" t="s">
        <v>2769</v>
      </c>
      <c r="J1109" s="18">
        <v>140</v>
      </c>
    </row>
    <row r="1110" spans="1:10" ht="15" thickBot="1">
      <c r="A1110" s="12">
        <v>45218</v>
      </c>
      <c r="B1110" s="14" t="s">
        <v>2712</v>
      </c>
      <c r="C1110" s="15" t="s">
        <v>2695</v>
      </c>
      <c r="D1110" s="14">
        <v>0</v>
      </c>
      <c r="E1110" s="16" t="s">
        <v>2739</v>
      </c>
      <c r="F1110" s="19">
        <v>2342</v>
      </c>
      <c r="G1110" s="18">
        <v>60</v>
      </c>
      <c r="H1110" s="18">
        <v>40</v>
      </c>
      <c r="I1110" s="11" t="s">
        <v>2769</v>
      </c>
      <c r="J1110" s="18">
        <v>100</v>
      </c>
    </row>
    <row r="1111" spans="1:10" ht="15" thickBot="1">
      <c r="A1111" s="12">
        <v>45218</v>
      </c>
      <c r="B1111" s="14" t="s">
        <v>2698</v>
      </c>
      <c r="C1111" s="15" t="s">
        <v>2695</v>
      </c>
      <c r="D1111" s="14">
        <v>0</v>
      </c>
      <c r="E1111" s="16" t="s">
        <v>2744</v>
      </c>
      <c r="F1111" s="19">
        <v>2660</v>
      </c>
      <c r="G1111" s="18">
        <v>100</v>
      </c>
      <c r="H1111" s="18">
        <v>40</v>
      </c>
      <c r="I1111" s="11" t="s">
        <v>2769</v>
      </c>
      <c r="J1111" s="18">
        <v>140</v>
      </c>
    </row>
    <row r="1112" spans="1:10" ht="15" thickBot="1">
      <c r="A1112" s="12">
        <v>45218</v>
      </c>
      <c r="B1112" s="14" t="s">
        <v>2698</v>
      </c>
      <c r="C1112" s="15" t="s">
        <v>2695</v>
      </c>
      <c r="D1112" s="14">
        <v>0</v>
      </c>
      <c r="E1112" s="16" t="s">
        <v>2770</v>
      </c>
      <c r="F1112" s="19">
        <v>2695</v>
      </c>
      <c r="G1112" s="18">
        <v>100</v>
      </c>
      <c r="H1112" s="18">
        <v>40</v>
      </c>
      <c r="I1112" s="11" t="s">
        <v>2769</v>
      </c>
      <c r="J1112" s="18">
        <v>140</v>
      </c>
    </row>
    <row r="1113" spans="1:10" ht="15" thickBot="1">
      <c r="A1113" s="12">
        <v>45218</v>
      </c>
      <c r="B1113" s="14" t="s">
        <v>2698</v>
      </c>
      <c r="C1113" s="15" t="s">
        <v>2695</v>
      </c>
      <c r="D1113" s="14">
        <v>0</v>
      </c>
      <c r="E1113" s="16" t="s">
        <v>2706</v>
      </c>
      <c r="F1113" s="19">
        <v>2320</v>
      </c>
      <c r="G1113" s="18">
        <v>100</v>
      </c>
      <c r="H1113" s="18">
        <v>40</v>
      </c>
      <c r="I1113" s="11" t="s">
        <v>2769</v>
      </c>
      <c r="J1113" s="18">
        <v>140</v>
      </c>
    </row>
    <row r="1114" spans="1:10" ht="15" thickBot="1">
      <c r="A1114" s="12">
        <v>45218</v>
      </c>
      <c r="B1114" s="14" t="s">
        <v>2694</v>
      </c>
      <c r="C1114" s="15" t="s">
        <v>2695</v>
      </c>
      <c r="D1114" s="14">
        <v>0</v>
      </c>
      <c r="E1114" s="16" t="s">
        <v>2736</v>
      </c>
      <c r="F1114" s="16" t="s">
        <v>822</v>
      </c>
      <c r="G1114" s="18">
        <v>140</v>
      </c>
      <c r="H1114" s="18">
        <v>40</v>
      </c>
      <c r="I1114" s="11" t="s">
        <v>2769</v>
      </c>
      <c r="J1114" s="18">
        <v>180</v>
      </c>
    </row>
    <row r="1115" spans="1:10" ht="15" thickBot="1">
      <c r="A1115" s="12">
        <v>45218</v>
      </c>
      <c r="B1115" s="14" t="s">
        <v>2698</v>
      </c>
      <c r="C1115" s="15" t="s">
        <v>2695</v>
      </c>
      <c r="D1115" s="14">
        <v>0</v>
      </c>
      <c r="E1115" s="16" t="s">
        <v>2706</v>
      </c>
      <c r="F1115" s="19">
        <v>2320</v>
      </c>
      <c r="G1115" s="18">
        <v>100</v>
      </c>
      <c r="H1115" s="18">
        <v>40</v>
      </c>
      <c r="I1115" s="11" t="s">
        <v>2769</v>
      </c>
      <c r="J1115" s="18">
        <v>140</v>
      </c>
    </row>
    <row r="1116" spans="1:10" ht="15" thickBot="1">
      <c r="A1116" s="12">
        <v>45218</v>
      </c>
      <c r="B1116" s="14" t="s">
        <v>2698</v>
      </c>
      <c r="C1116" s="15" t="s">
        <v>2695</v>
      </c>
      <c r="D1116" s="14">
        <v>0</v>
      </c>
      <c r="E1116" s="16" t="s">
        <v>2718</v>
      </c>
      <c r="F1116" s="19">
        <v>2306</v>
      </c>
      <c r="G1116" s="18">
        <v>100</v>
      </c>
      <c r="H1116" s="18">
        <v>40</v>
      </c>
      <c r="I1116" s="11" t="s">
        <v>2769</v>
      </c>
      <c r="J1116" s="18">
        <v>140</v>
      </c>
    </row>
    <row r="1117" spans="1:10" ht="15" thickBot="1">
      <c r="A1117" s="12">
        <v>45218</v>
      </c>
      <c r="B1117" s="14" t="s">
        <v>2712</v>
      </c>
      <c r="C1117" s="15" t="s">
        <v>2695</v>
      </c>
      <c r="D1117" s="14">
        <v>0</v>
      </c>
      <c r="E1117" s="16" t="s">
        <v>2753</v>
      </c>
      <c r="F1117" s="19">
        <v>2369</v>
      </c>
      <c r="G1117" s="18">
        <v>60</v>
      </c>
      <c r="H1117" s="18">
        <v>40</v>
      </c>
      <c r="I1117" s="11" t="s">
        <v>2769</v>
      </c>
      <c r="J1117" s="18">
        <v>100</v>
      </c>
    </row>
    <row r="1118" spans="1:10" ht="15" thickBot="1">
      <c r="A1118" s="12">
        <v>45218</v>
      </c>
      <c r="B1118" s="14" t="s">
        <v>2698</v>
      </c>
      <c r="C1118" s="15" t="s">
        <v>2695</v>
      </c>
      <c r="D1118" s="14">
        <v>0</v>
      </c>
      <c r="E1118" s="16" t="s">
        <v>2714</v>
      </c>
      <c r="F1118" s="19">
        <v>2680</v>
      </c>
      <c r="G1118" s="18">
        <v>100</v>
      </c>
      <c r="H1118" s="18">
        <v>40</v>
      </c>
      <c r="I1118" s="11" t="s">
        <v>2769</v>
      </c>
      <c r="J1118" s="18">
        <v>140</v>
      </c>
    </row>
    <row r="1119" spans="1:10" ht="15" thickBot="1">
      <c r="A1119" s="12">
        <v>45218</v>
      </c>
      <c r="B1119" s="14" t="s">
        <v>2698</v>
      </c>
      <c r="C1119" s="15" t="s">
        <v>2695</v>
      </c>
      <c r="D1119" s="14">
        <v>0</v>
      </c>
      <c r="E1119" s="16" t="s">
        <v>2742</v>
      </c>
      <c r="F1119" s="19">
        <v>2673</v>
      </c>
      <c r="G1119" s="18">
        <v>100</v>
      </c>
      <c r="H1119" s="18">
        <v>40</v>
      </c>
      <c r="I1119" s="11" t="s">
        <v>2769</v>
      </c>
      <c r="J1119" s="18">
        <v>140</v>
      </c>
    </row>
    <row r="1120" spans="1:10" ht="15" thickBot="1">
      <c r="A1120" s="12">
        <v>45218</v>
      </c>
      <c r="B1120" s="14" t="s">
        <v>2712</v>
      </c>
      <c r="C1120" s="15" t="s">
        <v>2695</v>
      </c>
      <c r="D1120" s="14">
        <v>0</v>
      </c>
      <c r="E1120" s="16" t="s">
        <v>2772</v>
      </c>
      <c r="F1120" s="19">
        <v>2662</v>
      </c>
      <c r="G1120" s="18">
        <v>60</v>
      </c>
      <c r="H1120" s="18">
        <v>40</v>
      </c>
      <c r="I1120" s="11" t="s">
        <v>2769</v>
      </c>
      <c r="J1120" s="18">
        <v>100</v>
      </c>
    </row>
    <row r="1121" spans="1:10" ht="15" thickBot="1">
      <c r="A1121" s="12">
        <v>45218</v>
      </c>
      <c r="B1121" s="14" t="s">
        <v>2698</v>
      </c>
      <c r="C1121" s="15" t="s">
        <v>2695</v>
      </c>
      <c r="D1121" s="14">
        <v>0</v>
      </c>
      <c r="E1121" s="16" t="s">
        <v>2774</v>
      </c>
      <c r="F1121" s="19">
        <v>2669</v>
      </c>
      <c r="G1121" s="18">
        <v>100</v>
      </c>
      <c r="H1121" s="18">
        <v>40</v>
      </c>
      <c r="I1121" s="11" t="s">
        <v>2769</v>
      </c>
      <c r="J1121" s="18">
        <v>140</v>
      </c>
    </row>
    <row r="1122" spans="1:10" ht="15" thickBot="1">
      <c r="A1122" s="12">
        <v>45218</v>
      </c>
      <c r="B1122" s="14" t="s">
        <v>2698</v>
      </c>
      <c r="C1122" s="15" t="s">
        <v>2695</v>
      </c>
      <c r="D1122" s="14">
        <v>0</v>
      </c>
      <c r="E1122" s="16" t="s">
        <v>2699</v>
      </c>
      <c r="F1122" s="19">
        <v>2688</v>
      </c>
      <c r="G1122" s="18">
        <v>100</v>
      </c>
      <c r="H1122" s="18">
        <v>40</v>
      </c>
      <c r="I1122" s="11" t="s">
        <v>2769</v>
      </c>
      <c r="J1122" s="18">
        <v>140</v>
      </c>
    </row>
    <row r="1123" spans="1:10" ht="15" thickBot="1">
      <c r="A1123" s="12">
        <v>45218</v>
      </c>
      <c r="B1123" s="14" t="s">
        <v>2698</v>
      </c>
      <c r="C1123" s="15" t="s">
        <v>2695</v>
      </c>
      <c r="D1123" s="14">
        <v>0</v>
      </c>
      <c r="E1123" s="16" t="s">
        <v>2704</v>
      </c>
      <c r="F1123" s="19">
        <v>2659</v>
      </c>
      <c r="G1123" s="18">
        <v>100</v>
      </c>
      <c r="H1123" s="18">
        <v>40</v>
      </c>
      <c r="I1123" s="11" t="s">
        <v>2769</v>
      </c>
      <c r="J1123" s="18">
        <v>140</v>
      </c>
    </row>
    <row r="1124" spans="1:10" ht="15" thickBot="1">
      <c r="A1124" s="12">
        <v>45218</v>
      </c>
      <c r="B1124" s="14" t="s">
        <v>2712</v>
      </c>
      <c r="C1124" s="15" t="s">
        <v>2695</v>
      </c>
      <c r="D1124" s="14">
        <v>0</v>
      </c>
      <c r="E1124" s="16" t="s">
        <v>2746</v>
      </c>
      <c r="F1124" s="19">
        <v>2242</v>
      </c>
      <c r="G1124" s="18">
        <v>60</v>
      </c>
      <c r="H1124" s="18">
        <v>40</v>
      </c>
      <c r="I1124" s="11" t="s">
        <v>2769</v>
      </c>
      <c r="J1124" s="18">
        <v>100</v>
      </c>
    </row>
    <row r="1125" spans="1:10" ht="15" thickBot="1">
      <c r="A1125" s="12">
        <v>45218</v>
      </c>
      <c r="B1125" s="14" t="s">
        <v>2698</v>
      </c>
      <c r="C1125" s="15" t="s">
        <v>2695</v>
      </c>
      <c r="D1125" s="14">
        <v>0</v>
      </c>
      <c r="E1125" s="16" t="s">
        <v>2771</v>
      </c>
      <c r="F1125" s="19">
        <v>2363</v>
      </c>
      <c r="G1125" s="18">
        <v>100</v>
      </c>
      <c r="H1125" s="18">
        <v>40</v>
      </c>
      <c r="I1125" s="11" t="s">
        <v>2769</v>
      </c>
      <c r="J1125" s="18">
        <v>140</v>
      </c>
    </row>
    <row r="1126" spans="1:10" ht="15" thickBot="1">
      <c r="A1126" s="12">
        <v>45218</v>
      </c>
      <c r="B1126" s="14" t="s">
        <v>2712</v>
      </c>
      <c r="C1126" s="15" t="s">
        <v>2695</v>
      </c>
      <c r="D1126" s="14">
        <v>1</v>
      </c>
      <c r="E1126" s="16" t="s">
        <v>2734</v>
      </c>
      <c r="F1126" s="19">
        <v>2697</v>
      </c>
      <c r="G1126" s="18">
        <v>60</v>
      </c>
      <c r="H1126" s="18">
        <v>40</v>
      </c>
      <c r="I1126" s="29">
        <v>60</v>
      </c>
      <c r="J1126" s="18">
        <v>160</v>
      </c>
    </row>
    <row r="1127" spans="1:10" ht="15" thickBot="1">
      <c r="A1127" s="12">
        <v>45219</v>
      </c>
      <c r="B1127" s="14" t="s">
        <v>2698</v>
      </c>
      <c r="C1127" s="15" t="s">
        <v>2695</v>
      </c>
      <c r="D1127" s="14">
        <v>0</v>
      </c>
      <c r="E1127" s="16" t="s">
        <v>2716</v>
      </c>
      <c r="F1127" s="19">
        <v>2671</v>
      </c>
      <c r="G1127" s="18">
        <v>100</v>
      </c>
      <c r="H1127" s="18">
        <v>40</v>
      </c>
      <c r="I1127" s="11" t="s">
        <v>2769</v>
      </c>
      <c r="J1127" s="18">
        <v>140</v>
      </c>
    </row>
    <row r="1128" spans="1:10" ht="15" thickBot="1">
      <c r="A1128" s="12">
        <v>45219</v>
      </c>
      <c r="B1128" s="14" t="s">
        <v>2712</v>
      </c>
      <c r="C1128" s="15" t="s">
        <v>2695</v>
      </c>
      <c r="D1128" s="14">
        <v>0</v>
      </c>
      <c r="E1128" s="16" t="s">
        <v>2709</v>
      </c>
      <c r="F1128" s="19">
        <v>2654</v>
      </c>
      <c r="G1128" s="18">
        <v>60</v>
      </c>
      <c r="H1128" s="18">
        <v>40</v>
      </c>
      <c r="I1128" s="11" t="s">
        <v>2769</v>
      </c>
      <c r="J1128" s="18">
        <v>100</v>
      </c>
    </row>
    <row r="1129" spans="1:10" ht="15" thickBot="1">
      <c r="A1129" s="12">
        <v>45219</v>
      </c>
      <c r="B1129" s="14" t="s">
        <v>2698</v>
      </c>
      <c r="C1129" s="15" t="s">
        <v>2695</v>
      </c>
      <c r="D1129" s="14">
        <v>0</v>
      </c>
      <c r="E1129" s="16" t="s">
        <v>2702</v>
      </c>
      <c r="F1129" s="19">
        <v>2160</v>
      </c>
      <c r="G1129" s="18">
        <v>100</v>
      </c>
      <c r="H1129" s="18">
        <v>40</v>
      </c>
      <c r="I1129" s="11" t="s">
        <v>2769</v>
      </c>
      <c r="J1129" s="18">
        <v>140</v>
      </c>
    </row>
    <row r="1130" spans="1:10" ht="15" thickBot="1">
      <c r="A1130" s="12">
        <v>45219</v>
      </c>
      <c r="B1130" s="14" t="s">
        <v>2712</v>
      </c>
      <c r="C1130" s="15" t="s">
        <v>2695</v>
      </c>
      <c r="D1130" s="14">
        <v>0</v>
      </c>
      <c r="E1130" s="16" t="s">
        <v>2742</v>
      </c>
      <c r="F1130" s="19">
        <v>2673</v>
      </c>
      <c r="G1130" s="18">
        <v>60</v>
      </c>
      <c r="H1130" s="18">
        <v>40</v>
      </c>
      <c r="I1130" s="11" t="s">
        <v>2769</v>
      </c>
      <c r="J1130" s="18">
        <v>100</v>
      </c>
    </row>
    <row r="1131" spans="1:10" ht="15" thickBot="1">
      <c r="A1131" s="12">
        <v>45219</v>
      </c>
      <c r="B1131" s="14" t="s">
        <v>2712</v>
      </c>
      <c r="C1131" s="15" t="s">
        <v>2695</v>
      </c>
      <c r="D1131" s="14">
        <v>0</v>
      </c>
      <c r="E1131" s="16" t="s">
        <v>2724</v>
      </c>
      <c r="F1131" s="19">
        <v>2661</v>
      </c>
      <c r="G1131" s="18">
        <v>60</v>
      </c>
      <c r="H1131" s="18">
        <v>40</v>
      </c>
      <c r="I1131" s="11" t="s">
        <v>2769</v>
      </c>
      <c r="J1131" s="18">
        <v>100</v>
      </c>
    </row>
    <row r="1132" spans="1:10" ht="28.8" thickBot="1">
      <c r="A1132" s="12">
        <v>45219</v>
      </c>
      <c r="B1132" s="14" t="s">
        <v>2712</v>
      </c>
      <c r="C1132" s="15" t="s">
        <v>2707</v>
      </c>
      <c r="D1132" s="14">
        <v>0</v>
      </c>
      <c r="E1132" s="16" t="s">
        <v>2733</v>
      </c>
      <c r="F1132" s="19">
        <v>2340</v>
      </c>
      <c r="G1132" s="18">
        <v>60</v>
      </c>
      <c r="H1132" s="18">
        <v>80</v>
      </c>
      <c r="I1132" s="11" t="s">
        <v>2769</v>
      </c>
      <c r="J1132" s="18">
        <v>140</v>
      </c>
    </row>
    <row r="1133" spans="1:10" ht="15" thickBot="1">
      <c r="A1133" s="12">
        <v>45219</v>
      </c>
      <c r="B1133" s="14" t="s">
        <v>2712</v>
      </c>
      <c r="C1133" s="15" t="s">
        <v>2695</v>
      </c>
      <c r="D1133" s="14">
        <v>0</v>
      </c>
      <c r="E1133" s="16" t="s">
        <v>2792</v>
      </c>
      <c r="F1133" s="19">
        <v>2665</v>
      </c>
      <c r="G1133" s="18">
        <v>60</v>
      </c>
      <c r="H1133" s="18">
        <v>40</v>
      </c>
      <c r="I1133" s="11" t="s">
        <v>2769</v>
      </c>
      <c r="J1133" s="18">
        <v>100</v>
      </c>
    </row>
    <row r="1134" spans="1:10" ht="15" thickBot="1">
      <c r="A1134" s="12">
        <v>45219</v>
      </c>
      <c r="B1134" s="14" t="s">
        <v>2698</v>
      </c>
      <c r="C1134" s="15" t="s">
        <v>2695</v>
      </c>
      <c r="D1134" s="14">
        <v>0</v>
      </c>
      <c r="E1134" s="16" t="s">
        <v>2706</v>
      </c>
      <c r="F1134" s="19">
        <v>2320</v>
      </c>
      <c r="G1134" s="18">
        <v>100</v>
      </c>
      <c r="H1134" s="18">
        <v>40</v>
      </c>
      <c r="I1134" s="11" t="s">
        <v>2769</v>
      </c>
      <c r="J1134" s="18">
        <v>140</v>
      </c>
    </row>
    <row r="1135" spans="1:10" ht="15" thickBot="1">
      <c r="A1135" s="12">
        <v>45219</v>
      </c>
      <c r="B1135" s="14" t="s">
        <v>2698</v>
      </c>
      <c r="C1135" s="15" t="s">
        <v>2695</v>
      </c>
      <c r="D1135" s="14">
        <v>0</v>
      </c>
      <c r="E1135" s="16" t="s">
        <v>2718</v>
      </c>
      <c r="F1135" s="19">
        <v>2306</v>
      </c>
      <c r="G1135" s="18">
        <v>100</v>
      </c>
      <c r="H1135" s="18">
        <v>40</v>
      </c>
      <c r="I1135" s="11" t="s">
        <v>2769</v>
      </c>
      <c r="J1135" s="18">
        <v>140</v>
      </c>
    </row>
    <row r="1136" spans="1:10" ht="15" thickBot="1">
      <c r="A1136" s="12">
        <v>45219</v>
      </c>
      <c r="B1136" s="14" t="s">
        <v>2698</v>
      </c>
      <c r="C1136" s="15" t="s">
        <v>2695</v>
      </c>
      <c r="D1136" s="14">
        <v>0</v>
      </c>
      <c r="E1136" s="16" t="s">
        <v>2714</v>
      </c>
      <c r="F1136" s="19">
        <v>2680</v>
      </c>
      <c r="G1136" s="18">
        <v>100</v>
      </c>
      <c r="H1136" s="18">
        <v>40</v>
      </c>
      <c r="I1136" s="11" t="s">
        <v>2769</v>
      </c>
      <c r="J1136" s="18">
        <v>140</v>
      </c>
    </row>
    <row r="1137" spans="1:10" ht="15" thickBot="1">
      <c r="A1137" s="12">
        <v>45219</v>
      </c>
      <c r="B1137" s="14" t="s">
        <v>2698</v>
      </c>
      <c r="C1137" s="15" t="s">
        <v>2695</v>
      </c>
      <c r="D1137" s="14">
        <v>0</v>
      </c>
      <c r="E1137" s="16" t="s">
        <v>2725</v>
      </c>
      <c r="F1137" s="19">
        <v>2107</v>
      </c>
      <c r="G1137" s="18">
        <v>100</v>
      </c>
      <c r="H1137" s="18">
        <v>40</v>
      </c>
      <c r="I1137" s="11" t="s">
        <v>2769</v>
      </c>
      <c r="J1137" s="18">
        <v>140</v>
      </c>
    </row>
    <row r="1138" spans="1:10" ht="15" thickBot="1">
      <c r="A1138" s="12">
        <v>45219</v>
      </c>
      <c r="B1138" s="14" t="s">
        <v>2698</v>
      </c>
      <c r="C1138" s="15" t="s">
        <v>2695</v>
      </c>
      <c r="D1138" s="14">
        <v>0</v>
      </c>
      <c r="E1138" s="16" t="s">
        <v>2771</v>
      </c>
      <c r="F1138" s="19">
        <v>2363</v>
      </c>
      <c r="G1138" s="18">
        <v>100</v>
      </c>
      <c r="H1138" s="18">
        <v>40</v>
      </c>
      <c r="I1138" s="11" t="s">
        <v>2769</v>
      </c>
      <c r="J1138" s="18">
        <v>140</v>
      </c>
    </row>
    <row r="1139" spans="1:10" ht="15" thickBot="1">
      <c r="A1139" s="12">
        <v>45219</v>
      </c>
      <c r="B1139" s="14" t="s">
        <v>2698</v>
      </c>
      <c r="C1139" s="15" t="s">
        <v>2695</v>
      </c>
      <c r="D1139" s="14">
        <v>0</v>
      </c>
      <c r="E1139" s="16" t="s">
        <v>2728</v>
      </c>
      <c r="F1139" s="19">
        <v>2222</v>
      </c>
      <c r="G1139" s="18">
        <v>100</v>
      </c>
      <c r="H1139" s="18">
        <v>40</v>
      </c>
      <c r="I1139" s="11" t="s">
        <v>2769</v>
      </c>
      <c r="J1139" s="18">
        <v>140</v>
      </c>
    </row>
    <row r="1140" spans="1:10" ht="15" thickBot="1">
      <c r="A1140" s="12">
        <v>45222</v>
      </c>
      <c r="B1140" s="14" t="s">
        <v>2694</v>
      </c>
      <c r="C1140" s="15" t="s">
        <v>2695</v>
      </c>
      <c r="D1140" s="14">
        <v>0</v>
      </c>
      <c r="E1140" s="16" t="s">
        <v>2702</v>
      </c>
      <c r="F1140" s="19">
        <v>2160</v>
      </c>
      <c r="G1140" s="18">
        <v>140</v>
      </c>
      <c r="H1140" s="18">
        <v>40</v>
      </c>
      <c r="I1140" s="11" t="s">
        <v>2769</v>
      </c>
      <c r="J1140" s="18">
        <v>180</v>
      </c>
    </row>
    <row r="1141" spans="1:10" ht="15" thickBot="1">
      <c r="A1141" s="12">
        <v>45222</v>
      </c>
      <c r="B1141" s="14" t="s">
        <v>2698</v>
      </c>
      <c r="C1141" s="15" t="s">
        <v>2695</v>
      </c>
      <c r="D1141" s="14">
        <v>0</v>
      </c>
      <c r="E1141" s="16" t="s">
        <v>2770</v>
      </c>
      <c r="F1141" s="19">
        <v>2695</v>
      </c>
      <c r="G1141" s="18">
        <v>100</v>
      </c>
      <c r="H1141" s="18">
        <v>40</v>
      </c>
      <c r="I1141" s="11" t="s">
        <v>2769</v>
      </c>
      <c r="J1141" s="18">
        <v>140</v>
      </c>
    </row>
    <row r="1142" spans="1:10" ht="15" thickBot="1">
      <c r="A1142" s="12">
        <v>45222</v>
      </c>
      <c r="B1142" s="14" t="s">
        <v>2698</v>
      </c>
      <c r="C1142" s="15" t="s">
        <v>2695</v>
      </c>
      <c r="D1142" s="14">
        <v>0</v>
      </c>
      <c r="E1142" s="16" t="s">
        <v>2744</v>
      </c>
      <c r="F1142" s="19">
        <v>2660</v>
      </c>
      <c r="G1142" s="18">
        <v>100</v>
      </c>
      <c r="H1142" s="18">
        <v>40</v>
      </c>
      <c r="I1142" s="11" t="s">
        <v>2769</v>
      </c>
      <c r="J1142" s="18">
        <v>140</v>
      </c>
    </row>
    <row r="1143" spans="1:10" ht="15" thickBot="1">
      <c r="A1143" s="12">
        <v>45222</v>
      </c>
      <c r="B1143" s="14" t="s">
        <v>2698</v>
      </c>
      <c r="C1143" s="15" t="s">
        <v>2695</v>
      </c>
      <c r="D1143" s="14">
        <v>0</v>
      </c>
      <c r="E1143" s="16" t="s">
        <v>2739</v>
      </c>
      <c r="F1143" s="19">
        <v>2342</v>
      </c>
      <c r="G1143" s="18">
        <v>100</v>
      </c>
      <c r="H1143" s="18">
        <v>40</v>
      </c>
      <c r="I1143" s="11" t="s">
        <v>2769</v>
      </c>
      <c r="J1143" s="18">
        <v>140</v>
      </c>
    </row>
    <row r="1144" spans="1:10" ht="15" thickBot="1">
      <c r="A1144" s="12">
        <v>45222</v>
      </c>
      <c r="B1144" s="14" t="s">
        <v>2694</v>
      </c>
      <c r="C1144" s="15" t="s">
        <v>2695</v>
      </c>
      <c r="D1144" s="14">
        <v>1</v>
      </c>
      <c r="E1144" s="16" t="s">
        <v>2736</v>
      </c>
      <c r="F1144" s="16" t="s">
        <v>822</v>
      </c>
      <c r="G1144" s="18">
        <v>140</v>
      </c>
      <c r="H1144" s="18">
        <v>40</v>
      </c>
      <c r="I1144" s="18">
        <v>60</v>
      </c>
      <c r="J1144" s="18">
        <v>240</v>
      </c>
    </row>
    <row r="1145" spans="1:10" ht="28.8" thickBot="1">
      <c r="A1145" s="12">
        <v>45222</v>
      </c>
      <c r="B1145" s="14" t="s">
        <v>2698</v>
      </c>
      <c r="C1145" s="15" t="s">
        <v>2707</v>
      </c>
      <c r="D1145" s="14">
        <v>0</v>
      </c>
      <c r="E1145" s="16" t="s">
        <v>2733</v>
      </c>
      <c r="F1145" s="19">
        <v>2340</v>
      </c>
      <c r="G1145" s="18">
        <v>100</v>
      </c>
      <c r="H1145" s="18">
        <v>80</v>
      </c>
      <c r="I1145" s="11" t="s">
        <v>2769</v>
      </c>
      <c r="J1145" s="18">
        <v>180</v>
      </c>
    </row>
    <row r="1146" spans="1:10" ht="15" thickBot="1">
      <c r="A1146" s="12">
        <v>45222</v>
      </c>
      <c r="B1146" s="14" t="s">
        <v>2712</v>
      </c>
      <c r="C1146" s="15" t="s">
        <v>2695</v>
      </c>
      <c r="D1146" s="14">
        <v>0</v>
      </c>
      <c r="E1146" s="16" t="s">
        <v>2713</v>
      </c>
      <c r="F1146" s="19">
        <v>2652</v>
      </c>
      <c r="G1146" s="18">
        <v>60</v>
      </c>
      <c r="H1146" s="18">
        <v>40</v>
      </c>
      <c r="I1146" s="11" t="s">
        <v>2769</v>
      </c>
      <c r="J1146" s="18">
        <v>100</v>
      </c>
    </row>
    <row r="1147" spans="1:10" ht="15" thickBot="1">
      <c r="A1147" s="12">
        <v>45222</v>
      </c>
      <c r="B1147" s="14" t="s">
        <v>2698</v>
      </c>
      <c r="C1147" s="15" t="s">
        <v>2695</v>
      </c>
      <c r="D1147" s="14">
        <v>0</v>
      </c>
      <c r="E1147" s="16" t="s">
        <v>2724</v>
      </c>
      <c r="F1147" s="19">
        <v>2661</v>
      </c>
      <c r="G1147" s="18">
        <v>100</v>
      </c>
      <c r="H1147" s="18">
        <v>40</v>
      </c>
      <c r="I1147" s="11" t="s">
        <v>2769</v>
      </c>
      <c r="J1147" s="18">
        <v>140</v>
      </c>
    </row>
    <row r="1148" spans="1:10" ht="15" thickBot="1">
      <c r="A1148" s="12">
        <v>45222</v>
      </c>
      <c r="B1148" s="14" t="s">
        <v>2698</v>
      </c>
      <c r="C1148" s="15" t="s">
        <v>2695</v>
      </c>
      <c r="D1148" s="14">
        <v>0</v>
      </c>
      <c r="E1148" s="16" t="s">
        <v>2704</v>
      </c>
      <c r="F1148" s="19">
        <v>2659</v>
      </c>
      <c r="G1148" s="18">
        <v>100</v>
      </c>
      <c r="H1148" s="18">
        <v>40</v>
      </c>
      <c r="I1148" s="11" t="s">
        <v>2769</v>
      </c>
      <c r="J1148" s="18">
        <v>140</v>
      </c>
    </row>
    <row r="1149" spans="1:10" ht="15" thickBot="1">
      <c r="A1149" s="12">
        <v>45222</v>
      </c>
      <c r="B1149" s="14" t="s">
        <v>2698</v>
      </c>
      <c r="C1149" s="15" t="s">
        <v>2695</v>
      </c>
      <c r="D1149" s="14">
        <v>0</v>
      </c>
      <c r="E1149" s="16" t="s">
        <v>2771</v>
      </c>
      <c r="F1149" s="19">
        <v>2363</v>
      </c>
      <c r="G1149" s="18">
        <v>100</v>
      </c>
      <c r="H1149" s="18">
        <v>40</v>
      </c>
      <c r="I1149" s="11" t="s">
        <v>2769</v>
      </c>
      <c r="J1149" s="18">
        <v>140</v>
      </c>
    </row>
    <row r="1150" spans="1:10" ht="15" thickBot="1">
      <c r="A1150" s="12">
        <v>45222</v>
      </c>
      <c r="B1150" s="14" t="s">
        <v>2694</v>
      </c>
      <c r="C1150" s="15" t="s">
        <v>2695</v>
      </c>
      <c r="D1150" s="14">
        <v>1</v>
      </c>
      <c r="E1150" s="16" t="s">
        <v>2725</v>
      </c>
      <c r="F1150" s="19">
        <v>2107</v>
      </c>
      <c r="G1150" s="18">
        <v>140</v>
      </c>
      <c r="H1150" s="18">
        <v>40</v>
      </c>
      <c r="I1150" s="18">
        <v>60</v>
      </c>
      <c r="J1150" s="18">
        <v>240</v>
      </c>
    </row>
    <row r="1151" spans="1:10" ht="15" thickBot="1">
      <c r="A1151" s="12">
        <v>45222</v>
      </c>
      <c r="B1151" s="14" t="s">
        <v>2712</v>
      </c>
      <c r="C1151" s="15" t="s">
        <v>2695</v>
      </c>
      <c r="D1151" s="14">
        <v>0</v>
      </c>
      <c r="E1151" s="16" t="s">
        <v>2716</v>
      </c>
      <c r="F1151" s="19">
        <v>2671</v>
      </c>
      <c r="G1151" s="18">
        <v>60</v>
      </c>
      <c r="H1151" s="18">
        <v>40</v>
      </c>
      <c r="I1151" s="11" t="s">
        <v>2769</v>
      </c>
      <c r="J1151" s="18">
        <v>100</v>
      </c>
    </row>
    <row r="1152" spans="1:10" ht="15" thickBot="1">
      <c r="A1152" s="12">
        <v>45222</v>
      </c>
      <c r="B1152" s="14" t="s">
        <v>2698</v>
      </c>
      <c r="C1152" s="15" t="s">
        <v>2695</v>
      </c>
      <c r="D1152" s="14">
        <v>0</v>
      </c>
      <c r="E1152" s="16" t="s">
        <v>2704</v>
      </c>
      <c r="F1152" s="19">
        <v>2659</v>
      </c>
      <c r="G1152" s="18">
        <v>100</v>
      </c>
      <c r="H1152" s="18">
        <v>40</v>
      </c>
      <c r="I1152" s="11" t="s">
        <v>2769</v>
      </c>
      <c r="J1152" s="18">
        <v>140</v>
      </c>
    </row>
    <row r="1153" spans="1:10" ht="15" thickBot="1">
      <c r="A1153" s="12">
        <v>45222</v>
      </c>
      <c r="B1153" s="14" t="s">
        <v>2712</v>
      </c>
      <c r="C1153" s="15" t="s">
        <v>2695</v>
      </c>
      <c r="D1153" s="14">
        <v>0</v>
      </c>
      <c r="E1153" s="16" t="s">
        <v>2706</v>
      </c>
      <c r="F1153" s="19">
        <v>2320</v>
      </c>
      <c r="G1153" s="18">
        <v>60</v>
      </c>
      <c r="H1153" s="18">
        <v>40</v>
      </c>
      <c r="I1153" s="11" t="s">
        <v>2769</v>
      </c>
      <c r="J1153" s="18">
        <v>100</v>
      </c>
    </row>
    <row r="1154" spans="1:10" ht="15" thickBot="1">
      <c r="A1154" s="12">
        <v>45222</v>
      </c>
      <c r="B1154" s="14" t="s">
        <v>2698</v>
      </c>
      <c r="C1154" s="15" t="s">
        <v>2695</v>
      </c>
      <c r="D1154" s="14">
        <v>0</v>
      </c>
      <c r="E1154" s="16" t="s">
        <v>2727</v>
      </c>
      <c r="F1154" s="19">
        <v>2649</v>
      </c>
      <c r="G1154" s="18">
        <v>100</v>
      </c>
      <c r="H1154" s="18">
        <v>40</v>
      </c>
      <c r="I1154" s="11" t="s">
        <v>2769</v>
      </c>
      <c r="J1154" s="18">
        <v>140</v>
      </c>
    </row>
    <row r="1155" spans="1:10" ht="15" thickBot="1">
      <c r="A1155" s="12">
        <v>45222</v>
      </c>
      <c r="B1155" s="14" t="s">
        <v>2698</v>
      </c>
      <c r="C1155" s="15" t="s">
        <v>2695</v>
      </c>
      <c r="D1155" s="14">
        <v>0</v>
      </c>
      <c r="E1155" s="16" t="s">
        <v>2718</v>
      </c>
      <c r="F1155" s="19">
        <v>2306</v>
      </c>
      <c r="G1155" s="18">
        <v>100</v>
      </c>
      <c r="H1155" s="18">
        <v>40</v>
      </c>
      <c r="I1155" s="11" t="s">
        <v>2769</v>
      </c>
      <c r="J1155" s="18">
        <v>140</v>
      </c>
    </row>
    <row r="1156" spans="1:10" ht="15" thickBot="1">
      <c r="A1156" s="12">
        <v>45223</v>
      </c>
      <c r="B1156" s="14" t="s">
        <v>2698</v>
      </c>
      <c r="C1156" s="15" t="s">
        <v>2695</v>
      </c>
      <c r="D1156" s="14">
        <v>0</v>
      </c>
      <c r="E1156" s="16" t="s">
        <v>2778</v>
      </c>
      <c r="F1156" s="20">
        <v>2341</v>
      </c>
      <c r="G1156" s="18">
        <v>100</v>
      </c>
      <c r="H1156" s="18">
        <v>40</v>
      </c>
      <c r="I1156" s="11" t="s">
        <v>2769</v>
      </c>
      <c r="J1156" s="18">
        <v>140</v>
      </c>
    </row>
    <row r="1157" spans="1:10" ht="15" thickBot="1">
      <c r="A1157" s="12">
        <v>45223</v>
      </c>
      <c r="B1157" s="14" t="s">
        <v>2698</v>
      </c>
      <c r="C1157" s="15" t="s">
        <v>2695</v>
      </c>
      <c r="D1157" s="14">
        <v>0</v>
      </c>
      <c r="E1157" s="16" t="s">
        <v>2724</v>
      </c>
      <c r="F1157" s="20">
        <v>2661</v>
      </c>
      <c r="G1157" s="18">
        <v>100</v>
      </c>
      <c r="H1157" s="18">
        <v>40</v>
      </c>
      <c r="I1157" s="11" t="s">
        <v>2769</v>
      </c>
      <c r="J1157" s="18">
        <v>140</v>
      </c>
    </row>
    <row r="1158" spans="1:10" ht="15" thickBot="1">
      <c r="A1158" s="12">
        <v>45223</v>
      </c>
      <c r="B1158" s="14" t="s">
        <v>2698</v>
      </c>
      <c r="C1158" s="15" t="s">
        <v>2695</v>
      </c>
      <c r="D1158" s="14">
        <v>0</v>
      </c>
      <c r="E1158" s="16" t="s">
        <v>2772</v>
      </c>
      <c r="F1158" s="20">
        <v>2662</v>
      </c>
      <c r="G1158" s="18">
        <v>100</v>
      </c>
      <c r="H1158" s="18">
        <v>40</v>
      </c>
      <c r="I1158" s="11" t="s">
        <v>2769</v>
      </c>
      <c r="J1158" s="18">
        <v>140</v>
      </c>
    </row>
    <row r="1159" spans="1:10" ht="15" thickBot="1">
      <c r="A1159" s="12">
        <v>45223</v>
      </c>
      <c r="B1159" s="14" t="s">
        <v>2698</v>
      </c>
      <c r="C1159" s="15" t="s">
        <v>2695</v>
      </c>
      <c r="D1159" s="14">
        <v>1</v>
      </c>
      <c r="E1159" s="16" t="s">
        <v>2702</v>
      </c>
      <c r="F1159" s="20">
        <v>2160</v>
      </c>
      <c r="G1159" s="18">
        <v>100</v>
      </c>
      <c r="H1159" s="18">
        <v>40</v>
      </c>
      <c r="I1159" s="18">
        <v>60</v>
      </c>
      <c r="J1159" s="18">
        <v>200</v>
      </c>
    </row>
    <row r="1160" spans="1:10" ht="15" thickBot="1">
      <c r="A1160" s="12">
        <v>45223</v>
      </c>
      <c r="B1160" s="14" t="s">
        <v>2698</v>
      </c>
      <c r="C1160" s="15" t="s">
        <v>2695</v>
      </c>
      <c r="D1160" s="14">
        <v>0</v>
      </c>
      <c r="E1160" s="16" t="s">
        <v>2699</v>
      </c>
      <c r="F1160" s="20">
        <v>2688</v>
      </c>
      <c r="G1160" s="18">
        <v>100</v>
      </c>
      <c r="H1160" s="18">
        <v>40</v>
      </c>
      <c r="I1160" s="11" t="s">
        <v>2769</v>
      </c>
      <c r="J1160" s="18">
        <v>140</v>
      </c>
    </row>
    <row r="1161" spans="1:10" ht="15" thickBot="1">
      <c r="A1161" s="12">
        <v>45223</v>
      </c>
      <c r="B1161" s="14" t="s">
        <v>2698</v>
      </c>
      <c r="C1161" s="15" t="s">
        <v>2695</v>
      </c>
      <c r="D1161" s="14">
        <v>0</v>
      </c>
      <c r="E1161" s="16" t="s">
        <v>2770</v>
      </c>
      <c r="F1161" s="20">
        <v>2695</v>
      </c>
      <c r="G1161" s="18">
        <v>100</v>
      </c>
      <c r="H1161" s="18">
        <v>40</v>
      </c>
      <c r="I1161" s="11" t="s">
        <v>2769</v>
      </c>
      <c r="J1161" s="18">
        <v>140</v>
      </c>
    </row>
    <row r="1162" spans="1:10" ht="15" thickBot="1">
      <c r="A1162" s="12">
        <v>45223</v>
      </c>
      <c r="B1162" s="14" t="s">
        <v>2698</v>
      </c>
      <c r="C1162" s="15" t="s">
        <v>2695</v>
      </c>
      <c r="D1162" s="14">
        <v>1</v>
      </c>
      <c r="E1162" s="16" t="s">
        <v>2771</v>
      </c>
      <c r="F1162" s="20">
        <v>2363</v>
      </c>
      <c r="G1162" s="18">
        <v>100</v>
      </c>
      <c r="H1162" s="18">
        <v>40</v>
      </c>
      <c r="I1162" s="18">
        <v>60</v>
      </c>
      <c r="J1162" s="18">
        <v>200</v>
      </c>
    </row>
    <row r="1163" spans="1:10" ht="15" thickBot="1">
      <c r="A1163" s="12">
        <v>45223</v>
      </c>
      <c r="B1163" s="14" t="s">
        <v>2698</v>
      </c>
      <c r="C1163" s="15" t="s">
        <v>2695</v>
      </c>
      <c r="D1163" s="14">
        <v>1</v>
      </c>
      <c r="E1163" s="16" t="s">
        <v>2725</v>
      </c>
      <c r="F1163" s="20">
        <v>2107</v>
      </c>
      <c r="G1163" s="18">
        <v>100</v>
      </c>
      <c r="H1163" s="18">
        <v>40</v>
      </c>
      <c r="I1163" s="18">
        <v>60</v>
      </c>
      <c r="J1163" s="18">
        <v>200</v>
      </c>
    </row>
    <row r="1164" spans="1:10" ht="15" thickBot="1">
      <c r="A1164" s="12">
        <v>45223</v>
      </c>
      <c r="B1164" s="14" t="s">
        <v>2698</v>
      </c>
      <c r="C1164" s="15" t="s">
        <v>2695</v>
      </c>
      <c r="D1164" s="14">
        <v>0</v>
      </c>
      <c r="E1164" s="16" t="s">
        <v>2792</v>
      </c>
      <c r="F1164" s="20">
        <v>2665</v>
      </c>
      <c r="G1164" s="18">
        <v>100</v>
      </c>
      <c r="H1164" s="18">
        <v>40</v>
      </c>
      <c r="I1164" s="11" t="s">
        <v>2769</v>
      </c>
      <c r="J1164" s="18">
        <v>140</v>
      </c>
    </row>
    <row r="1165" spans="1:10" ht="15" thickBot="1">
      <c r="A1165" s="12">
        <v>45223</v>
      </c>
      <c r="B1165" s="14" t="s">
        <v>2698</v>
      </c>
      <c r="C1165" s="15" t="s">
        <v>2695</v>
      </c>
      <c r="D1165" s="14">
        <v>0</v>
      </c>
      <c r="E1165" s="16" t="s">
        <v>2713</v>
      </c>
      <c r="F1165" s="20">
        <v>2652</v>
      </c>
      <c r="G1165" s="18">
        <v>100</v>
      </c>
      <c r="H1165" s="18">
        <v>40</v>
      </c>
      <c r="I1165" s="11" t="s">
        <v>2769</v>
      </c>
      <c r="J1165" s="18">
        <v>140</v>
      </c>
    </row>
    <row r="1166" spans="1:10" ht="15" thickBot="1">
      <c r="A1166" s="12">
        <v>45223</v>
      </c>
      <c r="B1166" s="14" t="s">
        <v>2698</v>
      </c>
      <c r="C1166" s="15" t="s">
        <v>2695</v>
      </c>
      <c r="D1166" s="14">
        <v>0</v>
      </c>
      <c r="E1166" s="16" t="s">
        <v>2718</v>
      </c>
      <c r="F1166" s="20">
        <v>2306</v>
      </c>
      <c r="G1166" s="18">
        <v>100</v>
      </c>
      <c r="H1166" s="18">
        <v>40</v>
      </c>
      <c r="I1166" s="11" t="s">
        <v>2769</v>
      </c>
      <c r="J1166" s="18">
        <v>140</v>
      </c>
    </row>
    <row r="1167" spans="1:10" ht="15" thickBot="1">
      <c r="A1167" s="12">
        <v>45223</v>
      </c>
      <c r="B1167" s="14" t="s">
        <v>2698</v>
      </c>
      <c r="C1167" s="15" t="s">
        <v>2695</v>
      </c>
      <c r="D1167" s="14">
        <v>0</v>
      </c>
      <c r="E1167" s="16" t="s">
        <v>2747</v>
      </c>
      <c r="F1167" s="23" t="s">
        <v>822</v>
      </c>
      <c r="G1167" s="18">
        <v>100</v>
      </c>
      <c r="H1167" s="18">
        <v>40</v>
      </c>
      <c r="I1167" s="11" t="s">
        <v>2769</v>
      </c>
      <c r="J1167" s="18">
        <v>140</v>
      </c>
    </row>
    <row r="1168" spans="1:10" ht="15" thickBot="1">
      <c r="A1168" s="12">
        <v>45223</v>
      </c>
      <c r="B1168" s="14" t="s">
        <v>2712</v>
      </c>
      <c r="C1168" s="15" t="s">
        <v>2695</v>
      </c>
      <c r="D1168" s="14">
        <v>1</v>
      </c>
      <c r="E1168" s="16" t="s">
        <v>2771</v>
      </c>
      <c r="F1168" s="20">
        <v>2363</v>
      </c>
      <c r="G1168" s="18">
        <v>60</v>
      </c>
      <c r="H1168" s="18">
        <v>40</v>
      </c>
      <c r="I1168" s="18">
        <v>60</v>
      </c>
      <c r="J1168" s="18">
        <v>160</v>
      </c>
    </row>
    <row r="1169" spans="1:10" ht="15" thickBot="1">
      <c r="A1169" s="12">
        <v>45223</v>
      </c>
      <c r="B1169" s="14" t="s">
        <v>2698</v>
      </c>
      <c r="C1169" s="15" t="s">
        <v>2695</v>
      </c>
      <c r="D1169" s="14">
        <v>0</v>
      </c>
      <c r="E1169" s="16" t="s">
        <v>2761</v>
      </c>
      <c r="F1169" s="20">
        <v>2350</v>
      </c>
      <c r="G1169" s="18">
        <v>100</v>
      </c>
      <c r="H1169" s="18">
        <v>40</v>
      </c>
      <c r="I1169" s="11" t="s">
        <v>2769</v>
      </c>
      <c r="J1169" s="18">
        <v>140</v>
      </c>
    </row>
    <row r="1170" spans="1:10" ht="15" thickBot="1">
      <c r="A1170" s="12">
        <v>45224</v>
      </c>
      <c r="B1170" s="14" t="s">
        <v>2698</v>
      </c>
      <c r="C1170" s="15" t="s">
        <v>2695</v>
      </c>
      <c r="D1170" s="14">
        <v>0</v>
      </c>
      <c r="E1170" s="16" t="s">
        <v>2716</v>
      </c>
      <c r="F1170" s="17">
        <v>2671</v>
      </c>
      <c r="G1170" s="18">
        <v>100</v>
      </c>
      <c r="H1170" s="18">
        <v>40</v>
      </c>
      <c r="I1170" s="11" t="s">
        <v>2769</v>
      </c>
      <c r="J1170" s="18">
        <v>140</v>
      </c>
    </row>
    <row r="1171" spans="1:10" ht="15" thickBot="1">
      <c r="A1171" s="12">
        <v>45224</v>
      </c>
      <c r="B1171" s="14" t="s">
        <v>2698</v>
      </c>
      <c r="C1171" s="15" t="s">
        <v>2695</v>
      </c>
      <c r="D1171" s="14">
        <v>0</v>
      </c>
      <c r="E1171" s="16" t="s">
        <v>2714</v>
      </c>
      <c r="F1171" s="17">
        <v>2680</v>
      </c>
      <c r="G1171" s="18">
        <v>100</v>
      </c>
      <c r="H1171" s="18">
        <v>40</v>
      </c>
      <c r="I1171" s="11" t="s">
        <v>2769</v>
      </c>
      <c r="J1171" s="18">
        <v>140</v>
      </c>
    </row>
    <row r="1172" spans="1:10" ht="15" thickBot="1">
      <c r="A1172" s="12">
        <v>45224</v>
      </c>
      <c r="B1172" s="14" t="s">
        <v>2698</v>
      </c>
      <c r="C1172" s="15" t="s">
        <v>2695</v>
      </c>
      <c r="D1172" s="14">
        <v>0</v>
      </c>
      <c r="E1172" s="16" t="s">
        <v>2713</v>
      </c>
      <c r="F1172" s="17">
        <v>2652</v>
      </c>
      <c r="G1172" s="18">
        <v>100</v>
      </c>
      <c r="H1172" s="18">
        <v>40</v>
      </c>
      <c r="I1172" s="11" t="s">
        <v>2769</v>
      </c>
      <c r="J1172" s="18">
        <v>140</v>
      </c>
    </row>
    <row r="1173" spans="1:10" ht="15" thickBot="1">
      <c r="A1173" s="12">
        <v>45224</v>
      </c>
      <c r="B1173" s="14" t="s">
        <v>2694</v>
      </c>
      <c r="C1173" s="15" t="s">
        <v>2695</v>
      </c>
      <c r="D1173" s="14">
        <v>1</v>
      </c>
      <c r="E1173" s="16" t="s">
        <v>2772</v>
      </c>
      <c r="F1173" s="17">
        <v>2662</v>
      </c>
      <c r="G1173" s="18">
        <v>140</v>
      </c>
      <c r="H1173" s="18">
        <v>40</v>
      </c>
      <c r="I1173" s="18">
        <v>60</v>
      </c>
      <c r="J1173" s="18">
        <v>240</v>
      </c>
    </row>
    <row r="1174" spans="1:10" ht="15" thickBot="1">
      <c r="A1174" s="12">
        <v>45224</v>
      </c>
      <c r="B1174" s="14" t="s">
        <v>2712</v>
      </c>
      <c r="C1174" s="15" t="s">
        <v>2695</v>
      </c>
      <c r="D1174" s="14">
        <v>0</v>
      </c>
      <c r="E1174" s="16" t="s">
        <v>2771</v>
      </c>
      <c r="F1174" s="17">
        <v>2363</v>
      </c>
      <c r="G1174" s="18">
        <v>60</v>
      </c>
      <c r="H1174" s="18">
        <v>40</v>
      </c>
      <c r="I1174" s="11" t="s">
        <v>2769</v>
      </c>
      <c r="J1174" s="18">
        <v>100</v>
      </c>
    </row>
    <row r="1175" spans="1:10" ht="15" thickBot="1">
      <c r="A1175" s="12">
        <v>45224</v>
      </c>
      <c r="B1175" s="14" t="s">
        <v>2698</v>
      </c>
      <c r="C1175" s="15" t="s">
        <v>2695</v>
      </c>
      <c r="D1175" s="14">
        <v>0</v>
      </c>
      <c r="E1175" s="16" t="s">
        <v>2725</v>
      </c>
      <c r="F1175" s="17">
        <v>2107</v>
      </c>
      <c r="G1175" s="18">
        <v>100</v>
      </c>
      <c r="H1175" s="18">
        <v>40</v>
      </c>
      <c r="I1175" s="11" t="s">
        <v>2769</v>
      </c>
      <c r="J1175" s="18">
        <v>140</v>
      </c>
    </row>
    <row r="1176" spans="1:10" ht="28.8" thickBot="1">
      <c r="A1176" s="12">
        <v>45224</v>
      </c>
      <c r="B1176" s="14" t="s">
        <v>2694</v>
      </c>
      <c r="C1176" s="15" t="s">
        <v>2695</v>
      </c>
      <c r="D1176" s="14">
        <v>4</v>
      </c>
      <c r="E1176" s="16" t="s">
        <v>2717</v>
      </c>
      <c r="F1176" s="21" t="s">
        <v>822</v>
      </c>
      <c r="G1176" s="18">
        <v>140</v>
      </c>
      <c r="H1176" s="18">
        <v>40</v>
      </c>
      <c r="I1176" s="18">
        <v>240</v>
      </c>
      <c r="J1176" s="18">
        <v>420</v>
      </c>
    </row>
    <row r="1177" spans="1:10" ht="15" thickBot="1">
      <c r="A1177" s="12">
        <v>45224</v>
      </c>
      <c r="B1177" s="14" t="s">
        <v>2698</v>
      </c>
      <c r="C1177" s="15" t="s">
        <v>2695</v>
      </c>
      <c r="D1177" s="14">
        <v>0</v>
      </c>
      <c r="E1177" s="16" t="s">
        <v>2718</v>
      </c>
      <c r="F1177" s="17">
        <v>2306</v>
      </c>
      <c r="G1177" s="18">
        <v>100</v>
      </c>
      <c r="H1177" s="18">
        <v>40</v>
      </c>
      <c r="I1177" s="11" t="s">
        <v>2769</v>
      </c>
      <c r="J1177" s="18">
        <v>140</v>
      </c>
    </row>
    <row r="1178" spans="1:10" ht="15" thickBot="1">
      <c r="A1178" s="12">
        <v>45224</v>
      </c>
      <c r="B1178" s="14" t="s">
        <v>2698</v>
      </c>
      <c r="C1178" s="15" t="s">
        <v>2695</v>
      </c>
      <c r="D1178" s="14">
        <v>0</v>
      </c>
      <c r="E1178" s="16" t="s">
        <v>2706</v>
      </c>
      <c r="F1178" s="17">
        <v>2320</v>
      </c>
      <c r="G1178" s="18">
        <v>100</v>
      </c>
      <c r="H1178" s="18">
        <v>40</v>
      </c>
      <c r="I1178" s="11" t="s">
        <v>2769</v>
      </c>
      <c r="J1178" s="18">
        <v>140</v>
      </c>
    </row>
    <row r="1179" spans="1:10" ht="15" thickBot="1">
      <c r="A1179" s="12">
        <v>45224</v>
      </c>
      <c r="B1179" s="14" t="s">
        <v>2698</v>
      </c>
      <c r="C1179" s="15" t="s">
        <v>2695</v>
      </c>
      <c r="D1179" s="14">
        <v>0</v>
      </c>
      <c r="E1179" s="16" t="s">
        <v>2737</v>
      </c>
      <c r="F1179" s="17">
        <v>2670</v>
      </c>
      <c r="G1179" s="18">
        <v>100</v>
      </c>
      <c r="H1179" s="18">
        <v>40</v>
      </c>
      <c r="I1179" s="11" t="s">
        <v>2769</v>
      </c>
      <c r="J1179" s="18">
        <v>140</v>
      </c>
    </row>
    <row r="1180" spans="1:10" ht="15" thickBot="1">
      <c r="A1180" s="12">
        <v>45224</v>
      </c>
      <c r="B1180" s="14" t="s">
        <v>2712</v>
      </c>
      <c r="C1180" s="15" t="s">
        <v>2707</v>
      </c>
      <c r="D1180" s="14">
        <v>0</v>
      </c>
      <c r="E1180" s="16" t="s">
        <v>2708</v>
      </c>
      <c r="F1180" s="17">
        <v>2693</v>
      </c>
      <c r="G1180" s="18">
        <v>60</v>
      </c>
      <c r="H1180" s="18">
        <v>80</v>
      </c>
      <c r="I1180" s="11" t="s">
        <v>2769</v>
      </c>
      <c r="J1180" s="18">
        <v>140</v>
      </c>
    </row>
    <row r="1181" spans="1:10" ht="15" thickBot="1">
      <c r="A1181" s="12">
        <v>45224</v>
      </c>
      <c r="B1181" s="14" t="s">
        <v>2712</v>
      </c>
      <c r="C1181" s="15" t="s">
        <v>2695</v>
      </c>
      <c r="D1181" s="14">
        <v>0</v>
      </c>
      <c r="E1181" s="16" t="s">
        <v>2739</v>
      </c>
      <c r="F1181" s="17">
        <v>2342</v>
      </c>
      <c r="G1181" s="18">
        <v>60</v>
      </c>
      <c r="H1181" s="18">
        <v>40</v>
      </c>
      <c r="I1181" s="11" t="s">
        <v>2769</v>
      </c>
      <c r="J1181" s="18">
        <v>100</v>
      </c>
    </row>
    <row r="1182" spans="1:10" ht="15" thickBot="1">
      <c r="A1182" s="12">
        <v>45224</v>
      </c>
      <c r="B1182" s="14" t="s">
        <v>2698</v>
      </c>
      <c r="C1182" s="15" t="s">
        <v>2695</v>
      </c>
      <c r="D1182" s="14">
        <v>0</v>
      </c>
      <c r="E1182" s="16" t="s">
        <v>2734</v>
      </c>
      <c r="F1182" s="17">
        <v>2697</v>
      </c>
      <c r="G1182" s="18">
        <v>100</v>
      </c>
      <c r="H1182" s="18">
        <v>40</v>
      </c>
      <c r="I1182" s="11" t="s">
        <v>2769</v>
      </c>
      <c r="J1182" s="18">
        <v>140</v>
      </c>
    </row>
    <row r="1183" spans="1:10" ht="15" thickBot="1">
      <c r="A1183" s="12">
        <v>45225</v>
      </c>
      <c r="B1183" s="14" t="s">
        <v>2712</v>
      </c>
      <c r="C1183" s="15" t="s">
        <v>2695</v>
      </c>
      <c r="D1183" s="14">
        <v>0</v>
      </c>
      <c r="E1183" s="16" t="s">
        <v>2706</v>
      </c>
      <c r="F1183" s="17">
        <v>2320</v>
      </c>
      <c r="G1183" s="18">
        <v>60</v>
      </c>
      <c r="H1183" s="18">
        <v>40</v>
      </c>
      <c r="I1183" s="11" t="s">
        <v>2769</v>
      </c>
      <c r="J1183" s="18">
        <v>100</v>
      </c>
    </row>
    <row r="1184" spans="1:10" ht="15" thickBot="1">
      <c r="A1184" s="12">
        <v>45225</v>
      </c>
      <c r="B1184" s="14" t="s">
        <v>2694</v>
      </c>
      <c r="C1184" s="15" t="s">
        <v>2695</v>
      </c>
      <c r="D1184" s="14">
        <v>0</v>
      </c>
      <c r="E1184" s="16" t="s">
        <v>2718</v>
      </c>
      <c r="F1184" s="17">
        <v>2306</v>
      </c>
      <c r="G1184" s="18">
        <v>140</v>
      </c>
      <c r="H1184" s="18">
        <v>40</v>
      </c>
      <c r="I1184" s="11" t="s">
        <v>2769</v>
      </c>
      <c r="J1184" s="18">
        <v>180</v>
      </c>
    </row>
    <row r="1185" spans="1:10" ht="15" thickBot="1">
      <c r="A1185" s="12">
        <v>45225</v>
      </c>
      <c r="B1185" s="14" t="s">
        <v>2712</v>
      </c>
      <c r="C1185" s="15" t="s">
        <v>2695</v>
      </c>
      <c r="D1185" s="14">
        <v>0</v>
      </c>
      <c r="E1185" s="16" t="s">
        <v>2713</v>
      </c>
      <c r="F1185" s="17">
        <v>2652</v>
      </c>
      <c r="G1185" s="18">
        <v>60</v>
      </c>
      <c r="H1185" s="18">
        <v>40</v>
      </c>
      <c r="I1185" s="11" t="s">
        <v>2769</v>
      </c>
      <c r="J1185" s="18">
        <v>100</v>
      </c>
    </row>
    <row r="1186" spans="1:10" ht="15" thickBot="1">
      <c r="A1186" s="12">
        <v>45225</v>
      </c>
      <c r="B1186" s="14" t="s">
        <v>2712</v>
      </c>
      <c r="C1186" s="15" t="s">
        <v>2695</v>
      </c>
      <c r="D1186" s="14">
        <v>0</v>
      </c>
      <c r="E1186" s="16" t="s">
        <v>2742</v>
      </c>
      <c r="F1186" s="17">
        <v>2673</v>
      </c>
      <c r="G1186" s="18">
        <v>60</v>
      </c>
      <c r="H1186" s="18">
        <v>40</v>
      </c>
      <c r="I1186" s="11" t="s">
        <v>2769</v>
      </c>
      <c r="J1186" s="18">
        <v>100</v>
      </c>
    </row>
    <row r="1187" spans="1:10" ht="15" thickBot="1">
      <c r="A1187" s="12">
        <v>45225</v>
      </c>
      <c r="B1187" s="14" t="s">
        <v>2698</v>
      </c>
      <c r="C1187" s="15" t="s">
        <v>2695</v>
      </c>
      <c r="D1187" s="14">
        <v>0</v>
      </c>
      <c r="E1187" s="16" t="s">
        <v>2709</v>
      </c>
      <c r="F1187" s="17">
        <v>2654</v>
      </c>
      <c r="G1187" s="18">
        <v>100</v>
      </c>
      <c r="H1187" s="18">
        <v>40</v>
      </c>
      <c r="I1187" s="11" t="s">
        <v>2769</v>
      </c>
      <c r="J1187" s="18">
        <v>140</v>
      </c>
    </row>
    <row r="1188" spans="1:10" ht="15" thickBot="1">
      <c r="A1188" s="12">
        <v>45225</v>
      </c>
      <c r="B1188" s="14" t="s">
        <v>2712</v>
      </c>
      <c r="C1188" s="15" t="s">
        <v>2695</v>
      </c>
      <c r="D1188" s="14">
        <v>1.5</v>
      </c>
      <c r="E1188" s="16" t="s">
        <v>2702</v>
      </c>
      <c r="F1188" s="17">
        <v>2160</v>
      </c>
      <c r="G1188" s="18">
        <v>60</v>
      </c>
      <c r="H1188" s="18">
        <v>40</v>
      </c>
      <c r="I1188" s="18">
        <v>90</v>
      </c>
      <c r="J1188" s="18">
        <v>190</v>
      </c>
    </row>
    <row r="1189" spans="1:10" ht="15" thickBot="1">
      <c r="A1189" s="12">
        <v>45225</v>
      </c>
      <c r="B1189" s="14" t="s">
        <v>2698</v>
      </c>
      <c r="C1189" s="15" t="s">
        <v>2695</v>
      </c>
      <c r="D1189" s="14">
        <v>0</v>
      </c>
      <c r="E1189" s="16" t="s">
        <v>2699</v>
      </c>
      <c r="F1189" s="17">
        <v>2688</v>
      </c>
      <c r="G1189" s="18">
        <v>100</v>
      </c>
      <c r="H1189" s="18">
        <v>40</v>
      </c>
      <c r="I1189" s="11" t="s">
        <v>2769</v>
      </c>
      <c r="J1189" s="18">
        <v>140</v>
      </c>
    </row>
    <row r="1190" spans="1:10" ht="15" thickBot="1">
      <c r="A1190" s="12">
        <v>45225</v>
      </c>
      <c r="B1190" s="14" t="s">
        <v>2698</v>
      </c>
      <c r="C1190" s="15" t="s">
        <v>2695</v>
      </c>
      <c r="D1190" s="14">
        <v>0</v>
      </c>
      <c r="E1190" s="16" t="s">
        <v>2725</v>
      </c>
      <c r="F1190" s="17">
        <v>2107</v>
      </c>
      <c r="G1190" s="18">
        <v>100</v>
      </c>
      <c r="H1190" s="18">
        <v>40</v>
      </c>
      <c r="I1190" s="11" t="s">
        <v>2769</v>
      </c>
      <c r="J1190" s="18">
        <v>140</v>
      </c>
    </row>
    <row r="1191" spans="1:10" ht="15" thickBot="1">
      <c r="A1191" s="12">
        <v>45225</v>
      </c>
      <c r="B1191" s="14" t="s">
        <v>2698</v>
      </c>
      <c r="C1191" s="15" t="s">
        <v>2695</v>
      </c>
      <c r="D1191" s="14">
        <v>0</v>
      </c>
      <c r="E1191" s="16" t="s">
        <v>2774</v>
      </c>
      <c r="F1191" s="17">
        <v>2669</v>
      </c>
      <c r="G1191" s="18">
        <v>100</v>
      </c>
      <c r="H1191" s="18">
        <v>40</v>
      </c>
      <c r="I1191" s="11" t="s">
        <v>2769</v>
      </c>
      <c r="J1191" s="18">
        <v>140</v>
      </c>
    </row>
    <row r="1192" spans="1:10" ht="15" thickBot="1">
      <c r="A1192" s="12">
        <v>45225</v>
      </c>
      <c r="B1192" s="14" t="s">
        <v>2698</v>
      </c>
      <c r="C1192" s="15" t="s">
        <v>2695</v>
      </c>
      <c r="D1192" s="14">
        <v>0</v>
      </c>
      <c r="E1192" s="16" t="s">
        <v>2714</v>
      </c>
      <c r="F1192" s="17">
        <v>2680</v>
      </c>
      <c r="G1192" s="18">
        <v>100</v>
      </c>
      <c r="H1192" s="18">
        <v>40</v>
      </c>
      <c r="I1192" s="11" t="s">
        <v>2769</v>
      </c>
      <c r="J1192" s="18">
        <v>140</v>
      </c>
    </row>
    <row r="1193" spans="1:10" ht="15" thickBot="1">
      <c r="A1193" s="12">
        <v>45225</v>
      </c>
      <c r="B1193" s="14" t="s">
        <v>2694</v>
      </c>
      <c r="C1193" s="15" t="s">
        <v>2695</v>
      </c>
      <c r="D1193" s="14">
        <v>0</v>
      </c>
      <c r="E1193" s="16" t="s">
        <v>2772</v>
      </c>
      <c r="F1193" s="17">
        <v>2662</v>
      </c>
      <c r="G1193" s="18">
        <v>140</v>
      </c>
      <c r="H1193" s="18">
        <v>40</v>
      </c>
      <c r="I1193" s="11" t="s">
        <v>2769</v>
      </c>
      <c r="J1193" s="18">
        <v>180</v>
      </c>
    </row>
    <row r="1194" spans="1:10" ht="15" thickBot="1">
      <c r="A1194" s="12">
        <v>45226</v>
      </c>
      <c r="B1194" s="14" t="s">
        <v>2698</v>
      </c>
      <c r="C1194" s="15" t="s">
        <v>2695</v>
      </c>
      <c r="D1194" s="14">
        <v>0</v>
      </c>
      <c r="E1194" s="16" t="s">
        <v>2716</v>
      </c>
      <c r="F1194" s="17">
        <v>2671</v>
      </c>
      <c r="G1194" s="18">
        <v>100</v>
      </c>
      <c r="H1194" s="18">
        <v>40</v>
      </c>
      <c r="I1194" s="11" t="s">
        <v>2769</v>
      </c>
      <c r="J1194" s="18">
        <v>140</v>
      </c>
    </row>
    <row r="1195" spans="1:10" ht="15" thickBot="1">
      <c r="A1195" s="12">
        <v>45226</v>
      </c>
      <c r="B1195" s="14" t="s">
        <v>2698</v>
      </c>
      <c r="C1195" s="15" t="s">
        <v>2695</v>
      </c>
      <c r="D1195" s="14">
        <v>1</v>
      </c>
      <c r="E1195" s="16" t="s">
        <v>2706</v>
      </c>
      <c r="F1195" s="17">
        <v>2320</v>
      </c>
      <c r="G1195" s="18">
        <v>100</v>
      </c>
      <c r="H1195" s="18">
        <v>40</v>
      </c>
      <c r="I1195" s="18">
        <v>60</v>
      </c>
      <c r="J1195" s="18">
        <v>200</v>
      </c>
    </row>
    <row r="1196" spans="1:10" ht="15" thickBot="1">
      <c r="A1196" s="12">
        <v>45226</v>
      </c>
      <c r="B1196" s="28" t="s">
        <v>2698</v>
      </c>
      <c r="C1196" s="28" t="s">
        <v>2695</v>
      </c>
      <c r="D1196" s="28">
        <v>0</v>
      </c>
      <c r="E1196" s="16" t="s">
        <v>2742</v>
      </c>
      <c r="F1196" s="17">
        <v>2673</v>
      </c>
      <c r="G1196" s="18">
        <v>100</v>
      </c>
      <c r="H1196" s="18">
        <v>40</v>
      </c>
      <c r="I1196" s="11" t="s">
        <v>2769</v>
      </c>
      <c r="J1196" s="18">
        <v>140</v>
      </c>
    </row>
    <row r="1197" spans="1:10" ht="15" thickBot="1">
      <c r="A1197" s="12">
        <v>45226</v>
      </c>
      <c r="B1197" s="28" t="s">
        <v>2712</v>
      </c>
      <c r="C1197" s="28" t="s">
        <v>2695</v>
      </c>
      <c r="D1197" s="28">
        <v>1</v>
      </c>
      <c r="E1197" s="16" t="s">
        <v>2704</v>
      </c>
      <c r="F1197" s="17">
        <v>2659</v>
      </c>
      <c r="G1197" s="18">
        <v>60</v>
      </c>
      <c r="H1197" s="18">
        <v>40</v>
      </c>
      <c r="I1197" s="18">
        <v>60</v>
      </c>
      <c r="J1197" s="18">
        <v>160</v>
      </c>
    </row>
    <row r="1198" spans="1:10" ht="15" thickBot="1">
      <c r="A1198" s="12">
        <v>45226</v>
      </c>
      <c r="B1198" s="28" t="s">
        <v>2698</v>
      </c>
      <c r="C1198" s="28" t="s">
        <v>2695</v>
      </c>
      <c r="D1198" s="28">
        <v>0</v>
      </c>
      <c r="E1198" s="16" t="s">
        <v>2736</v>
      </c>
      <c r="F1198" s="21" t="s">
        <v>822</v>
      </c>
      <c r="G1198" s="18">
        <v>100</v>
      </c>
      <c r="H1198" s="18">
        <v>40</v>
      </c>
      <c r="I1198" s="11" t="s">
        <v>2769</v>
      </c>
      <c r="J1198" s="18">
        <v>140</v>
      </c>
    </row>
    <row r="1199" spans="1:10" ht="15" thickBot="1">
      <c r="A1199" s="12">
        <v>45226</v>
      </c>
      <c r="B1199" s="28" t="s">
        <v>2698</v>
      </c>
      <c r="C1199" s="28" t="s">
        <v>2695</v>
      </c>
      <c r="D1199" s="28">
        <v>0</v>
      </c>
      <c r="E1199" s="16" t="s">
        <v>2781</v>
      </c>
      <c r="F1199" s="17">
        <v>2704</v>
      </c>
      <c r="G1199" s="18">
        <v>100</v>
      </c>
      <c r="H1199" s="18">
        <v>40</v>
      </c>
      <c r="I1199" s="11" t="s">
        <v>2769</v>
      </c>
      <c r="J1199" s="18">
        <v>140</v>
      </c>
    </row>
    <row r="1200" spans="1:10" ht="15" thickBot="1">
      <c r="A1200" s="12">
        <v>45226</v>
      </c>
      <c r="B1200" s="28" t="s">
        <v>2712</v>
      </c>
      <c r="C1200" s="28" t="s">
        <v>2695</v>
      </c>
      <c r="D1200" s="28">
        <v>0</v>
      </c>
      <c r="E1200" s="16" t="s">
        <v>2718</v>
      </c>
      <c r="F1200" s="17">
        <v>2306</v>
      </c>
      <c r="G1200" s="18">
        <v>60</v>
      </c>
      <c r="H1200" s="18">
        <v>40</v>
      </c>
      <c r="I1200" s="11" t="s">
        <v>2769</v>
      </c>
      <c r="J1200" s="18">
        <v>100</v>
      </c>
    </row>
    <row r="1201" spans="1:10" ht="15" thickBot="1">
      <c r="A1201" s="12">
        <v>45226</v>
      </c>
      <c r="B1201" s="28" t="s">
        <v>2698</v>
      </c>
      <c r="C1201" s="28" t="s">
        <v>2695</v>
      </c>
      <c r="D1201" s="28">
        <v>0</v>
      </c>
      <c r="E1201" s="16" t="s">
        <v>2771</v>
      </c>
      <c r="F1201" s="17">
        <v>2363</v>
      </c>
      <c r="G1201" s="18">
        <v>100</v>
      </c>
      <c r="H1201" s="18">
        <v>40</v>
      </c>
      <c r="I1201" s="11" t="s">
        <v>2769</v>
      </c>
      <c r="J1201" s="18">
        <v>140</v>
      </c>
    </row>
    <row r="1202" spans="1:10" ht="15" thickBot="1">
      <c r="A1202" s="12">
        <v>45226</v>
      </c>
      <c r="B1202" s="28" t="s">
        <v>2698</v>
      </c>
      <c r="C1202" s="28" t="s">
        <v>2695</v>
      </c>
      <c r="D1202" s="28">
        <v>0</v>
      </c>
      <c r="E1202" s="16" t="s">
        <v>2772</v>
      </c>
      <c r="F1202" s="17">
        <v>2662</v>
      </c>
      <c r="G1202" s="18">
        <v>100</v>
      </c>
      <c r="H1202" s="18">
        <v>40</v>
      </c>
      <c r="I1202" s="11" t="s">
        <v>2769</v>
      </c>
      <c r="J1202" s="18">
        <v>140</v>
      </c>
    </row>
    <row r="1203" spans="1:10" ht="15" thickBot="1">
      <c r="A1203" s="12">
        <v>45226</v>
      </c>
      <c r="B1203" s="28" t="s">
        <v>2694</v>
      </c>
      <c r="C1203" s="28" t="s">
        <v>2695</v>
      </c>
      <c r="D1203" s="28">
        <v>0</v>
      </c>
      <c r="E1203" s="16" t="s">
        <v>2725</v>
      </c>
      <c r="F1203" s="17">
        <v>2107</v>
      </c>
      <c r="G1203" s="18">
        <v>140</v>
      </c>
      <c r="H1203" s="18">
        <v>40</v>
      </c>
      <c r="I1203" s="11" t="s">
        <v>2769</v>
      </c>
      <c r="J1203" s="18">
        <v>180</v>
      </c>
    </row>
    <row r="1204" spans="1:10" ht="15" thickBot="1">
      <c r="A1204" s="12">
        <v>45226</v>
      </c>
      <c r="B1204" s="28" t="s">
        <v>2698</v>
      </c>
      <c r="C1204" s="28" t="s">
        <v>2695</v>
      </c>
      <c r="D1204" s="28">
        <v>0</v>
      </c>
      <c r="E1204" s="16" t="s">
        <v>2728</v>
      </c>
      <c r="F1204" s="17">
        <v>2222</v>
      </c>
      <c r="G1204" s="18">
        <v>100</v>
      </c>
      <c r="H1204" s="18">
        <v>40</v>
      </c>
      <c r="I1204" s="11" t="s">
        <v>2769</v>
      </c>
      <c r="J1204" s="18">
        <v>140</v>
      </c>
    </row>
    <row r="1205" spans="1:10" ht="15" thickBot="1">
      <c r="A1205" s="12">
        <v>45226</v>
      </c>
      <c r="B1205" s="28" t="s">
        <v>2698</v>
      </c>
      <c r="C1205" s="28" t="s">
        <v>2695</v>
      </c>
      <c r="D1205" s="28">
        <v>0</v>
      </c>
      <c r="E1205" s="16" t="s">
        <v>2776</v>
      </c>
      <c r="F1205" s="17">
        <v>9980</v>
      </c>
      <c r="G1205" s="18">
        <v>100</v>
      </c>
      <c r="H1205" s="18">
        <v>40</v>
      </c>
      <c r="I1205" s="11" t="s">
        <v>2769</v>
      </c>
      <c r="J1205" s="18">
        <v>140</v>
      </c>
    </row>
    <row r="1206" spans="1:10" ht="15" thickBot="1">
      <c r="A1206" s="12">
        <v>45226</v>
      </c>
      <c r="B1206" s="28" t="s">
        <v>2698</v>
      </c>
      <c r="C1206" s="28" t="s">
        <v>2695</v>
      </c>
      <c r="D1206" s="28">
        <v>0</v>
      </c>
      <c r="E1206" s="16" t="s">
        <v>2702</v>
      </c>
      <c r="F1206" s="17">
        <v>2160</v>
      </c>
      <c r="G1206" s="18">
        <v>100</v>
      </c>
      <c r="H1206" s="18">
        <v>40</v>
      </c>
      <c r="I1206" s="11" t="s">
        <v>2769</v>
      </c>
      <c r="J1206" s="18">
        <v>140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0AF1-D8DE-42F1-AE96-FE24BACAEB38}">
  <dimension ref="A1:L324"/>
  <sheetViews>
    <sheetView workbookViewId="0">
      <selection activeCell="F10" sqref="F10"/>
    </sheetView>
  </sheetViews>
  <sheetFormatPr defaultRowHeight="14.4"/>
  <cols>
    <col min="4" max="4" width="8.33203125" bestFit="1" customWidth="1"/>
    <col min="5" max="5" width="33.33203125" customWidth="1"/>
    <col min="6" max="6" width="15.109375" customWidth="1"/>
    <col min="8" max="8" width="20" bestFit="1" customWidth="1"/>
    <col min="9" max="9" width="15.33203125" customWidth="1"/>
  </cols>
  <sheetData>
    <row r="1" spans="1:12" ht="40.5" customHeight="1" thickBot="1">
      <c r="A1" s="31" t="s">
        <v>0</v>
      </c>
      <c r="B1" s="31" t="s">
        <v>2800</v>
      </c>
      <c r="C1" s="31" t="s">
        <v>2801</v>
      </c>
      <c r="D1" s="31" t="s">
        <v>10</v>
      </c>
      <c r="E1" s="31" t="s">
        <v>2802</v>
      </c>
      <c r="F1" s="31" t="s">
        <v>2803</v>
      </c>
      <c r="G1" s="31" t="s">
        <v>2804</v>
      </c>
      <c r="H1" s="31" t="s">
        <v>2805</v>
      </c>
      <c r="I1" s="31" t="s">
        <v>2806</v>
      </c>
      <c r="J1" s="31" t="s">
        <v>2807</v>
      </c>
      <c r="K1" s="31" t="s">
        <v>2808</v>
      </c>
      <c r="L1" s="31" t="s">
        <v>2809</v>
      </c>
    </row>
    <row r="2" spans="1:12" ht="12" customHeight="1" thickBot="1">
      <c r="A2" s="32">
        <v>45303</v>
      </c>
      <c r="B2" s="13">
        <v>2</v>
      </c>
      <c r="C2" s="11" t="s">
        <v>2704</v>
      </c>
      <c r="D2" s="13">
        <v>2659</v>
      </c>
      <c r="E2" s="50" t="s">
        <v>2810</v>
      </c>
      <c r="F2" s="51"/>
      <c r="G2" s="11"/>
      <c r="H2" s="11"/>
      <c r="I2" s="13">
        <v>20</v>
      </c>
      <c r="J2" s="11" t="s">
        <v>2810</v>
      </c>
      <c r="K2" s="13">
        <v>0</v>
      </c>
      <c r="L2" s="13">
        <v>1100</v>
      </c>
    </row>
    <row r="3" spans="1:12" ht="12" customHeight="1" thickBot="1">
      <c r="A3" s="32">
        <v>45303</v>
      </c>
      <c r="B3" s="13">
        <v>2</v>
      </c>
      <c r="C3" s="11" t="s">
        <v>2728</v>
      </c>
      <c r="D3" s="13">
        <v>2222</v>
      </c>
      <c r="E3" s="11" t="s">
        <v>2811</v>
      </c>
      <c r="F3" s="11" t="s">
        <v>2812</v>
      </c>
      <c r="G3" s="11" t="s">
        <v>2813</v>
      </c>
      <c r="H3" s="13">
        <v>4</v>
      </c>
      <c r="I3" s="13">
        <v>12</v>
      </c>
      <c r="J3" s="11" t="s">
        <v>2814</v>
      </c>
      <c r="K3" s="13">
        <v>1008</v>
      </c>
      <c r="L3" s="13">
        <v>660</v>
      </c>
    </row>
    <row r="4" spans="1:12" ht="12" customHeight="1" thickBot="1">
      <c r="A4" s="32">
        <v>45303</v>
      </c>
      <c r="B4" s="13">
        <v>2</v>
      </c>
      <c r="C4" s="11"/>
      <c r="D4" s="13">
        <v>2705</v>
      </c>
      <c r="E4" s="50" t="s">
        <v>2810</v>
      </c>
      <c r="F4" s="51"/>
      <c r="G4" s="11"/>
      <c r="H4" s="11"/>
      <c r="I4" s="13">
        <v>80</v>
      </c>
      <c r="J4" s="11" t="s">
        <v>2810</v>
      </c>
      <c r="K4" s="13">
        <v>0</v>
      </c>
      <c r="L4" s="13">
        <v>4400</v>
      </c>
    </row>
    <row r="5" spans="1:12" ht="12" customHeight="1" thickBot="1">
      <c r="A5" s="32">
        <v>45303</v>
      </c>
      <c r="B5" s="13">
        <v>2</v>
      </c>
      <c r="C5" s="11" t="s">
        <v>2702</v>
      </c>
      <c r="D5" s="13">
        <v>2160</v>
      </c>
      <c r="E5" s="50" t="s">
        <v>2810</v>
      </c>
      <c r="F5" s="51"/>
      <c r="G5" s="11"/>
      <c r="H5" s="11"/>
      <c r="I5" s="13">
        <v>6</v>
      </c>
      <c r="J5" s="11" t="s">
        <v>2810</v>
      </c>
      <c r="K5" s="13">
        <v>0</v>
      </c>
      <c r="L5" s="13">
        <v>330</v>
      </c>
    </row>
    <row r="6" spans="1:12" ht="12" customHeight="1" thickBot="1">
      <c r="A6" s="32">
        <v>45303</v>
      </c>
      <c r="B6" s="13">
        <v>2</v>
      </c>
      <c r="C6" s="11"/>
      <c r="D6" s="13">
        <v>2377</v>
      </c>
      <c r="E6" s="50" t="s">
        <v>2810</v>
      </c>
      <c r="F6" s="51"/>
      <c r="G6" s="11"/>
      <c r="H6" s="11"/>
      <c r="I6" s="13">
        <v>66</v>
      </c>
      <c r="J6" s="11" t="s">
        <v>2810</v>
      </c>
      <c r="K6" s="13">
        <v>0</v>
      </c>
      <c r="L6" s="13">
        <v>3630</v>
      </c>
    </row>
    <row r="7" spans="1:12" ht="12" customHeight="1" thickBot="1">
      <c r="A7" s="32">
        <v>45303</v>
      </c>
      <c r="B7" s="13">
        <v>2</v>
      </c>
      <c r="C7" s="11" t="s">
        <v>2721</v>
      </c>
      <c r="D7" s="13">
        <v>2674</v>
      </c>
      <c r="E7" s="50" t="s">
        <v>2810</v>
      </c>
      <c r="F7" s="51"/>
      <c r="G7" s="11"/>
      <c r="H7" s="11"/>
      <c r="I7" s="13">
        <v>12</v>
      </c>
      <c r="J7" s="11" t="s">
        <v>2810</v>
      </c>
      <c r="K7" s="13">
        <v>0</v>
      </c>
      <c r="L7" s="13">
        <v>660</v>
      </c>
    </row>
    <row r="8" spans="1:12" ht="12" customHeight="1" thickBot="1">
      <c r="A8" s="32">
        <v>45303</v>
      </c>
      <c r="B8" s="13">
        <v>2</v>
      </c>
      <c r="C8" s="11" t="s">
        <v>2699</v>
      </c>
      <c r="D8" s="13">
        <v>2688</v>
      </c>
      <c r="E8" s="50" t="s">
        <v>2810</v>
      </c>
      <c r="F8" s="51"/>
      <c r="G8" s="11"/>
      <c r="H8" s="11"/>
      <c r="I8" s="13">
        <v>5</v>
      </c>
      <c r="J8" s="11" t="s">
        <v>2810</v>
      </c>
      <c r="K8" s="13">
        <v>0</v>
      </c>
      <c r="L8" s="13">
        <v>275</v>
      </c>
    </row>
    <row r="9" spans="1:12" ht="12" customHeight="1" thickBot="1">
      <c r="A9" s="32">
        <v>45303</v>
      </c>
      <c r="B9" s="13">
        <v>2</v>
      </c>
      <c r="C9" s="11" t="s">
        <v>2728</v>
      </c>
      <c r="D9" s="13">
        <v>2222</v>
      </c>
      <c r="E9" s="50" t="s">
        <v>2810</v>
      </c>
      <c r="F9" s="51"/>
      <c r="G9" s="11"/>
      <c r="H9" s="11"/>
      <c r="I9" s="13">
        <v>27</v>
      </c>
      <c r="J9" s="11" t="s">
        <v>2810</v>
      </c>
      <c r="K9" s="13">
        <v>0</v>
      </c>
      <c r="L9" s="13">
        <v>1485</v>
      </c>
    </row>
    <row r="10" spans="1:12" ht="12" customHeight="1" thickBot="1">
      <c r="A10" s="32">
        <v>45303</v>
      </c>
      <c r="B10" s="13">
        <v>2</v>
      </c>
      <c r="C10" s="11" t="s">
        <v>2716</v>
      </c>
      <c r="D10" s="13">
        <v>2671</v>
      </c>
      <c r="E10" s="50" t="s">
        <v>2810</v>
      </c>
      <c r="F10" s="51"/>
      <c r="G10" s="11"/>
      <c r="H10" s="11"/>
      <c r="I10" s="13">
        <v>161</v>
      </c>
      <c r="J10" s="11" t="s">
        <v>2810</v>
      </c>
      <c r="K10" s="13">
        <v>0</v>
      </c>
      <c r="L10" s="13">
        <v>8855</v>
      </c>
    </row>
    <row r="11" spans="1:12" ht="12" customHeight="1" thickBot="1">
      <c r="A11" s="32">
        <v>45310</v>
      </c>
      <c r="B11" s="13">
        <v>3</v>
      </c>
      <c r="C11" s="11" t="s">
        <v>2704</v>
      </c>
      <c r="D11" s="13">
        <v>2659</v>
      </c>
      <c r="E11" s="50" t="s">
        <v>2810</v>
      </c>
      <c r="F11" s="51"/>
      <c r="G11" s="11"/>
      <c r="H11" s="11"/>
      <c r="I11" s="13">
        <v>125</v>
      </c>
      <c r="J11" s="11" t="s">
        <v>2810</v>
      </c>
      <c r="K11" s="13">
        <v>0</v>
      </c>
      <c r="L11" s="13">
        <v>6875</v>
      </c>
    </row>
    <row r="12" spans="1:12" ht="12" customHeight="1" thickBot="1">
      <c r="A12" s="32">
        <v>45310</v>
      </c>
      <c r="B12" s="13">
        <v>3</v>
      </c>
      <c r="C12" s="11"/>
      <c r="D12" s="13">
        <v>2377</v>
      </c>
      <c r="E12" s="50" t="s">
        <v>2810</v>
      </c>
      <c r="F12" s="51"/>
      <c r="G12" s="11"/>
      <c r="H12" s="11"/>
      <c r="I12" s="13">
        <v>28</v>
      </c>
      <c r="J12" s="11" t="s">
        <v>2810</v>
      </c>
      <c r="K12" s="13">
        <v>0</v>
      </c>
      <c r="L12" s="13">
        <v>1540</v>
      </c>
    </row>
    <row r="13" spans="1:12" ht="12" customHeight="1" thickBot="1">
      <c r="A13" s="32">
        <v>45310</v>
      </c>
      <c r="B13" s="13">
        <v>3</v>
      </c>
      <c r="C13" s="11" t="s">
        <v>2721</v>
      </c>
      <c r="D13" s="13">
        <v>2674</v>
      </c>
      <c r="E13" s="50" t="s">
        <v>2810</v>
      </c>
      <c r="F13" s="51"/>
      <c r="G13" s="11"/>
      <c r="H13" s="11"/>
      <c r="I13" s="13">
        <v>26</v>
      </c>
      <c r="J13" s="11" t="s">
        <v>2810</v>
      </c>
      <c r="K13" s="13">
        <v>0</v>
      </c>
      <c r="L13" s="13">
        <v>1430</v>
      </c>
    </row>
    <row r="14" spans="1:12" ht="12" customHeight="1" thickBot="1">
      <c r="A14" s="32">
        <v>45310</v>
      </c>
      <c r="B14" s="13">
        <v>3</v>
      </c>
      <c r="C14" s="11" t="s">
        <v>2725</v>
      </c>
      <c r="D14" s="13">
        <v>2107</v>
      </c>
      <c r="E14" s="50" t="s">
        <v>2810</v>
      </c>
      <c r="F14" s="51"/>
      <c r="G14" s="11"/>
      <c r="H14" s="11"/>
      <c r="I14" s="13">
        <v>27</v>
      </c>
      <c r="J14" s="11" t="s">
        <v>2810</v>
      </c>
      <c r="K14" s="13">
        <v>0</v>
      </c>
      <c r="L14" s="13">
        <v>1485</v>
      </c>
    </row>
    <row r="15" spans="1:12" ht="12" customHeight="1" thickBot="1">
      <c r="A15" s="32">
        <v>45310</v>
      </c>
      <c r="B15" s="13">
        <v>3</v>
      </c>
      <c r="C15" s="11" t="s">
        <v>2718</v>
      </c>
      <c r="D15" s="13">
        <v>2306</v>
      </c>
      <c r="E15" s="50" t="s">
        <v>2810</v>
      </c>
      <c r="F15" s="51"/>
      <c r="G15" s="11"/>
      <c r="H15" s="11"/>
      <c r="I15" s="13">
        <v>6</v>
      </c>
      <c r="J15" s="11" t="s">
        <v>2810</v>
      </c>
      <c r="K15" s="13">
        <v>0</v>
      </c>
      <c r="L15" s="13">
        <v>330</v>
      </c>
    </row>
    <row r="16" spans="1:12" ht="12" customHeight="1" thickBot="1">
      <c r="A16" s="32">
        <v>45310</v>
      </c>
      <c r="B16" s="13">
        <v>3</v>
      </c>
      <c r="C16" s="11"/>
      <c r="D16" s="13">
        <v>2378</v>
      </c>
      <c r="E16" s="50" t="s">
        <v>2810</v>
      </c>
      <c r="F16" s="51"/>
      <c r="G16" s="11"/>
      <c r="H16" s="11"/>
      <c r="I16" s="13">
        <v>31</v>
      </c>
      <c r="J16" s="11" t="s">
        <v>2810</v>
      </c>
      <c r="K16" s="13">
        <v>0</v>
      </c>
      <c r="L16" s="13">
        <v>1705</v>
      </c>
    </row>
    <row r="17" spans="1:12" ht="12" customHeight="1" thickBot="1">
      <c r="A17" s="32">
        <v>45310</v>
      </c>
      <c r="B17" s="13">
        <v>3</v>
      </c>
      <c r="C17" s="11" t="s">
        <v>2724</v>
      </c>
      <c r="D17" s="13">
        <v>2661</v>
      </c>
      <c r="E17" s="50" t="s">
        <v>2810</v>
      </c>
      <c r="F17" s="51"/>
      <c r="G17" s="11"/>
      <c r="H17" s="11"/>
      <c r="I17" s="13">
        <v>2</v>
      </c>
      <c r="J17" s="11" t="s">
        <v>2810</v>
      </c>
      <c r="K17" s="13">
        <v>0</v>
      </c>
      <c r="L17" s="13">
        <v>110</v>
      </c>
    </row>
    <row r="18" spans="1:12" ht="12" customHeight="1" thickBot="1">
      <c r="A18" s="32">
        <v>45310</v>
      </c>
      <c r="B18" s="13">
        <v>3</v>
      </c>
      <c r="C18" s="11" t="s">
        <v>2728</v>
      </c>
      <c r="D18" s="13">
        <v>2222</v>
      </c>
      <c r="E18" s="50" t="s">
        <v>2810</v>
      </c>
      <c r="F18" s="51"/>
      <c r="G18" s="11"/>
      <c r="H18" s="11"/>
      <c r="I18" s="13">
        <v>32</v>
      </c>
      <c r="J18" s="11" t="s">
        <v>2810</v>
      </c>
      <c r="K18" s="13">
        <v>0</v>
      </c>
      <c r="L18" s="13">
        <v>1760</v>
      </c>
    </row>
    <row r="19" spans="1:12" ht="12" customHeight="1" thickBot="1">
      <c r="A19" s="32">
        <v>45310</v>
      </c>
      <c r="B19" s="13">
        <v>3</v>
      </c>
      <c r="C19" s="11" t="s">
        <v>2815</v>
      </c>
      <c r="D19" s="11"/>
      <c r="E19" s="50" t="s">
        <v>2810</v>
      </c>
      <c r="F19" s="51"/>
      <c r="G19" s="11"/>
      <c r="H19" s="11"/>
      <c r="I19" s="13">
        <v>2</v>
      </c>
      <c r="J19" s="11" t="s">
        <v>2810</v>
      </c>
      <c r="K19" s="13">
        <v>0</v>
      </c>
      <c r="L19" s="13">
        <v>110</v>
      </c>
    </row>
    <row r="20" spans="1:12" ht="12" customHeight="1" thickBot="1">
      <c r="A20" s="32">
        <v>45310</v>
      </c>
      <c r="B20" s="13">
        <v>3</v>
      </c>
      <c r="C20" s="11" t="s">
        <v>2702</v>
      </c>
      <c r="D20" s="13">
        <v>2160</v>
      </c>
      <c r="E20" s="50" t="s">
        <v>2810</v>
      </c>
      <c r="F20" s="51"/>
      <c r="G20" s="11"/>
      <c r="H20" s="11"/>
      <c r="I20" s="13">
        <v>25</v>
      </c>
      <c r="J20" s="11" t="s">
        <v>2810</v>
      </c>
      <c r="K20" s="13">
        <v>0</v>
      </c>
      <c r="L20" s="13">
        <v>1375</v>
      </c>
    </row>
    <row r="21" spans="1:12" ht="12" customHeight="1" thickBot="1">
      <c r="A21" s="32">
        <v>45310</v>
      </c>
      <c r="B21" s="13">
        <v>3</v>
      </c>
      <c r="C21" s="11" t="s">
        <v>2728</v>
      </c>
      <c r="D21" s="13">
        <v>2222</v>
      </c>
      <c r="E21" s="11" t="s">
        <v>2811</v>
      </c>
      <c r="F21" s="11" t="s">
        <v>2812</v>
      </c>
      <c r="G21" s="11" t="s">
        <v>2813</v>
      </c>
      <c r="H21" s="13">
        <v>2</v>
      </c>
      <c r="I21" s="13">
        <v>2</v>
      </c>
      <c r="J21" s="11" t="s">
        <v>2814</v>
      </c>
      <c r="K21" s="13">
        <v>504</v>
      </c>
      <c r="L21" s="13">
        <v>110</v>
      </c>
    </row>
    <row r="22" spans="1:12" ht="12" customHeight="1" thickBot="1">
      <c r="A22" s="32">
        <v>45310</v>
      </c>
      <c r="B22" s="13">
        <v>3</v>
      </c>
      <c r="C22" s="11" t="s">
        <v>2737</v>
      </c>
      <c r="D22" s="13">
        <v>2670</v>
      </c>
      <c r="E22" s="50" t="s">
        <v>2810</v>
      </c>
      <c r="F22" s="51"/>
      <c r="G22" s="11"/>
      <c r="H22" s="11"/>
      <c r="I22" s="13">
        <v>9</v>
      </c>
      <c r="J22" s="11" t="s">
        <v>2810</v>
      </c>
      <c r="K22" s="13">
        <v>0</v>
      </c>
      <c r="L22" s="13">
        <v>495</v>
      </c>
    </row>
    <row r="23" spans="1:12" ht="12" customHeight="1" thickBot="1">
      <c r="A23" s="32">
        <v>45310</v>
      </c>
      <c r="B23" s="13">
        <v>3</v>
      </c>
      <c r="C23" s="11" t="s">
        <v>2714</v>
      </c>
      <c r="D23" s="13">
        <v>2680</v>
      </c>
      <c r="E23" s="50" t="s">
        <v>2810</v>
      </c>
      <c r="F23" s="51"/>
      <c r="G23" s="11"/>
      <c r="H23" s="11"/>
      <c r="I23" s="13">
        <v>9</v>
      </c>
      <c r="J23" s="11" t="s">
        <v>2810</v>
      </c>
      <c r="K23" s="13">
        <v>0</v>
      </c>
      <c r="L23" s="13">
        <v>495</v>
      </c>
    </row>
    <row r="24" spans="1:12" ht="12" customHeight="1" thickBot="1">
      <c r="A24" s="32">
        <v>45310</v>
      </c>
      <c r="B24" s="13">
        <v>3</v>
      </c>
      <c r="C24" s="11" t="s">
        <v>2744</v>
      </c>
      <c r="D24" s="13">
        <v>2660</v>
      </c>
      <c r="E24" s="11" t="s">
        <v>2811</v>
      </c>
      <c r="F24" s="11" t="s">
        <v>2816</v>
      </c>
      <c r="G24" s="11" t="s">
        <v>2813</v>
      </c>
      <c r="H24" s="13">
        <v>1</v>
      </c>
      <c r="I24" s="13">
        <v>7</v>
      </c>
      <c r="J24" s="11" t="s">
        <v>2817</v>
      </c>
      <c r="K24" s="13">
        <v>0</v>
      </c>
      <c r="L24" s="13">
        <v>385</v>
      </c>
    </row>
    <row r="25" spans="1:12" ht="12" customHeight="1" thickBot="1">
      <c r="A25" s="32">
        <v>45310</v>
      </c>
      <c r="B25" s="13">
        <v>3</v>
      </c>
      <c r="C25" s="11" t="s">
        <v>2739</v>
      </c>
      <c r="D25" s="13">
        <v>2342</v>
      </c>
      <c r="E25" s="11" t="s">
        <v>2811</v>
      </c>
      <c r="F25" s="11" t="s">
        <v>2812</v>
      </c>
      <c r="G25" s="11" t="s">
        <v>2813</v>
      </c>
      <c r="H25" s="13">
        <v>2</v>
      </c>
      <c r="I25" s="13">
        <v>2</v>
      </c>
      <c r="J25" s="11" t="s">
        <v>2814</v>
      </c>
      <c r="K25" s="13">
        <v>0</v>
      </c>
      <c r="L25" s="13">
        <v>110</v>
      </c>
    </row>
    <row r="26" spans="1:12" ht="12" customHeight="1" thickBot="1">
      <c r="A26" s="32">
        <v>45317</v>
      </c>
      <c r="B26" s="13">
        <v>4</v>
      </c>
      <c r="C26" s="11" t="s">
        <v>2714</v>
      </c>
      <c r="D26" s="13">
        <v>2680</v>
      </c>
      <c r="E26" s="50" t="s">
        <v>2810</v>
      </c>
      <c r="F26" s="51"/>
      <c r="G26" s="11"/>
      <c r="H26" s="11"/>
      <c r="I26" s="13">
        <v>19</v>
      </c>
      <c r="J26" s="11" t="s">
        <v>2810</v>
      </c>
      <c r="K26" s="13">
        <v>0</v>
      </c>
      <c r="L26" s="13">
        <v>1045</v>
      </c>
    </row>
    <row r="27" spans="1:12" ht="12" customHeight="1" thickBot="1">
      <c r="A27" s="32">
        <v>45317</v>
      </c>
      <c r="B27" s="13">
        <v>4</v>
      </c>
      <c r="C27" s="11" t="s">
        <v>2704</v>
      </c>
      <c r="D27" s="13">
        <v>2659</v>
      </c>
      <c r="E27" s="50" t="s">
        <v>2810</v>
      </c>
      <c r="F27" s="51"/>
      <c r="G27" s="11"/>
      <c r="H27" s="11"/>
      <c r="I27" s="13">
        <v>54</v>
      </c>
      <c r="J27" s="11" t="s">
        <v>2810</v>
      </c>
      <c r="K27" s="13">
        <v>0</v>
      </c>
      <c r="L27" s="13">
        <v>2970</v>
      </c>
    </row>
    <row r="28" spans="1:12" ht="12" customHeight="1" thickBot="1">
      <c r="A28" s="32">
        <v>45317</v>
      </c>
      <c r="B28" s="13">
        <v>4</v>
      </c>
      <c r="C28" s="11"/>
      <c r="D28" s="13">
        <v>2373</v>
      </c>
      <c r="E28" s="50" t="s">
        <v>2810</v>
      </c>
      <c r="F28" s="51"/>
      <c r="G28" s="11"/>
      <c r="H28" s="11"/>
      <c r="I28" s="13">
        <v>17</v>
      </c>
      <c r="J28" s="11" t="s">
        <v>2810</v>
      </c>
      <c r="K28" s="13">
        <v>0</v>
      </c>
      <c r="L28" s="13">
        <v>935</v>
      </c>
    </row>
    <row r="29" spans="1:12" ht="12" customHeight="1" thickBot="1">
      <c r="A29" s="32">
        <v>45317</v>
      </c>
      <c r="B29" s="13">
        <v>4</v>
      </c>
      <c r="C29" s="11" t="s">
        <v>2728</v>
      </c>
      <c r="D29" s="13">
        <v>2222</v>
      </c>
      <c r="E29" s="50" t="s">
        <v>2810</v>
      </c>
      <c r="F29" s="51"/>
      <c r="G29" s="11"/>
      <c r="H29" s="11"/>
      <c r="I29" s="13">
        <v>12</v>
      </c>
      <c r="J29" s="11" t="s">
        <v>2810</v>
      </c>
      <c r="K29" s="13">
        <v>0</v>
      </c>
      <c r="L29" s="13">
        <v>660</v>
      </c>
    </row>
    <row r="30" spans="1:12" ht="12" customHeight="1" thickBot="1">
      <c r="A30" s="32">
        <v>45317</v>
      </c>
      <c r="B30" s="13">
        <v>4</v>
      </c>
      <c r="C30" s="11" t="s">
        <v>2721</v>
      </c>
      <c r="D30" s="13">
        <v>2674</v>
      </c>
      <c r="E30" s="50" t="s">
        <v>2810</v>
      </c>
      <c r="F30" s="51"/>
      <c r="G30" s="11"/>
      <c r="H30" s="11"/>
      <c r="I30" s="11"/>
      <c r="J30" s="11" t="s">
        <v>2810</v>
      </c>
      <c r="K30" s="13">
        <v>0</v>
      </c>
      <c r="L30" s="13">
        <v>0</v>
      </c>
    </row>
    <row r="31" spans="1:12" ht="12" customHeight="1" thickBot="1">
      <c r="A31" s="32">
        <v>45317</v>
      </c>
      <c r="B31" s="13">
        <v>4</v>
      </c>
      <c r="C31" s="11" t="s">
        <v>2702</v>
      </c>
      <c r="D31" s="13">
        <v>2160</v>
      </c>
      <c r="E31" s="50" t="s">
        <v>2810</v>
      </c>
      <c r="F31" s="51"/>
      <c r="G31" s="11"/>
      <c r="H31" s="11"/>
      <c r="I31" s="13">
        <v>57</v>
      </c>
      <c r="J31" s="11" t="s">
        <v>2810</v>
      </c>
      <c r="K31" s="13">
        <v>0</v>
      </c>
      <c r="L31" s="13">
        <v>3135</v>
      </c>
    </row>
    <row r="32" spans="1:12" ht="12" customHeight="1" thickBot="1">
      <c r="A32" s="32">
        <v>45317</v>
      </c>
      <c r="B32" s="13">
        <v>4</v>
      </c>
      <c r="C32" s="11" t="s">
        <v>2728</v>
      </c>
      <c r="D32" s="13">
        <v>2222</v>
      </c>
      <c r="E32" s="11" t="s">
        <v>2811</v>
      </c>
      <c r="F32" s="11" t="s">
        <v>2818</v>
      </c>
      <c r="G32" s="11" t="s">
        <v>2819</v>
      </c>
      <c r="H32" s="13">
        <v>1</v>
      </c>
      <c r="I32" s="13">
        <v>2</v>
      </c>
      <c r="J32" s="11" t="s">
        <v>2820</v>
      </c>
      <c r="K32" s="13">
        <v>50</v>
      </c>
      <c r="L32" s="13">
        <v>110</v>
      </c>
    </row>
    <row r="33" spans="1:12" ht="12" customHeight="1" thickBot="1">
      <c r="A33" s="32">
        <v>45317</v>
      </c>
      <c r="B33" s="13">
        <v>4</v>
      </c>
      <c r="C33" s="11" t="s">
        <v>2728</v>
      </c>
      <c r="D33" s="13">
        <v>2222</v>
      </c>
      <c r="E33" s="11" t="s">
        <v>2811</v>
      </c>
      <c r="F33" s="11" t="s">
        <v>2821</v>
      </c>
      <c r="G33" s="11" t="s">
        <v>2813</v>
      </c>
      <c r="H33" s="13">
        <v>1</v>
      </c>
      <c r="I33" s="13">
        <v>3</v>
      </c>
      <c r="J33" s="11" t="s">
        <v>2822</v>
      </c>
      <c r="K33" s="13">
        <v>147.84</v>
      </c>
      <c r="L33" s="13">
        <v>165</v>
      </c>
    </row>
    <row r="34" spans="1:12" ht="12" customHeight="1" thickBot="1">
      <c r="A34" s="32">
        <v>45317</v>
      </c>
      <c r="B34" s="13">
        <v>4</v>
      </c>
      <c r="C34" s="11" t="s">
        <v>2739</v>
      </c>
      <c r="D34" s="13">
        <v>2342</v>
      </c>
      <c r="E34" s="11" t="s">
        <v>2811</v>
      </c>
      <c r="F34" s="11" t="s">
        <v>2823</v>
      </c>
      <c r="G34" s="11" t="s">
        <v>2824</v>
      </c>
      <c r="H34" s="13">
        <v>1</v>
      </c>
      <c r="I34" s="13">
        <v>1</v>
      </c>
      <c r="J34" s="11" t="s">
        <v>2825</v>
      </c>
      <c r="K34" s="13">
        <v>0</v>
      </c>
      <c r="L34" s="13">
        <v>55</v>
      </c>
    </row>
    <row r="35" spans="1:12" ht="12" customHeight="1" thickBot="1">
      <c r="A35" s="32">
        <v>45317</v>
      </c>
      <c r="B35" s="13">
        <v>4</v>
      </c>
      <c r="C35" s="11"/>
      <c r="D35" s="13">
        <v>2377</v>
      </c>
      <c r="E35" s="50" t="s">
        <v>2810</v>
      </c>
      <c r="F35" s="51"/>
      <c r="G35" s="11"/>
      <c r="H35" s="11"/>
      <c r="I35" s="13">
        <v>1</v>
      </c>
      <c r="J35" s="11" t="s">
        <v>2810</v>
      </c>
      <c r="K35" s="13">
        <v>0</v>
      </c>
      <c r="L35" s="13">
        <v>55</v>
      </c>
    </row>
    <row r="36" spans="1:12" ht="12" customHeight="1" thickBot="1">
      <c r="A36" s="32">
        <v>45317</v>
      </c>
      <c r="B36" s="13">
        <v>4</v>
      </c>
      <c r="C36" s="11"/>
      <c r="D36" s="13">
        <v>2371</v>
      </c>
      <c r="E36" s="50" t="s">
        <v>2810</v>
      </c>
      <c r="F36" s="51"/>
      <c r="G36" s="11"/>
      <c r="H36" s="11"/>
      <c r="I36" s="13">
        <v>19</v>
      </c>
      <c r="J36" s="11" t="s">
        <v>2810</v>
      </c>
      <c r="K36" s="13">
        <v>0</v>
      </c>
      <c r="L36" s="13">
        <v>1045</v>
      </c>
    </row>
    <row r="37" spans="1:12" ht="12" customHeight="1" thickBot="1">
      <c r="A37" s="32">
        <v>45317</v>
      </c>
      <c r="B37" s="13">
        <v>4</v>
      </c>
      <c r="C37" s="11" t="s">
        <v>2699</v>
      </c>
      <c r="D37" s="13">
        <v>2688</v>
      </c>
      <c r="E37" s="50" t="s">
        <v>2810</v>
      </c>
      <c r="F37" s="51"/>
      <c r="G37" s="11"/>
      <c r="H37" s="11"/>
      <c r="I37" s="13">
        <v>2</v>
      </c>
      <c r="J37" s="11" t="s">
        <v>2810</v>
      </c>
      <c r="K37" s="13">
        <v>0</v>
      </c>
      <c r="L37" s="13">
        <v>110</v>
      </c>
    </row>
    <row r="38" spans="1:12" ht="12" customHeight="1" thickBot="1">
      <c r="A38" s="32">
        <v>45317</v>
      </c>
      <c r="B38" s="13">
        <v>4</v>
      </c>
      <c r="C38" s="11" t="s">
        <v>2721</v>
      </c>
      <c r="D38" s="13">
        <v>2674</v>
      </c>
      <c r="E38" s="50" t="s">
        <v>2810</v>
      </c>
      <c r="F38" s="51"/>
      <c r="G38" s="11"/>
      <c r="H38" s="11"/>
      <c r="I38" s="13">
        <v>2</v>
      </c>
      <c r="J38" s="11" t="s">
        <v>2810</v>
      </c>
      <c r="K38" s="13">
        <v>0</v>
      </c>
      <c r="L38" s="13">
        <v>110</v>
      </c>
    </row>
    <row r="39" spans="1:12" ht="12" customHeight="1" thickBot="1">
      <c r="A39" s="32">
        <v>45317</v>
      </c>
      <c r="B39" s="13">
        <v>4</v>
      </c>
      <c r="C39" s="11" t="s">
        <v>2826</v>
      </c>
      <c r="D39" s="13">
        <v>2340</v>
      </c>
      <c r="E39" s="11" t="s">
        <v>2811</v>
      </c>
      <c r="F39" s="11" t="s">
        <v>2823</v>
      </c>
      <c r="G39" s="11" t="s">
        <v>2813</v>
      </c>
      <c r="H39" s="13">
        <v>1</v>
      </c>
      <c r="I39" s="13">
        <v>1</v>
      </c>
      <c r="J39" s="11" t="s">
        <v>2825</v>
      </c>
      <c r="K39" s="13">
        <v>161.28</v>
      </c>
      <c r="L39" s="13">
        <v>55</v>
      </c>
    </row>
    <row r="40" spans="1:12" ht="12" customHeight="1" thickBot="1">
      <c r="A40" s="32">
        <v>45317</v>
      </c>
      <c r="B40" s="13">
        <v>4</v>
      </c>
      <c r="C40" s="11" t="s">
        <v>2826</v>
      </c>
      <c r="D40" s="13">
        <v>2340</v>
      </c>
      <c r="E40" s="11" t="s">
        <v>2811</v>
      </c>
      <c r="F40" s="11" t="s">
        <v>2812</v>
      </c>
      <c r="G40" s="11" t="s">
        <v>2813</v>
      </c>
      <c r="H40" s="13">
        <v>1</v>
      </c>
      <c r="I40" s="13">
        <v>1</v>
      </c>
      <c r="J40" s="11" t="s">
        <v>2814</v>
      </c>
      <c r="K40" s="13">
        <v>252</v>
      </c>
      <c r="L40" s="13">
        <v>55</v>
      </c>
    </row>
    <row r="41" spans="1:12" ht="12" customHeight="1" thickBot="1">
      <c r="A41" s="32">
        <v>45317</v>
      </c>
      <c r="B41" s="13">
        <v>4</v>
      </c>
      <c r="C41" s="11" t="s">
        <v>2716</v>
      </c>
      <c r="D41" s="13">
        <v>2671</v>
      </c>
      <c r="E41" s="50" t="s">
        <v>2810</v>
      </c>
      <c r="F41" s="51"/>
      <c r="G41" s="11"/>
      <c r="H41" s="11"/>
      <c r="I41" s="13">
        <v>11</v>
      </c>
      <c r="J41" s="11" t="s">
        <v>2810</v>
      </c>
      <c r="K41" s="13">
        <v>0</v>
      </c>
      <c r="L41" s="13">
        <v>605</v>
      </c>
    </row>
    <row r="42" spans="1:12" ht="12" customHeight="1" thickBot="1">
      <c r="A42" s="32">
        <v>45324</v>
      </c>
      <c r="B42" s="13">
        <v>5</v>
      </c>
      <c r="C42" s="11" t="s">
        <v>2704</v>
      </c>
      <c r="D42" s="13">
        <v>2659</v>
      </c>
      <c r="E42" s="11" t="s">
        <v>2811</v>
      </c>
      <c r="F42" s="11" t="s">
        <v>2827</v>
      </c>
      <c r="G42" s="11" t="s">
        <v>2813</v>
      </c>
      <c r="H42" s="13">
        <v>22</v>
      </c>
      <c r="I42" s="13">
        <v>22</v>
      </c>
      <c r="J42" s="11" t="s">
        <v>2828</v>
      </c>
      <c r="K42" s="13">
        <v>4435.2</v>
      </c>
      <c r="L42" s="13">
        <v>1210</v>
      </c>
    </row>
    <row r="43" spans="1:12" ht="12" customHeight="1" thickBot="1">
      <c r="A43" s="32">
        <v>45324</v>
      </c>
      <c r="B43" s="13">
        <v>5</v>
      </c>
      <c r="C43" s="11" t="s">
        <v>2704</v>
      </c>
      <c r="D43" s="13">
        <v>2659</v>
      </c>
      <c r="E43" s="50" t="s">
        <v>2810</v>
      </c>
      <c r="F43" s="51"/>
      <c r="G43" s="11"/>
      <c r="H43" s="11"/>
      <c r="I43" s="13">
        <v>118</v>
      </c>
      <c r="J43" s="11" t="s">
        <v>2810</v>
      </c>
      <c r="K43" s="13">
        <v>0</v>
      </c>
      <c r="L43" s="13">
        <v>6490</v>
      </c>
    </row>
    <row r="44" spans="1:12" ht="12" customHeight="1" thickBot="1">
      <c r="A44" s="32">
        <v>45324</v>
      </c>
      <c r="B44" s="13">
        <v>5</v>
      </c>
      <c r="C44" s="11"/>
      <c r="D44" s="13">
        <v>2371</v>
      </c>
      <c r="E44" s="50" t="s">
        <v>2810</v>
      </c>
      <c r="F44" s="51"/>
      <c r="G44" s="11"/>
      <c r="H44" s="11"/>
      <c r="I44" s="13">
        <v>1</v>
      </c>
      <c r="J44" s="11" t="s">
        <v>2810</v>
      </c>
      <c r="K44" s="13">
        <v>0</v>
      </c>
      <c r="L44" s="13">
        <v>55</v>
      </c>
    </row>
    <row r="45" spans="1:12" ht="12" customHeight="1" thickBot="1">
      <c r="A45" s="32">
        <v>45324</v>
      </c>
      <c r="B45" s="13">
        <v>5</v>
      </c>
      <c r="C45" s="11" t="s">
        <v>2702</v>
      </c>
      <c r="D45" s="13">
        <v>2160</v>
      </c>
      <c r="E45" s="50" t="s">
        <v>2810</v>
      </c>
      <c r="F45" s="51"/>
      <c r="G45" s="11"/>
      <c r="H45" s="11"/>
      <c r="I45" s="13">
        <v>22</v>
      </c>
      <c r="J45" s="11" t="s">
        <v>2810</v>
      </c>
      <c r="K45" s="13">
        <v>0</v>
      </c>
      <c r="L45" s="13">
        <v>1210</v>
      </c>
    </row>
    <row r="46" spans="1:12" ht="12" customHeight="1" thickBot="1">
      <c r="A46" s="32">
        <v>45324</v>
      </c>
      <c r="B46" s="13">
        <v>5</v>
      </c>
      <c r="C46" s="11" t="s">
        <v>2721</v>
      </c>
      <c r="D46" s="13">
        <v>2674</v>
      </c>
      <c r="E46" s="50" t="s">
        <v>2810</v>
      </c>
      <c r="F46" s="51"/>
      <c r="G46" s="11"/>
      <c r="H46" s="11"/>
      <c r="I46" s="13">
        <v>30</v>
      </c>
      <c r="J46" s="11" t="s">
        <v>2810</v>
      </c>
      <c r="K46" s="13">
        <v>0</v>
      </c>
      <c r="L46" s="13">
        <v>1650</v>
      </c>
    </row>
    <row r="47" spans="1:12" ht="12" customHeight="1" thickBot="1">
      <c r="A47" s="32">
        <v>45324</v>
      </c>
      <c r="B47" s="13">
        <v>5</v>
      </c>
      <c r="C47" s="11" t="s">
        <v>2748</v>
      </c>
      <c r="D47" s="13">
        <v>2657</v>
      </c>
      <c r="E47" s="50" t="s">
        <v>2810</v>
      </c>
      <c r="F47" s="51"/>
      <c r="G47" s="11"/>
      <c r="H47" s="11"/>
      <c r="I47" s="13">
        <v>30</v>
      </c>
      <c r="J47" s="11" t="s">
        <v>2810</v>
      </c>
      <c r="K47" s="13">
        <v>0</v>
      </c>
      <c r="L47" s="13">
        <v>1650</v>
      </c>
    </row>
    <row r="48" spans="1:12" ht="12" customHeight="1" thickBot="1">
      <c r="A48" s="32">
        <v>45324</v>
      </c>
      <c r="B48" s="13">
        <v>5</v>
      </c>
      <c r="C48" s="11" t="s">
        <v>2716</v>
      </c>
      <c r="D48" s="13">
        <v>2671</v>
      </c>
      <c r="E48" s="50" t="s">
        <v>2810</v>
      </c>
      <c r="F48" s="51"/>
      <c r="G48" s="11"/>
      <c r="H48" s="11"/>
      <c r="I48" s="13">
        <v>11</v>
      </c>
      <c r="J48" s="11" t="s">
        <v>2810</v>
      </c>
      <c r="K48" s="13">
        <v>0</v>
      </c>
      <c r="L48" s="13">
        <v>605</v>
      </c>
    </row>
    <row r="49" spans="1:12" ht="12" customHeight="1" thickBot="1">
      <c r="A49" s="32">
        <v>45324</v>
      </c>
      <c r="B49" s="13">
        <v>5</v>
      </c>
      <c r="C49" s="11"/>
      <c r="D49" s="13">
        <v>2373</v>
      </c>
      <c r="E49" s="50" t="s">
        <v>2810</v>
      </c>
      <c r="F49" s="51"/>
      <c r="G49" s="11"/>
      <c r="H49" s="11"/>
      <c r="I49" s="13">
        <v>3</v>
      </c>
      <c r="J49" s="11" t="s">
        <v>2810</v>
      </c>
      <c r="K49" s="13">
        <v>0</v>
      </c>
      <c r="L49" s="13">
        <v>165</v>
      </c>
    </row>
    <row r="50" spans="1:12" ht="12" customHeight="1" thickBot="1">
      <c r="A50" s="32">
        <v>45331</v>
      </c>
      <c r="B50" s="13">
        <v>6</v>
      </c>
      <c r="C50" s="11" t="s">
        <v>2748</v>
      </c>
      <c r="D50" s="13">
        <v>2657</v>
      </c>
      <c r="E50" s="50" t="s">
        <v>2810</v>
      </c>
      <c r="F50" s="51"/>
      <c r="G50" s="11"/>
      <c r="H50" s="11"/>
      <c r="I50" s="13">
        <v>76</v>
      </c>
      <c r="J50" s="11" t="s">
        <v>2810</v>
      </c>
      <c r="K50" s="13">
        <v>0</v>
      </c>
      <c r="L50" s="13">
        <v>4180</v>
      </c>
    </row>
    <row r="51" spans="1:12" ht="12" customHeight="1" thickBot="1">
      <c r="A51" s="32">
        <v>45331</v>
      </c>
      <c r="B51" s="13">
        <v>6</v>
      </c>
      <c r="C51" s="11" t="s">
        <v>2704</v>
      </c>
      <c r="D51" s="13">
        <v>2659</v>
      </c>
      <c r="E51" s="50" t="s">
        <v>2810</v>
      </c>
      <c r="F51" s="51"/>
      <c r="G51" s="11"/>
      <c r="H51" s="11"/>
      <c r="I51" s="13">
        <v>130</v>
      </c>
      <c r="J51" s="11" t="s">
        <v>2810</v>
      </c>
      <c r="K51" s="13">
        <v>0</v>
      </c>
      <c r="L51" s="13">
        <v>7150</v>
      </c>
    </row>
    <row r="52" spans="1:12" ht="12" customHeight="1" thickBot="1">
      <c r="A52" s="32">
        <v>45331</v>
      </c>
      <c r="B52" s="13">
        <v>6</v>
      </c>
      <c r="C52" s="11" t="s">
        <v>2702</v>
      </c>
      <c r="D52" s="13">
        <v>2160</v>
      </c>
      <c r="E52" s="50" t="s">
        <v>2810</v>
      </c>
      <c r="F52" s="51"/>
      <c r="G52" s="11"/>
      <c r="H52" s="11"/>
      <c r="I52" s="13">
        <v>3</v>
      </c>
      <c r="J52" s="11" t="s">
        <v>2810</v>
      </c>
      <c r="K52" s="13">
        <v>0</v>
      </c>
      <c r="L52" s="13">
        <v>165</v>
      </c>
    </row>
    <row r="53" spans="1:12" ht="12" customHeight="1" thickBot="1">
      <c r="A53" s="32">
        <v>45331</v>
      </c>
      <c r="B53" s="13">
        <v>6</v>
      </c>
      <c r="C53" s="11"/>
      <c r="D53" s="13">
        <v>2705</v>
      </c>
      <c r="E53" s="50" t="s">
        <v>2810</v>
      </c>
      <c r="F53" s="51"/>
      <c r="G53" s="11"/>
      <c r="H53" s="11"/>
      <c r="I53" s="13">
        <v>2</v>
      </c>
      <c r="J53" s="11" t="s">
        <v>2810</v>
      </c>
      <c r="K53" s="13">
        <v>0</v>
      </c>
      <c r="L53" s="13">
        <v>110</v>
      </c>
    </row>
    <row r="54" spans="1:12" ht="12" customHeight="1" thickBot="1">
      <c r="A54" s="32">
        <v>45331</v>
      </c>
      <c r="B54" s="13">
        <v>6</v>
      </c>
      <c r="C54" s="11"/>
      <c r="D54" s="13">
        <v>2378</v>
      </c>
      <c r="E54" s="50" t="s">
        <v>2810</v>
      </c>
      <c r="F54" s="51"/>
      <c r="G54" s="11"/>
      <c r="H54" s="11"/>
      <c r="I54" s="13">
        <v>7</v>
      </c>
      <c r="J54" s="11" t="s">
        <v>2810</v>
      </c>
      <c r="K54" s="13">
        <v>0</v>
      </c>
      <c r="L54" s="13">
        <v>385</v>
      </c>
    </row>
    <row r="55" spans="1:12" ht="12" customHeight="1" thickBot="1">
      <c r="A55" s="32">
        <v>45331</v>
      </c>
      <c r="B55" s="13">
        <v>6</v>
      </c>
      <c r="C55" s="11" t="s">
        <v>2829</v>
      </c>
      <c r="D55" s="13">
        <v>2676</v>
      </c>
      <c r="E55" s="50" t="s">
        <v>2810</v>
      </c>
      <c r="F55" s="51"/>
      <c r="G55" s="11"/>
      <c r="H55" s="11"/>
      <c r="I55" s="13">
        <v>3</v>
      </c>
      <c r="J55" s="11" t="s">
        <v>2810</v>
      </c>
      <c r="K55" s="13">
        <v>0</v>
      </c>
      <c r="L55" s="13">
        <v>165</v>
      </c>
    </row>
    <row r="56" spans="1:12" ht="12" customHeight="1" thickBot="1">
      <c r="A56" s="32">
        <v>45331</v>
      </c>
      <c r="B56" s="13">
        <v>6</v>
      </c>
      <c r="C56" s="11" t="s">
        <v>2714</v>
      </c>
      <c r="D56" s="13">
        <v>2680</v>
      </c>
      <c r="E56" s="50" t="s">
        <v>2810</v>
      </c>
      <c r="F56" s="51"/>
      <c r="G56" s="11"/>
      <c r="H56" s="11"/>
      <c r="I56" s="13">
        <v>5</v>
      </c>
      <c r="J56" s="11" t="s">
        <v>2810</v>
      </c>
      <c r="K56" s="13">
        <v>0</v>
      </c>
      <c r="L56" s="13">
        <v>275</v>
      </c>
    </row>
    <row r="57" spans="1:12" ht="12" customHeight="1" thickBot="1">
      <c r="A57" s="32">
        <v>45331</v>
      </c>
      <c r="B57" s="13">
        <v>6</v>
      </c>
      <c r="C57" s="11" t="s">
        <v>2721</v>
      </c>
      <c r="D57" s="13">
        <v>2674</v>
      </c>
      <c r="E57" s="50" t="s">
        <v>2810</v>
      </c>
      <c r="F57" s="51"/>
      <c r="G57" s="11"/>
      <c r="H57" s="11"/>
      <c r="I57" s="13">
        <v>48</v>
      </c>
      <c r="J57" s="11" t="s">
        <v>2810</v>
      </c>
      <c r="K57" s="13">
        <v>0</v>
      </c>
      <c r="L57" s="13">
        <v>2640</v>
      </c>
    </row>
    <row r="58" spans="1:12" ht="12" customHeight="1" thickBot="1">
      <c r="A58" s="32">
        <v>45331</v>
      </c>
      <c r="B58" s="13">
        <v>6</v>
      </c>
      <c r="C58" s="11"/>
      <c r="D58" s="11"/>
      <c r="E58" s="50" t="s">
        <v>2810</v>
      </c>
      <c r="F58" s="51"/>
      <c r="G58" s="11"/>
      <c r="H58" s="11"/>
      <c r="I58" s="13">
        <v>5</v>
      </c>
      <c r="J58" s="11" t="s">
        <v>2810</v>
      </c>
      <c r="K58" s="13">
        <v>0</v>
      </c>
      <c r="L58" s="13">
        <v>275</v>
      </c>
    </row>
    <row r="59" spans="1:12" ht="12" customHeight="1" thickBot="1">
      <c r="A59" s="32">
        <v>45331</v>
      </c>
      <c r="B59" s="13">
        <v>6</v>
      </c>
      <c r="C59" s="11" t="s">
        <v>2716</v>
      </c>
      <c r="D59" s="13">
        <v>2671</v>
      </c>
      <c r="E59" s="50" t="s">
        <v>2810</v>
      </c>
      <c r="F59" s="51"/>
      <c r="G59" s="11"/>
      <c r="H59" s="11"/>
      <c r="I59" s="13">
        <v>50</v>
      </c>
      <c r="J59" s="11" t="s">
        <v>2810</v>
      </c>
      <c r="K59" s="13">
        <v>0</v>
      </c>
      <c r="L59" s="13">
        <v>2750</v>
      </c>
    </row>
    <row r="60" spans="1:12" ht="12" customHeight="1" thickBot="1">
      <c r="A60" s="32">
        <v>45338</v>
      </c>
      <c r="B60" s="13">
        <v>6</v>
      </c>
      <c r="C60" s="11" t="s">
        <v>2728</v>
      </c>
      <c r="D60" s="13">
        <v>2222</v>
      </c>
      <c r="E60" s="50" t="s">
        <v>2810</v>
      </c>
      <c r="F60" s="51"/>
      <c r="G60" s="11"/>
      <c r="H60" s="11"/>
      <c r="I60" s="13">
        <v>52</v>
      </c>
      <c r="J60" s="11" t="s">
        <v>2810</v>
      </c>
      <c r="K60" s="13">
        <v>0</v>
      </c>
      <c r="L60" s="13">
        <v>2860</v>
      </c>
    </row>
    <row r="61" spans="1:12" ht="12" customHeight="1" thickBot="1">
      <c r="A61" s="32">
        <v>45338</v>
      </c>
      <c r="B61" s="13">
        <v>6</v>
      </c>
      <c r="C61" s="11" t="s">
        <v>2714</v>
      </c>
      <c r="D61" s="13">
        <v>2680</v>
      </c>
      <c r="E61" s="50" t="s">
        <v>2810</v>
      </c>
      <c r="F61" s="51"/>
      <c r="G61" s="11"/>
      <c r="H61" s="11"/>
      <c r="I61" s="13">
        <v>10</v>
      </c>
      <c r="J61" s="11" t="s">
        <v>2810</v>
      </c>
      <c r="K61" s="13">
        <v>0</v>
      </c>
      <c r="L61" s="13">
        <v>550</v>
      </c>
    </row>
    <row r="62" spans="1:12" ht="12" customHeight="1" thickBot="1">
      <c r="A62" s="32">
        <v>45338</v>
      </c>
      <c r="B62" s="13">
        <v>6</v>
      </c>
      <c r="C62" s="11" t="s">
        <v>2702</v>
      </c>
      <c r="D62" s="13">
        <v>2160</v>
      </c>
      <c r="E62" s="50" t="s">
        <v>2810</v>
      </c>
      <c r="F62" s="51"/>
      <c r="G62" s="11"/>
      <c r="H62" s="11"/>
      <c r="I62" s="13">
        <v>3</v>
      </c>
      <c r="J62" s="11" t="s">
        <v>2810</v>
      </c>
      <c r="K62" s="13">
        <v>0</v>
      </c>
      <c r="L62" s="13">
        <v>165</v>
      </c>
    </row>
    <row r="63" spans="1:12" ht="12" customHeight="1" thickBot="1">
      <c r="A63" s="32">
        <v>45338</v>
      </c>
      <c r="B63" s="13">
        <v>6</v>
      </c>
      <c r="C63" s="11" t="s">
        <v>2704</v>
      </c>
      <c r="D63" s="13">
        <v>2659</v>
      </c>
      <c r="E63" s="50" t="s">
        <v>2810</v>
      </c>
      <c r="F63" s="51"/>
      <c r="G63" s="11"/>
      <c r="H63" s="11"/>
      <c r="I63" s="13">
        <v>46</v>
      </c>
      <c r="J63" s="11" t="s">
        <v>2810</v>
      </c>
      <c r="K63" s="13">
        <v>0</v>
      </c>
      <c r="L63" s="13">
        <v>2530</v>
      </c>
    </row>
    <row r="64" spans="1:12" ht="12" customHeight="1" thickBot="1">
      <c r="A64" s="32">
        <v>45338</v>
      </c>
      <c r="B64" s="13">
        <v>6</v>
      </c>
      <c r="C64" s="11" t="s">
        <v>2716</v>
      </c>
      <c r="D64" s="13">
        <v>2671</v>
      </c>
      <c r="E64" s="50" t="s">
        <v>2810</v>
      </c>
      <c r="F64" s="51"/>
      <c r="G64" s="11"/>
      <c r="H64" s="11"/>
      <c r="I64" s="13">
        <v>28</v>
      </c>
      <c r="J64" s="11" t="s">
        <v>2810</v>
      </c>
      <c r="K64" s="13">
        <v>0</v>
      </c>
      <c r="L64" s="13">
        <v>1540</v>
      </c>
    </row>
    <row r="65" spans="1:12" ht="12" customHeight="1" thickBot="1">
      <c r="A65" s="32">
        <v>45338</v>
      </c>
      <c r="B65" s="13">
        <v>6</v>
      </c>
      <c r="C65" s="11" t="s">
        <v>2721</v>
      </c>
      <c r="D65" s="13">
        <v>2674</v>
      </c>
      <c r="E65" s="50" t="s">
        <v>2810</v>
      </c>
      <c r="F65" s="51"/>
      <c r="G65" s="11"/>
      <c r="H65" s="11"/>
      <c r="I65" s="13">
        <v>32</v>
      </c>
      <c r="J65" s="11" t="s">
        <v>2810</v>
      </c>
      <c r="K65" s="13">
        <v>0</v>
      </c>
      <c r="L65" s="13">
        <v>1760</v>
      </c>
    </row>
    <row r="66" spans="1:12" ht="12" customHeight="1" thickBot="1">
      <c r="A66" s="32">
        <v>45345</v>
      </c>
      <c r="B66" s="13">
        <v>7</v>
      </c>
      <c r="C66" s="50" t="s">
        <v>2830</v>
      </c>
      <c r="D66" s="51"/>
      <c r="E66" s="50" t="s">
        <v>2810</v>
      </c>
      <c r="F66" s="51"/>
      <c r="G66" s="11"/>
      <c r="H66" s="11"/>
      <c r="I66" s="13">
        <v>32</v>
      </c>
      <c r="J66" s="11" t="s">
        <v>2810</v>
      </c>
      <c r="K66" s="13">
        <v>0</v>
      </c>
      <c r="L66" s="13">
        <v>1760</v>
      </c>
    </row>
    <row r="67" spans="1:12" ht="12" customHeight="1" thickBot="1">
      <c r="A67" s="32">
        <v>45345</v>
      </c>
      <c r="B67" s="13">
        <v>7</v>
      </c>
      <c r="C67" s="11" t="s">
        <v>2716</v>
      </c>
      <c r="D67" s="13">
        <v>2671</v>
      </c>
      <c r="E67" s="50" t="s">
        <v>2810</v>
      </c>
      <c r="F67" s="51"/>
      <c r="G67" s="11"/>
      <c r="H67" s="11"/>
      <c r="I67" s="13">
        <v>25</v>
      </c>
      <c r="J67" s="11" t="s">
        <v>2810</v>
      </c>
      <c r="K67" s="13">
        <v>0</v>
      </c>
      <c r="L67" s="13">
        <v>1375</v>
      </c>
    </row>
    <row r="68" spans="1:12" ht="12" customHeight="1" thickBot="1">
      <c r="A68" s="32">
        <v>45345</v>
      </c>
      <c r="B68" s="13">
        <v>7</v>
      </c>
      <c r="C68" s="11" t="s">
        <v>2714</v>
      </c>
      <c r="D68" s="13">
        <v>2680</v>
      </c>
      <c r="E68" s="50" t="s">
        <v>2810</v>
      </c>
      <c r="F68" s="51"/>
      <c r="G68" s="11"/>
      <c r="H68" s="11"/>
      <c r="I68" s="13">
        <v>17</v>
      </c>
      <c r="J68" s="11" t="s">
        <v>2810</v>
      </c>
      <c r="K68" s="13">
        <v>0</v>
      </c>
      <c r="L68" s="13">
        <v>935</v>
      </c>
    </row>
    <row r="69" spans="1:12" ht="12" customHeight="1" thickBot="1">
      <c r="A69" s="32">
        <v>45345</v>
      </c>
      <c r="B69" s="13">
        <v>7</v>
      </c>
      <c r="C69" s="11" t="s">
        <v>2728</v>
      </c>
      <c r="D69" s="13">
        <v>2222</v>
      </c>
      <c r="E69" s="11" t="s">
        <v>2811</v>
      </c>
      <c r="F69" s="11" t="s">
        <v>2812</v>
      </c>
      <c r="G69" s="11" t="s">
        <v>2819</v>
      </c>
      <c r="H69" s="13">
        <v>1</v>
      </c>
      <c r="I69" s="13">
        <v>3</v>
      </c>
      <c r="J69" s="11" t="s">
        <v>2814</v>
      </c>
      <c r="K69" s="13">
        <v>0</v>
      </c>
      <c r="L69" s="13">
        <v>165</v>
      </c>
    </row>
    <row r="70" spans="1:12" ht="12" customHeight="1" thickBot="1">
      <c r="A70" s="32">
        <v>45345</v>
      </c>
      <c r="B70" s="13">
        <v>7</v>
      </c>
      <c r="C70" s="11" t="s">
        <v>2728</v>
      </c>
      <c r="D70" s="13">
        <v>2222</v>
      </c>
      <c r="E70" s="11" t="s">
        <v>2811</v>
      </c>
      <c r="F70" s="11" t="s">
        <v>2816</v>
      </c>
      <c r="G70" s="11" t="s">
        <v>2813</v>
      </c>
      <c r="H70" s="13">
        <v>3</v>
      </c>
      <c r="I70" s="13">
        <v>9</v>
      </c>
      <c r="J70" s="11" t="s">
        <v>2817</v>
      </c>
      <c r="K70" s="13">
        <v>806.4</v>
      </c>
      <c r="L70" s="13">
        <v>495</v>
      </c>
    </row>
    <row r="71" spans="1:12" ht="12" customHeight="1" thickBot="1">
      <c r="A71" s="32">
        <v>45352</v>
      </c>
      <c r="B71" s="13">
        <v>8</v>
      </c>
      <c r="C71" s="11" t="s">
        <v>2704</v>
      </c>
      <c r="D71" s="13">
        <v>2659</v>
      </c>
      <c r="E71" s="50" t="s">
        <v>2810</v>
      </c>
      <c r="F71" s="51"/>
      <c r="G71" s="11"/>
      <c r="H71" s="11"/>
      <c r="I71" s="13">
        <v>47</v>
      </c>
      <c r="J71" s="11" t="s">
        <v>2810</v>
      </c>
      <c r="K71" s="13">
        <v>0</v>
      </c>
      <c r="L71" s="13">
        <v>2585</v>
      </c>
    </row>
    <row r="72" spans="1:12" ht="12" customHeight="1" thickBot="1">
      <c r="A72" s="32">
        <v>45352</v>
      </c>
      <c r="B72" s="13">
        <v>8</v>
      </c>
      <c r="C72" s="11" t="s">
        <v>2748</v>
      </c>
      <c r="D72" s="13">
        <v>2657</v>
      </c>
      <c r="E72" s="50" t="s">
        <v>2810</v>
      </c>
      <c r="F72" s="51"/>
      <c r="G72" s="11"/>
      <c r="H72" s="11"/>
      <c r="I72" s="13">
        <v>72</v>
      </c>
      <c r="J72" s="11" t="s">
        <v>2810</v>
      </c>
      <c r="K72" s="13">
        <v>0</v>
      </c>
      <c r="L72" s="13">
        <v>3960</v>
      </c>
    </row>
    <row r="73" spans="1:12" ht="12" customHeight="1" thickBot="1">
      <c r="A73" s="32">
        <v>45352</v>
      </c>
      <c r="B73" s="13">
        <v>8</v>
      </c>
      <c r="C73" s="11" t="s">
        <v>2721</v>
      </c>
      <c r="D73" s="13">
        <v>2674</v>
      </c>
      <c r="E73" s="50" t="s">
        <v>2810</v>
      </c>
      <c r="F73" s="51"/>
      <c r="G73" s="11"/>
      <c r="H73" s="11"/>
      <c r="I73" s="13">
        <v>30</v>
      </c>
      <c r="J73" s="11" t="s">
        <v>2810</v>
      </c>
      <c r="K73" s="13">
        <v>0</v>
      </c>
      <c r="L73" s="13">
        <v>1650</v>
      </c>
    </row>
    <row r="74" spans="1:12" ht="12" customHeight="1" thickBot="1">
      <c r="A74" s="32">
        <v>45352</v>
      </c>
      <c r="B74" s="13">
        <v>8</v>
      </c>
      <c r="C74" s="11" t="s">
        <v>2714</v>
      </c>
      <c r="D74" s="13">
        <v>2680</v>
      </c>
      <c r="E74" s="50" t="s">
        <v>2810</v>
      </c>
      <c r="F74" s="51"/>
      <c r="G74" s="11"/>
      <c r="H74" s="11"/>
      <c r="I74" s="13">
        <v>25</v>
      </c>
      <c r="J74" s="11" t="s">
        <v>2810</v>
      </c>
      <c r="K74" s="13">
        <v>0</v>
      </c>
      <c r="L74" s="13">
        <v>1375</v>
      </c>
    </row>
    <row r="75" spans="1:12" ht="12" customHeight="1" thickBot="1">
      <c r="A75" s="32">
        <v>45352</v>
      </c>
      <c r="B75" s="13">
        <v>8</v>
      </c>
      <c r="C75" s="11" t="s">
        <v>2826</v>
      </c>
      <c r="D75" s="13">
        <v>2340</v>
      </c>
      <c r="E75" s="11" t="s">
        <v>2811</v>
      </c>
      <c r="F75" s="11" t="s">
        <v>2812</v>
      </c>
      <c r="G75" s="11" t="s">
        <v>2813</v>
      </c>
      <c r="H75" s="13">
        <v>3</v>
      </c>
      <c r="I75" s="13">
        <v>3</v>
      </c>
      <c r="J75" s="11" t="s">
        <v>2814</v>
      </c>
      <c r="K75" s="13">
        <v>756</v>
      </c>
      <c r="L75" s="13">
        <v>165</v>
      </c>
    </row>
    <row r="76" spans="1:12" ht="12" customHeight="1" thickBot="1">
      <c r="A76" s="32">
        <v>45352</v>
      </c>
      <c r="B76" s="13">
        <v>8</v>
      </c>
      <c r="C76" s="11" t="s">
        <v>2728</v>
      </c>
      <c r="D76" s="13">
        <v>2222</v>
      </c>
      <c r="E76" s="11" t="s">
        <v>2811</v>
      </c>
      <c r="F76" s="11" t="s">
        <v>2812</v>
      </c>
      <c r="G76" s="11" t="s">
        <v>2813</v>
      </c>
      <c r="H76" s="13">
        <v>2</v>
      </c>
      <c r="I76" s="13">
        <v>2</v>
      </c>
      <c r="J76" s="11" t="s">
        <v>2814</v>
      </c>
      <c r="K76" s="13">
        <v>504</v>
      </c>
      <c r="L76" s="13">
        <v>110</v>
      </c>
    </row>
    <row r="77" spans="1:12" ht="12" customHeight="1" thickBot="1">
      <c r="A77" s="32">
        <v>45352</v>
      </c>
      <c r="B77" s="13">
        <v>8</v>
      </c>
      <c r="C77" s="11" t="s">
        <v>2728</v>
      </c>
      <c r="D77" s="13">
        <v>2222</v>
      </c>
      <c r="E77" s="11" t="s">
        <v>2811</v>
      </c>
      <c r="F77" s="11" t="s">
        <v>2816</v>
      </c>
      <c r="G77" s="11" t="s">
        <v>2813</v>
      </c>
      <c r="H77" s="13">
        <v>1</v>
      </c>
      <c r="I77" s="13">
        <v>2</v>
      </c>
      <c r="J77" s="11" t="s">
        <v>2817</v>
      </c>
      <c r="K77" s="13">
        <v>268.8</v>
      </c>
      <c r="L77" s="13">
        <v>110</v>
      </c>
    </row>
    <row r="78" spans="1:12" ht="12" customHeight="1" thickBot="1">
      <c r="A78" s="32">
        <v>45352</v>
      </c>
      <c r="B78" s="13">
        <v>8</v>
      </c>
      <c r="C78" s="11" t="s">
        <v>2744</v>
      </c>
      <c r="D78" s="13">
        <v>2660</v>
      </c>
      <c r="E78" s="11" t="s">
        <v>2811</v>
      </c>
      <c r="F78" s="11" t="s">
        <v>2816</v>
      </c>
      <c r="G78" s="11" t="s">
        <v>2813</v>
      </c>
      <c r="H78" s="13">
        <v>1</v>
      </c>
      <c r="I78" s="13">
        <v>3</v>
      </c>
      <c r="J78" s="11" t="s">
        <v>2817</v>
      </c>
      <c r="K78" s="13">
        <v>268.8</v>
      </c>
      <c r="L78" s="13">
        <v>165</v>
      </c>
    </row>
    <row r="79" spans="1:12" ht="12" customHeight="1" thickBot="1">
      <c r="A79" s="32">
        <v>45359</v>
      </c>
      <c r="B79" s="13">
        <v>9</v>
      </c>
      <c r="C79" s="11" t="s">
        <v>2704</v>
      </c>
      <c r="D79" s="13">
        <v>2659</v>
      </c>
      <c r="E79" s="50" t="s">
        <v>2810</v>
      </c>
      <c r="F79" s="51"/>
      <c r="G79" s="11"/>
      <c r="H79" s="11"/>
      <c r="I79" s="13">
        <v>92</v>
      </c>
      <c r="J79" s="11" t="s">
        <v>2810</v>
      </c>
      <c r="K79" s="13">
        <v>0</v>
      </c>
      <c r="L79" s="13">
        <v>5060</v>
      </c>
    </row>
    <row r="80" spans="1:12" ht="12" customHeight="1" thickBot="1">
      <c r="A80" s="32">
        <v>45359</v>
      </c>
      <c r="B80" s="13">
        <v>9</v>
      </c>
      <c r="C80" s="11" t="s">
        <v>2714</v>
      </c>
      <c r="D80" s="13">
        <v>2680</v>
      </c>
      <c r="E80" s="50" t="s">
        <v>2810</v>
      </c>
      <c r="F80" s="51"/>
      <c r="G80" s="11"/>
      <c r="H80" s="11"/>
      <c r="I80" s="13">
        <v>11</v>
      </c>
      <c r="J80" s="11" t="s">
        <v>2810</v>
      </c>
      <c r="K80" s="13">
        <v>0</v>
      </c>
      <c r="L80" s="13">
        <v>605</v>
      </c>
    </row>
    <row r="81" spans="1:12" ht="12" customHeight="1" thickBot="1">
      <c r="A81" s="32">
        <v>45359</v>
      </c>
      <c r="B81" s="13">
        <v>9</v>
      </c>
      <c r="C81" s="11" t="s">
        <v>2721</v>
      </c>
      <c r="D81" s="13">
        <v>2674</v>
      </c>
      <c r="E81" s="50" t="s">
        <v>2810</v>
      </c>
      <c r="F81" s="51"/>
      <c r="G81" s="11"/>
      <c r="H81" s="11"/>
      <c r="I81" s="13">
        <v>3</v>
      </c>
      <c r="J81" s="11" t="s">
        <v>2810</v>
      </c>
      <c r="K81" s="13">
        <v>0</v>
      </c>
      <c r="L81" s="13">
        <v>165</v>
      </c>
    </row>
    <row r="82" spans="1:12" ht="12" customHeight="1" thickBot="1">
      <c r="A82" s="32">
        <v>45359</v>
      </c>
      <c r="B82" s="13">
        <v>9</v>
      </c>
      <c r="C82" s="11" t="s">
        <v>2716</v>
      </c>
      <c r="D82" s="13">
        <v>2671</v>
      </c>
      <c r="E82" s="11"/>
      <c r="F82" s="11"/>
      <c r="G82" s="11"/>
      <c r="H82" s="13">
        <v>5</v>
      </c>
      <c r="I82" s="13">
        <v>45</v>
      </c>
      <c r="J82" s="11"/>
      <c r="K82" s="13">
        <v>0</v>
      </c>
      <c r="L82" s="13">
        <v>2475</v>
      </c>
    </row>
    <row r="83" spans="1:12" ht="12" customHeight="1" thickBot="1">
      <c r="A83" s="32">
        <v>45359</v>
      </c>
      <c r="B83" s="13">
        <v>9</v>
      </c>
      <c r="C83" s="11" t="s">
        <v>2748</v>
      </c>
      <c r="D83" s="13">
        <v>2657</v>
      </c>
      <c r="E83" s="50" t="s">
        <v>2810</v>
      </c>
      <c r="F83" s="51"/>
      <c r="G83" s="11"/>
      <c r="H83" s="11"/>
      <c r="I83" s="13">
        <v>24</v>
      </c>
      <c r="J83" s="11" t="s">
        <v>2810</v>
      </c>
      <c r="K83" s="13">
        <v>0</v>
      </c>
      <c r="L83" s="13">
        <v>1320</v>
      </c>
    </row>
    <row r="84" spans="1:12" ht="12" customHeight="1" thickBot="1">
      <c r="A84" s="32">
        <v>45366</v>
      </c>
      <c r="B84" s="13">
        <v>10</v>
      </c>
      <c r="C84" s="11" t="s">
        <v>2704</v>
      </c>
      <c r="D84" s="13">
        <v>2659</v>
      </c>
      <c r="E84" s="50" t="s">
        <v>2810</v>
      </c>
      <c r="F84" s="51"/>
      <c r="G84" s="11"/>
      <c r="H84" s="11"/>
      <c r="I84" s="13">
        <v>36</v>
      </c>
      <c r="J84" s="11" t="s">
        <v>2810</v>
      </c>
      <c r="K84" s="13">
        <v>0</v>
      </c>
      <c r="L84" s="13">
        <v>1980</v>
      </c>
    </row>
    <row r="85" spans="1:12" ht="12" customHeight="1" thickBot="1">
      <c r="A85" s="32">
        <v>45366</v>
      </c>
      <c r="B85" s="13">
        <v>10</v>
      </c>
      <c r="C85" s="11" t="s">
        <v>2728</v>
      </c>
      <c r="D85" s="13">
        <v>2222</v>
      </c>
      <c r="E85" s="50" t="s">
        <v>2810</v>
      </c>
      <c r="F85" s="51"/>
      <c r="G85" s="11"/>
      <c r="H85" s="11"/>
      <c r="I85" s="13">
        <v>48</v>
      </c>
      <c r="J85" s="11" t="s">
        <v>2810</v>
      </c>
      <c r="K85" s="13">
        <v>0</v>
      </c>
      <c r="L85" s="13">
        <v>2640</v>
      </c>
    </row>
    <row r="86" spans="1:12" ht="12" customHeight="1" thickBot="1">
      <c r="A86" s="32">
        <v>45366</v>
      </c>
      <c r="B86" s="13">
        <v>10</v>
      </c>
      <c r="C86" s="11" t="s">
        <v>2704</v>
      </c>
      <c r="D86" s="13">
        <v>2659</v>
      </c>
      <c r="E86" s="11" t="s">
        <v>2811</v>
      </c>
      <c r="F86" s="11" t="s">
        <v>2812</v>
      </c>
      <c r="G86" s="11" t="s">
        <v>2819</v>
      </c>
      <c r="H86" s="13">
        <v>1</v>
      </c>
      <c r="I86" s="13">
        <v>12</v>
      </c>
      <c r="J86" s="11" t="s">
        <v>2814</v>
      </c>
      <c r="K86" s="13">
        <v>252</v>
      </c>
      <c r="L86" s="13">
        <v>660</v>
      </c>
    </row>
    <row r="87" spans="1:12" ht="12" customHeight="1" thickBot="1">
      <c r="A87" s="32">
        <v>45366</v>
      </c>
      <c r="B87" s="13">
        <v>10</v>
      </c>
      <c r="C87" s="11" t="s">
        <v>2704</v>
      </c>
      <c r="D87" s="13">
        <v>2659</v>
      </c>
      <c r="E87" s="11" t="s">
        <v>2811</v>
      </c>
      <c r="F87" s="11" t="s">
        <v>2816</v>
      </c>
      <c r="G87" s="11" t="s">
        <v>2813</v>
      </c>
      <c r="H87" s="13">
        <v>7</v>
      </c>
      <c r="I87" s="13">
        <v>7</v>
      </c>
      <c r="J87" s="11" t="s">
        <v>2817</v>
      </c>
      <c r="K87" s="13">
        <v>1881.6</v>
      </c>
      <c r="L87" s="13">
        <v>385</v>
      </c>
    </row>
    <row r="88" spans="1:12" ht="12" customHeight="1" thickBot="1">
      <c r="A88" s="32">
        <v>45366</v>
      </c>
      <c r="B88" s="13">
        <v>10</v>
      </c>
      <c r="C88" s="11" t="s">
        <v>2714</v>
      </c>
      <c r="D88" s="13">
        <v>2680</v>
      </c>
      <c r="E88" s="50" t="s">
        <v>2810</v>
      </c>
      <c r="F88" s="51"/>
      <c r="G88" s="11"/>
      <c r="H88" s="11"/>
      <c r="I88" s="13">
        <v>29</v>
      </c>
      <c r="J88" s="11" t="s">
        <v>2810</v>
      </c>
      <c r="K88" s="13">
        <v>0</v>
      </c>
      <c r="L88" s="13">
        <v>1595</v>
      </c>
    </row>
    <row r="89" spans="1:12" ht="12" customHeight="1" thickBot="1">
      <c r="A89" s="32">
        <v>45366</v>
      </c>
      <c r="B89" s="13">
        <v>10</v>
      </c>
      <c r="C89" s="11" t="s">
        <v>2728</v>
      </c>
      <c r="D89" s="13">
        <v>2222</v>
      </c>
      <c r="E89" s="11" t="s">
        <v>2811</v>
      </c>
      <c r="F89" s="11" t="s">
        <v>2818</v>
      </c>
      <c r="G89" s="11" t="s">
        <v>2813</v>
      </c>
      <c r="H89" s="13">
        <v>1</v>
      </c>
      <c r="I89" s="13">
        <v>3</v>
      </c>
      <c r="J89" s="11" t="s">
        <v>2820</v>
      </c>
      <c r="K89" s="13">
        <v>50</v>
      </c>
      <c r="L89" s="13">
        <v>165</v>
      </c>
    </row>
    <row r="90" spans="1:12" ht="12" customHeight="1" thickBot="1">
      <c r="A90" s="32">
        <v>45366</v>
      </c>
      <c r="B90" s="13">
        <v>10</v>
      </c>
      <c r="C90" s="11" t="s">
        <v>2716</v>
      </c>
      <c r="D90" s="13">
        <v>2671</v>
      </c>
      <c r="E90" s="50" t="s">
        <v>2810</v>
      </c>
      <c r="F90" s="51"/>
      <c r="G90" s="11"/>
      <c r="H90" s="11"/>
      <c r="I90" s="13">
        <v>62</v>
      </c>
      <c r="J90" s="11" t="s">
        <v>2810</v>
      </c>
      <c r="K90" s="13">
        <v>0</v>
      </c>
      <c r="L90" s="13">
        <v>3410</v>
      </c>
    </row>
    <row r="91" spans="1:12" ht="12" customHeight="1" thickBot="1">
      <c r="A91" s="32">
        <v>45366</v>
      </c>
      <c r="B91" s="13">
        <v>10</v>
      </c>
      <c r="C91" s="11" t="s">
        <v>2716</v>
      </c>
      <c r="D91" s="13">
        <v>2671</v>
      </c>
      <c r="E91" s="11" t="s">
        <v>2811</v>
      </c>
      <c r="F91" s="11" t="s">
        <v>2812</v>
      </c>
      <c r="G91" s="11" t="s">
        <v>2813</v>
      </c>
      <c r="H91" s="13">
        <v>1</v>
      </c>
      <c r="I91" s="13">
        <v>2</v>
      </c>
      <c r="J91" s="11" t="s">
        <v>2814</v>
      </c>
      <c r="K91" s="13">
        <v>252</v>
      </c>
      <c r="L91" s="13">
        <v>110</v>
      </c>
    </row>
    <row r="92" spans="1:12" ht="12" customHeight="1" thickBot="1">
      <c r="A92" s="32">
        <v>45366</v>
      </c>
      <c r="B92" s="13">
        <v>10</v>
      </c>
      <c r="C92" s="11" t="s">
        <v>2713</v>
      </c>
      <c r="D92" s="13">
        <v>2652</v>
      </c>
      <c r="E92" s="11" t="s">
        <v>2811</v>
      </c>
      <c r="F92" s="11" t="s">
        <v>2812</v>
      </c>
      <c r="G92" s="11" t="s">
        <v>2813</v>
      </c>
      <c r="H92" s="13">
        <v>31</v>
      </c>
      <c r="I92" s="13">
        <v>62</v>
      </c>
      <c r="J92" s="11" t="s">
        <v>2814</v>
      </c>
      <c r="K92" s="13">
        <v>7812</v>
      </c>
      <c r="L92" s="13">
        <v>3410</v>
      </c>
    </row>
    <row r="93" spans="1:12" ht="12" customHeight="1" thickBot="1">
      <c r="A93" s="32">
        <v>45114</v>
      </c>
      <c r="B93" s="11"/>
      <c r="C93" s="33" t="s">
        <v>2755</v>
      </c>
      <c r="D93" s="11"/>
      <c r="E93" s="11" t="s">
        <v>2810</v>
      </c>
      <c r="F93" s="11"/>
      <c r="G93" s="11"/>
      <c r="H93" s="11"/>
      <c r="I93" s="13">
        <v>26</v>
      </c>
      <c r="J93" s="11" t="s">
        <v>2810</v>
      </c>
      <c r="K93" s="13">
        <v>0</v>
      </c>
      <c r="L93" s="13">
        <v>1430</v>
      </c>
    </row>
    <row r="94" spans="1:12" ht="12" customHeight="1" thickBot="1">
      <c r="A94" s="32">
        <v>45114</v>
      </c>
      <c r="B94" s="11"/>
      <c r="C94" s="33" t="s">
        <v>2831</v>
      </c>
      <c r="D94" s="11"/>
      <c r="E94" s="11" t="s">
        <v>2810</v>
      </c>
      <c r="F94" s="11"/>
      <c r="G94" s="11"/>
      <c r="H94" s="11"/>
      <c r="I94" s="13">
        <v>19</v>
      </c>
      <c r="J94" s="11" t="s">
        <v>2810</v>
      </c>
      <c r="K94" s="13">
        <v>0</v>
      </c>
      <c r="L94" s="13">
        <v>1045</v>
      </c>
    </row>
    <row r="95" spans="1:12" ht="12" customHeight="1" thickBot="1">
      <c r="A95" s="32">
        <v>45114</v>
      </c>
      <c r="B95" s="11"/>
      <c r="C95" s="33" t="s">
        <v>2704</v>
      </c>
      <c r="D95" s="11"/>
      <c r="E95" s="11" t="s">
        <v>2810</v>
      </c>
      <c r="F95" s="11"/>
      <c r="G95" s="11"/>
      <c r="H95" s="11"/>
      <c r="I95" s="13">
        <v>6</v>
      </c>
      <c r="J95" s="11" t="s">
        <v>2810</v>
      </c>
      <c r="K95" s="13">
        <v>0</v>
      </c>
      <c r="L95" s="13">
        <v>330</v>
      </c>
    </row>
    <row r="96" spans="1:12" ht="12" customHeight="1" thickBot="1">
      <c r="A96" s="32">
        <v>45114</v>
      </c>
      <c r="B96" s="11"/>
      <c r="C96" s="11" t="s">
        <v>2725</v>
      </c>
      <c r="D96" s="11">
        <v>2107</v>
      </c>
      <c r="E96" s="11" t="s">
        <v>2810</v>
      </c>
      <c r="F96" s="11"/>
      <c r="G96" s="11"/>
      <c r="H96" s="11"/>
      <c r="I96" s="13">
        <v>2</v>
      </c>
      <c r="J96" s="11" t="s">
        <v>2810</v>
      </c>
      <c r="K96" s="13">
        <v>0</v>
      </c>
      <c r="L96" s="13">
        <v>110</v>
      </c>
    </row>
    <row r="97" spans="1:12" ht="12" customHeight="1" thickBot="1">
      <c r="A97" s="32">
        <v>45114</v>
      </c>
      <c r="B97" s="11"/>
      <c r="C97" s="11" t="s">
        <v>2832</v>
      </c>
      <c r="D97" s="11">
        <v>2230</v>
      </c>
      <c r="E97" s="11" t="s">
        <v>2810</v>
      </c>
      <c r="F97" s="11"/>
      <c r="G97" s="11"/>
      <c r="H97" s="11"/>
      <c r="I97" s="13">
        <v>3</v>
      </c>
      <c r="J97" s="11" t="s">
        <v>2810</v>
      </c>
      <c r="K97" s="13">
        <v>0</v>
      </c>
      <c r="L97" s="13">
        <v>165</v>
      </c>
    </row>
    <row r="98" spans="1:12" ht="12" customHeight="1" thickBot="1">
      <c r="A98" s="32">
        <v>45114</v>
      </c>
      <c r="B98" s="11"/>
      <c r="C98" s="11" t="s">
        <v>2832</v>
      </c>
      <c r="D98" s="11">
        <v>2230</v>
      </c>
      <c r="E98" s="11" t="s">
        <v>2811</v>
      </c>
      <c r="F98" s="11" t="s">
        <v>2833</v>
      </c>
      <c r="G98" s="11" t="s">
        <v>2813</v>
      </c>
      <c r="H98" s="13">
        <v>1</v>
      </c>
      <c r="I98" s="13">
        <v>2</v>
      </c>
      <c r="J98" s="11" t="s">
        <v>2834</v>
      </c>
      <c r="K98" s="13">
        <v>302.39999999999998</v>
      </c>
      <c r="L98" s="13">
        <v>110</v>
      </c>
    </row>
    <row r="99" spans="1:12" ht="12" customHeight="1" thickBot="1">
      <c r="A99" s="32">
        <v>45114</v>
      </c>
      <c r="B99" s="11"/>
      <c r="C99" s="11"/>
      <c r="D99" s="11"/>
      <c r="E99" s="11" t="s">
        <v>2811</v>
      </c>
      <c r="F99" s="11" t="s">
        <v>2835</v>
      </c>
      <c r="G99" s="11" t="s">
        <v>2813</v>
      </c>
      <c r="H99" s="13">
        <v>2</v>
      </c>
      <c r="I99" s="13">
        <v>4</v>
      </c>
      <c r="J99" s="11" t="s">
        <v>2836</v>
      </c>
      <c r="K99" s="13">
        <v>672</v>
      </c>
      <c r="L99" s="13">
        <v>220</v>
      </c>
    </row>
    <row r="100" spans="1:12" ht="12" customHeight="1" thickBot="1">
      <c r="A100" s="32">
        <v>45122</v>
      </c>
      <c r="B100" s="11"/>
      <c r="C100" s="33" t="s">
        <v>2831</v>
      </c>
      <c r="D100" s="11"/>
      <c r="E100" s="11" t="s">
        <v>2810</v>
      </c>
      <c r="F100" s="11"/>
      <c r="G100" s="11"/>
      <c r="H100" s="11"/>
      <c r="I100" s="13">
        <v>3</v>
      </c>
      <c r="J100" s="11" t="s">
        <v>2810</v>
      </c>
      <c r="K100" s="13">
        <v>0</v>
      </c>
      <c r="L100" s="13">
        <v>165</v>
      </c>
    </row>
    <row r="101" spans="1:12" ht="12" customHeight="1" thickBot="1">
      <c r="A101" s="32">
        <v>45122</v>
      </c>
      <c r="B101" s="11"/>
      <c r="C101" s="33" t="s">
        <v>2784</v>
      </c>
      <c r="D101" s="11"/>
      <c r="E101" s="11" t="s">
        <v>2810</v>
      </c>
      <c r="F101" s="11"/>
      <c r="G101" s="11"/>
      <c r="H101" s="11"/>
      <c r="I101" s="13">
        <v>17</v>
      </c>
      <c r="J101" s="11" t="s">
        <v>2810</v>
      </c>
      <c r="K101" s="13">
        <v>0</v>
      </c>
      <c r="L101" s="13">
        <v>935</v>
      </c>
    </row>
    <row r="102" spans="1:12" ht="12" customHeight="1" thickBot="1">
      <c r="A102" s="32">
        <v>45122</v>
      </c>
      <c r="B102" s="11"/>
      <c r="C102" s="33" t="s">
        <v>2706</v>
      </c>
      <c r="D102" s="11"/>
      <c r="E102" s="11" t="s">
        <v>2811</v>
      </c>
      <c r="F102" s="11"/>
      <c r="G102" s="11"/>
      <c r="H102" s="11"/>
      <c r="I102" s="13">
        <v>4</v>
      </c>
      <c r="J102" s="11" t="s">
        <v>2811</v>
      </c>
      <c r="K102" s="13">
        <v>0</v>
      </c>
      <c r="L102" s="13">
        <v>220</v>
      </c>
    </row>
    <row r="103" spans="1:12" ht="12" customHeight="1" thickBot="1">
      <c r="A103" s="32">
        <v>45122</v>
      </c>
      <c r="B103" s="11"/>
      <c r="C103" s="11"/>
      <c r="D103" s="13">
        <v>2678</v>
      </c>
      <c r="E103" s="11" t="s">
        <v>2810</v>
      </c>
      <c r="F103" s="11"/>
      <c r="G103" s="11"/>
      <c r="H103" s="11"/>
      <c r="I103" s="13">
        <v>28</v>
      </c>
      <c r="J103" s="11" t="s">
        <v>2810</v>
      </c>
      <c r="K103" s="13">
        <v>0</v>
      </c>
      <c r="L103" s="13">
        <v>1540</v>
      </c>
    </row>
    <row r="104" spans="1:12" ht="12" customHeight="1" thickBot="1">
      <c r="A104" s="32">
        <v>45122</v>
      </c>
      <c r="B104" s="11"/>
      <c r="C104" s="11"/>
      <c r="D104" s="13">
        <v>2232</v>
      </c>
      <c r="E104" s="11" t="s">
        <v>2810</v>
      </c>
      <c r="F104" s="11"/>
      <c r="G104" s="11"/>
      <c r="H104" s="11"/>
      <c r="I104" s="13">
        <v>2</v>
      </c>
      <c r="J104" s="11" t="s">
        <v>2810</v>
      </c>
      <c r="K104" s="13">
        <v>0</v>
      </c>
      <c r="L104" s="13">
        <v>110</v>
      </c>
    </row>
    <row r="105" spans="1:12" ht="12" customHeight="1" thickBot="1">
      <c r="A105" s="32">
        <v>45122</v>
      </c>
      <c r="B105" s="11"/>
      <c r="C105" s="33" t="s">
        <v>2716</v>
      </c>
      <c r="D105" s="11"/>
      <c r="E105" s="11" t="s">
        <v>2811</v>
      </c>
      <c r="F105" s="11" t="s">
        <v>2818</v>
      </c>
      <c r="G105" s="11" t="s">
        <v>2813</v>
      </c>
      <c r="H105" s="11"/>
      <c r="I105" s="13">
        <v>8</v>
      </c>
      <c r="J105" s="11" t="s">
        <v>2820</v>
      </c>
      <c r="K105" s="13">
        <v>0</v>
      </c>
      <c r="L105" s="13">
        <v>440</v>
      </c>
    </row>
    <row r="106" spans="1:12" ht="12" customHeight="1" thickBot="1">
      <c r="A106" s="32">
        <v>45128</v>
      </c>
      <c r="B106" s="11"/>
      <c r="C106" s="11"/>
      <c r="D106" s="13">
        <v>2675</v>
      </c>
      <c r="E106" s="11" t="s">
        <v>2810</v>
      </c>
      <c r="F106" s="11"/>
      <c r="G106" s="11"/>
      <c r="H106" s="11"/>
      <c r="I106" s="13">
        <v>15</v>
      </c>
      <c r="J106" s="11" t="s">
        <v>2810</v>
      </c>
      <c r="K106" s="13">
        <v>0</v>
      </c>
      <c r="L106" s="13">
        <v>825</v>
      </c>
    </row>
    <row r="107" spans="1:12" ht="12" customHeight="1" thickBot="1">
      <c r="A107" s="32">
        <v>45128</v>
      </c>
      <c r="B107" s="11"/>
      <c r="C107" s="11" t="s">
        <v>2832</v>
      </c>
      <c r="D107" s="13">
        <v>2230</v>
      </c>
      <c r="E107" s="11" t="s">
        <v>2810</v>
      </c>
      <c r="F107" s="11"/>
      <c r="G107" s="11"/>
      <c r="H107" s="11"/>
      <c r="I107" s="13">
        <v>1</v>
      </c>
      <c r="J107" s="11" t="s">
        <v>2810</v>
      </c>
      <c r="K107" s="13">
        <v>0</v>
      </c>
      <c r="L107" s="13">
        <v>55</v>
      </c>
    </row>
    <row r="108" spans="1:12" ht="12" customHeight="1" thickBot="1">
      <c r="A108" s="32">
        <v>45128</v>
      </c>
      <c r="B108" s="11"/>
      <c r="C108" s="11"/>
      <c r="D108" s="13">
        <v>2232</v>
      </c>
      <c r="E108" s="11" t="s">
        <v>2810</v>
      </c>
      <c r="F108" s="11"/>
      <c r="G108" s="11"/>
      <c r="H108" s="11"/>
      <c r="I108" s="13">
        <v>4</v>
      </c>
      <c r="J108" s="11" t="s">
        <v>2810</v>
      </c>
      <c r="K108" s="13">
        <v>0</v>
      </c>
      <c r="L108" s="13">
        <v>220</v>
      </c>
    </row>
    <row r="109" spans="1:12" ht="12" customHeight="1" thickBot="1">
      <c r="A109" s="32">
        <v>45128</v>
      </c>
      <c r="B109" s="11"/>
      <c r="C109" s="11"/>
      <c r="D109" s="13">
        <v>2672</v>
      </c>
      <c r="E109" s="11" t="s">
        <v>2810</v>
      </c>
      <c r="F109" s="11"/>
      <c r="G109" s="11"/>
      <c r="H109" s="11"/>
      <c r="I109" s="13">
        <v>29</v>
      </c>
      <c r="J109" s="11" t="s">
        <v>2810</v>
      </c>
      <c r="K109" s="13">
        <v>0</v>
      </c>
      <c r="L109" s="13">
        <v>1595</v>
      </c>
    </row>
    <row r="110" spans="1:12" ht="12" customHeight="1" thickBot="1">
      <c r="A110" s="32">
        <v>45128</v>
      </c>
      <c r="B110" s="11"/>
      <c r="C110" s="33" t="s">
        <v>2837</v>
      </c>
      <c r="D110" s="11"/>
      <c r="E110" s="11" t="s">
        <v>2810</v>
      </c>
      <c r="F110" s="11"/>
      <c r="G110" s="11"/>
      <c r="H110" s="11"/>
      <c r="I110" s="13">
        <v>2</v>
      </c>
      <c r="J110" s="11" t="s">
        <v>2810</v>
      </c>
      <c r="K110" s="13">
        <v>0</v>
      </c>
      <c r="L110" s="13">
        <v>110</v>
      </c>
    </row>
    <row r="111" spans="1:12" ht="12" customHeight="1" thickBot="1">
      <c r="A111" s="32">
        <v>45128</v>
      </c>
      <c r="B111" s="11"/>
      <c r="C111" s="33" t="s">
        <v>2716</v>
      </c>
      <c r="D111" s="11"/>
      <c r="E111" s="11" t="s">
        <v>2810</v>
      </c>
      <c r="F111" s="11"/>
      <c r="G111" s="11"/>
      <c r="H111" s="11"/>
      <c r="I111" s="13">
        <v>8</v>
      </c>
      <c r="J111" s="11" t="s">
        <v>2810</v>
      </c>
      <c r="K111" s="13">
        <v>0</v>
      </c>
      <c r="L111" s="13">
        <v>440</v>
      </c>
    </row>
    <row r="112" spans="1:12" ht="12" customHeight="1" thickBot="1">
      <c r="A112" s="32">
        <v>45128</v>
      </c>
      <c r="B112" s="11"/>
      <c r="C112" s="33" t="s">
        <v>2755</v>
      </c>
      <c r="D112" s="11"/>
      <c r="E112" s="11" t="s">
        <v>2810</v>
      </c>
      <c r="F112" s="11"/>
      <c r="G112" s="11"/>
      <c r="H112" s="11"/>
      <c r="I112" s="13">
        <v>4</v>
      </c>
      <c r="J112" s="11" t="s">
        <v>2810</v>
      </c>
      <c r="K112" s="13">
        <v>0</v>
      </c>
      <c r="L112" s="13">
        <v>220</v>
      </c>
    </row>
    <row r="113" spans="1:12" ht="12" customHeight="1" thickBot="1">
      <c r="A113" s="32">
        <v>45135</v>
      </c>
      <c r="B113" s="11"/>
      <c r="C113" s="50" t="s">
        <v>2826</v>
      </c>
      <c r="D113" s="51"/>
      <c r="E113" s="11" t="s">
        <v>2811</v>
      </c>
      <c r="F113" s="11" t="s">
        <v>2812</v>
      </c>
      <c r="G113" s="11" t="s">
        <v>2813</v>
      </c>
      <c r="H113" s="13">
        <v>4</v>
      </c>
      <c r="I113" s="13">
        <v>4</v>
      </c>
      <c r="J113" s="11" t="s">
        <v>2814</v>
      </c>
      <c r="K113" s="13">
        <v>1008</v>
      </c>
      <c r="L113" s="13">
        <v>220</v>
      </c>
    </row>
    <row r="114" spans="1:12" ht="12" customHeight="1" thickBot="1">
      <c r="A114" s="32">
        <v>45135</v>
      </c>
      <c r="B114" s="11"/>
      <c r="C114" s="50" t="s">
        <v>2826</v>
      </c>
      <c r="D114" s="51"/>
      <c r="E114" s="11" t="s">
        <v>2811</v>
      </c>
      <c r="F114" s="11" t="s">
        <v>2827</v>
      </c>
      <c r="G114" s="11" t="s">
        <v>2813</v>
      </c>
      <c r="H114" s="13">
        <v>12</v>
      </c>
      <c r="I114" s="13">
        <v>12</v>
      </c>
      <c r="J114" s="11" t="s">
        <v>2828</v>
      </c>
      <c r="K114" s="13">
        <v>2419.1999999999998</v>
      </c>
      <c r="L114" s="13">
        <v>660</v>
      </c>
    </row>
    <row r="115" spans="1:12" ht="12" customHeight="1" thickBot="1">
      <c r="A115" s="32">
        <v>45135</v>
      </c>
      <c r="B115" s="11"/>
      <c r="C115" s="11" t="s">
        <v>2728</v>
      </c>
      <c r="D115" s="13">
        <v>2222</v>
      </c>
      <c r="E115" s="11" t="s">
        <v>2810</v>
      </c>
      <c r="F115" s="11"/>
      <c r="G115" s="11"/>
      <c r="H115" s="11"/>
      <c r="I115" s="13">
        <v>2</v>
      </c>
      <c r="J115" s="11" t="s">
        <v>2810</v>
      </c>
      <c r="K115" s="13">
        <v>0</v>
      </c>
      <c r="L115" s="13">
        <v>110</v>
      </c>
    </row>
    <row r="116" spans="1:12" ht="12" customHeight="1" thickBot="1">
      <c r="A116" s="32">
        <v>45135</v>
      </c>
      <c r="B116" s="11"/>
      <c r="C116" s="33" t="s">
        <v>2755</v>
      </c>
      <c r="D116" s="11"/>
      <c r="E116" s="11" t="s">
        <v>2810</v>
      </c>
      <c r="F116" s="11"/>
      <c r="G116" s="11"/>
      <c r="H116" s="11"/>
      <c r="I116" s="13">
        <v>35</v>
      </c>
      <c r="J116" s="11" t="s">
        <v>2810</v>
      </c>
      <c r="K116" s="13">
        <v>0</v>
      </c>
      <c r="L116" s="13">
        <v>1925</v>
      </c>
    </row>
    <row r="117" spans="1:12" ht="12" customHeight="1" thickBot="1">
      <c r="A117" s="32">
        <v>45135</v>
      </c>
      <c r="B117" s="11"/>
      <c r="C117" s="11" t="s">
        <v>2718</v>
      </c>
      <c r="D117" s="11"/>
      <c r="E117" s="11" t="s">
        <v>2810</v>
      </c>
      <c r="F117" s="11"/>
      <c r="G117" s="11"/>
      <c r="H117" s="11"/>
      <c r="I117" s="13">
        <v>14</v>
      </c>
      <c r="J117" s="11" t="s">
        <v>2810</v>
      </c>
      <c r="K117" s="13">
        <v>0</v>
      </c>
      <c r="L117" s="13">
        <v>770</v>
      </c>
    </row>
    <row r="118" spans="1:12" ht="12" customHeight="1" thickBot="1">
      <c r="A118" s="32">
        <v>45135</v>
      </c>
      <c r="B118" s="11"/>
      <c r="C118" s="11"/>
      <c r="D118" s="11" t="s">
        <v>822</v>
      </c>
      <c r="E118" s="11" t="s">
        <v>2811</v>
      </c>
      <c r="F118" s="11" t="s">
        <v>2812</v>
      </c>
      <c r="G118" s="11" t="s">
        <v>2813</v>
      </c>
      <c r="H118" s="13">
        <v>2</v>
      </c>
      <c r="I118" s="13">
        <v>4</v>
      </c>
      <c r="J118" s="11" t="s">
        <v>2814</v>
      </c>
      <c r="K118" s="13">
        <v>504</v>
      </c>
      <c r="L118" s="13">
        <v>220</v>
      </c>
    </row>
    <row r="119" spans="1:12" ht="12" customHeight="1" thickBot="1">
      <c r="A119" s="32">
        <v>45135</v>
      </c>
      <c r="B119" s="11"/>
      <c r="C119" s="11"/>
      <c r="D119" s="11" t="s">
        <v>822</v>
      </c>
      <c r="E119" s="11" t="s">
        <v>2811</v>
      </c>
      <c r="F119" s="11" t="s">
        <v>2838</v>
      </c>
      <c r="G119" s="11" t="s">
        <v>2813</v>
      </c>
      <c r="H119" s="13">
        <v>6</v>
      </c>
      <c r="I119" s="13">
        <v>14</v>
      </c>
      <c r="J119" s="11" t="s">
        <v>2839</v>
      </c>
      <c r="K119" s="13">
        <v>1451.52</v>
      </c>
      <c r="L119" s="13">
        <v>770</v>
      </c>
    </row>
    <row r="120" spans="1:12" ht="12" customHeight="1" thickBot="1">
      <c r="A120" s="32">
        <v>45135</v>
      </c>
      <c r="B120" s="11"/>
      <c r="C120" s="50" t="s">
        <v>2826</v>
      </c>
      <c r="D120" s="51"/>
      <c r="E120" s="11" t="s">
        <v>2811</v>
      </c>
      <c r="F120" s="11" t="s">
        <v>2835</v>
      </c>
      <c r="G120" s="11" t="s">
        <v>2813</v>
      </c>
      <c r="H120" s="13">
        <v>12</v>
      </c>
      <c r="I120" s="13">
        <v>12</v>
      </c>
      <c r="J120" s="11" t="s">
        <v>2836</v>
      </c>
      <c r="K120" s="13">
        <v>4032</v>
      </c>
      <c r="L120" s="13">
        <v>660</v>
      </c>
    </row>
    <row r="121" spans="1:12" ht="12" customHeight="1" thickBot="1">
      <c r="A121" s="32">
        <v>45135</v>
      </c>
      <c r="B121" s="11"/>
      <c r="C121" s="50" t="s">
        <v>2826</v>
      </c>
      <c r="D121" s="51"/>
      <c r="E121" s="11" t="s">
        <v>2811</v>
      </c>
      <c r="F121" s="11" t="s">
        <v>2840</v>
      </c>
      <c r="G121" s="11" t="s">
        <v>2813</v>
      </c>
      <c r="H121" s="13">
        <v>4</v>
      </c>
      <c r="I121" s="13">
        <v>7</v>
      </c>
      <c r="J121" s="11" t="s">
        <v>2841</v>
      </c>
      <c r="K121" s="13">
        <v>806.4</v>
      </c>
      <c r="L121" s="13">
        <v>385</v>
      </c>
    </row>
    <row r="122" spans="1:12" ht="12" customHeight="1" thickBot="1">
      <c r="A122" s="32">
        <v>45135</v>
      </c>
      <c r="B122" s="11"/>
      <c r="C122" s="50" t="s">
        <v>2826</v>
      </c>
      <c r="D122" s="51"/>
      <c r="E122" s="11" t="s">
        <v>2811</v>
      </c>
      <c r="F122" s="11" t="s">
        <v>2835</v>
      </c>
      <c r="G122" s="11" t="s">
        <v>2813</v>
      </c>
      <c r="H122" s="13">
        <v>1</v>
      </c>
      <c r="I122" s="13">
        <v>2</v>
      </c>
      <c r="J122" s="11" t="s">
        <v>2836</v>
      </c>
      <c r="K122" s="13">
        <v>336</v>
      </c>
      <c r="L122" s="13">
        <v>110</v>
      </c>
    </row>
    <row r="123" spans="1:12" ht="12" customHeight="1" thickBot="1">
      <c r="A123" s="32">
        <v>45142</v>
      </c>
      <c r="B123" s="11"/>
      <c r="C123" s="50" t="s">
        <v>2826</v>
      </c>
      <c r="D123" s="51"/>
      <c r="E123" s="11" t="s">
        <v>2811</v>
      </c>
      <c r="F123" s="11" t="s">
        <v>2835</v>
      </c>
      <c r="G123" s="11" t="s">
        <v>2813</v>
      </c>
      <c r="H123" s="13">
        <v>1</v>
      </c>
      <c r="I123" s="13">
        <v>2</v>
      </c>
      <c r="J123" s="11" t="s">
        <v>2836</v>
      </c>
      <c r="K123" s="13">
        <v>336</v>
      </c>
      <c r="L123" s="13">
        <v>110</v>
      </c>
    </row>
    <row r="124" spans="1:12" ht="12" customHeight="1" thickBot="1">
      <c r="A124" s="32">
        <v>45142</v>
      </c>
      <c r="B124" s="11"/>
      <c r="C124" s="50" t="s">
        <v>2826</v>
      </c>
      <c r="D124" s="51"/>
      <c r="E124" s="11" t="s">
        <v>2811</v>
      </c>
      <c r="F124" s="11" t="s">
        <v>2840</v>
      </c>
      <c r="G124" s="11" t="s">
        <v>2813</v>
      </c>
      <c r="H124" s="13">
        <v>1</v>
      </c>
      <c r="I124" s="13">
        <v>3</v>
      </c>
      <c r="J124" s="11" t="s">
        <v>2841</v>
      </c>
      <c r="K124" s="13">
        <v>201.6</v>
      </c>
      <c r="L124" s="13">
        <v>165</v>
      </c>
    </row>
    <row r="125" spans="1:12" ht="12" customHeight="1" thickBot="1">
      <c r="A125" s="32">
        <v>45142</v>
      </c>
      <c r="B125" s="11"/>
      <c r="C125" s="50" t="s">
        <v>2826</v>
      </c>
      <c r="D125" s="51"/>
      <c r="E125" s="11" t="s">
        <v>2811</v>
      </c>
      <c r="F125" s="11" t="s">
        <v>2821</v>
      </c>
      <c r="G125" s="11" t="s">
        <v>2813</v>
      </c>
      <c r="H125" s="13">
        <v>5</v>
      </c>
      <c r="I125" s="13">
        <v>12</v>
      </c>
      <c r="J125" s="11" t="s">
        <v>2822</v>
      </c>
      <c r="K125" s="13">
        <v>739.2</v>
      </c>
      <c r="L125" s="13">
        <v>660</v>
      </c>
    </row>
    <row r="126" spans="1:12" ht="12" customHeight="1" thickBot="1">
      <c r="A126" s="32">
        <v>45142</v>
      </c>
      <c r="B126" s="11"/>
      <c r="C126" s="50" t="s">
        <v>2826</v>
      </c>
      <c r="D126" s="51"/>
      <c r="E126" s="11" t="s">
        <v>2811</v>
      </c>
      <c r="F126" s="11" t="s">
        <v>2816</v>
      </c>
      <c r="G126" s="11" t="s">
        <v>2819</v>
      </c>
      <c r="H126" s="13">
        <v>1</v>
      </c>
      <c r="I126" s="13">
        <v>5</v>
      </c>
      <c r="J126" s="11" t="s">
        <v>2817</v>
      </c>
      <c r="K126" s="13">
        <v>268.8</v>
      </c>
      <c r="L126" s="13">
        <v>275</v>
      </c>
    </row>
    <row r="127" spans="1:12" ht="12" customHeight="1" thickBot="1">
      <c r="A127" s="32">
        <v>45142</v>
      </c>
      <c r="B127" s="11"/>
      <c r="C127" s="33" t="s">
        <v>2755</v>
      </c>
      <c r="D127" s="11"/>
      <c r="E127" s="11" t="s">
        <v>2810</v>
      </c>
      <c r="F127" s="11"/>
      <c r="G127" s="11"/>
      <c r="H127" s="11"/>
      <c r="I127" s="13">
        <v>3</v>
      </c>
      <c r="J127" s="11" t="s">
        <v>2810</v>
      </c>
      <c r="K127" s="13">
        <v>0</v>
      </c>
      <c r="L127" s="13">
        <v>165</v>
      </c>
    </row>
    <row r="128" spans="1:12" ht="12" customHeight="1" thickBot="1">
      <c r="A128" s="32">
        <v>45142</v>
      </c>
      <c r="B128" s="11"/>
      <c r="C128" s="50" t="s">
        <v>2826</v>
      </c>
      <c r="D128" s="51"/>
      <c r="E128" s="11" t="s">
        <v>2811</v>
      </c>
      <c r="F128" s="11" t="s">
        <v>2812</v>
      </c>
      <c r="G128" s="11" t="s">
        <v>2813</v>
      </c>
      <c r="H128" s="13">
        <v>5</v>
      </c>
      <c r="I128" s="13">
        <v>4</v>
      </c>
      <c r="J128" s="11" t="s">
        <v>2814</v>
      </c>
      <c r="K128" s="13">
        <v>1260</v>
      </c>
      <c r="L128" s="13">
        <v>220</v>
      </c>
    </row>
    <row r="129" spans="1:12" ht="12" customHeight="1" thickBot="1">
      <c r="A129" s="32">
        <v>45149</v>
      </c>
      <c r="B129" s="11"/>
      <c r="C129" s="50" t="s">
        <v>2826</v>
      </c>
      <c r="D129" s="51"/>
      <c r="E129" s="11" t="s">
        <v>2811</v>
      </c>
      <c r="F129" s="11" t="s">
        <v>2812</v>
      </c>
      <c r="G129" s="11" t="s">
        <v>2813</v>
      </c>
      <c r="H129" s="13">
        <v>8</v>
      </c>
      <c r="I129" s="13">
        <v>14</v>
      </c>
      <c r="J129" s="11" t="s">
        <v>2814</v>
      </c>
      <c r="K129" s="13">
        <v>2016</v>
      </c>
      <c r="L129" s="13">
        <v>770</v>
      </c>
    </row>
    <row r="130" spans="1:12" ht="12" customHeight="1" thickBot="1">
      <c r="A130" s="32">
        <v>45149</v>
      </c>
      <c r="B130" s="11"/>
      <c r="C130" s="50" t="s">
        <v>2826</v>
      </c>
      <c r="D130" s="51"/>
      <c r="E130" s="11" t="s">
        <v>2811</v>
      </c>
      <c r="F130" s="11" t="s">
        <v>2835</v>
      </c>
      <c r="G130" s="11" t="s">
        <v>2813</v>
      </c>
      <c r="H130" s="13">
        <v>9</v>
      </c>
      <c r="I130" s="13">
        <v>12</v>
      </c>
      <c r="J130" s="11" t="s">
        <v>2836</v>
      </c>
      <c r="K130" s="13">
        <v>3024</v>
      </c>
      <c r="L130" s="13">
        <v>660</v>
      </c>
    </row>
    <row r="131" spans="1:12" ht="12" customHeight="1" thickBot="1">
      <c r="A131" s="32">
        <v>45149</v>
      </c>
      <c r="B131" s="11"/>
      <c r="C131" s="50" t="s">
        <v>2826</v>
      </c>
      <c r="D131" s="51"/>
      <c r="E131" s="11" t="s">
        <v>2811</v>
      </c>
      <c r="F131" s="11" t="s">
        <v>2827</v>
      </c>
      <c r="G131" s="11" t="s">
        <v>2813</v>
      </c>
      <c r="H131" s="13">
        <v>1</v>
      </c>
      <c r="I131" s="13">
        <v>2</v>
      </c>
      <c r="J131" s="11" t="s">
        <v>2828</v>
      </c>
      <c r="K131" s="13">
        <v>201.6</v>
      </c>
      <c r="L131" s="13">
        <v>110</v>
      </c>
    </row>
    <row r="132" spans="1:12" ht="12" customHeight="1" thickBot="1">
      <c r="A132" s="32">
        <v>45149</v>
      </c>
      <c r="B132" s="11"/>
      <c r="C132" s="33" t="s">
        <v>2755</v>
      </c>
      <c r="D132" s="11"/>
      <c r="E132" s="11" t="s">
        <v>2810</v>
      </c>
      <c r="F132" s="11"/>
      <c r="G132" s="11"/>
      <c r="H132" s="11"/>
      <c r="I132" s="13">
        <v>13</v>
      </c>
      <c r="J132" s="11" t="s">
        <v>2810</v>
      </c>
      <c r="K132" s="13">
        <v>0</v>
      </c>
      <c r="L132" s="13">
        <v>715</v>
      </c>
    </row>
    <row r="133" spans="1:12" ht="12" customHeight="1" thickBot="1">
      <c r="A133" s="32">
        <v>45156</v>
      </c>
      <c r="B133" s="11"/>
      <c r="C133" s="33" t="s">
        <v>2842</v>
      </c>
      <c r="D133" s="11"/>
      <c r="E133" s="11" t="s">
        <v>2810</v>
      </c>
      <c r="F133" s="11"/>
      <c r="G133" s="11"/>
      <c r="H133" s="11"/>
      <c r="I133" s="13">
        <v>36</v>
      </c>
      <c r="J133" s="11" t="s">
        <v>2810</v>
      </c>
      <c r="K133" s="13">
        <v>0</v>
      </c>
      <c r="L133" s="13">
        <v>1980</v>
      </c>
    </row>
    <row r="134" spans="1:12" ht="12" customHeight="1" thickBot="1">
      <c r="A134" s="32">
        <v>45156</v>
      </c>
      <c r="B134" s="11"/>
      <c r="C134" s="33" t="s">
        <v>2755</v>
      </c>
      <c r="D134" s="11"/>
      <c r="E134" s="11" t="s">
        <v>2810</v>
      </c>
      <c r="F134" s="11"/>
      <c r="G134" s="11"/>
      <c r="H134" s="11"/>
      <c r="I134" s="13">
        <v>2</v>
      </c>
      <c r="J134" s="11" t="s">
        <v>2810</v>
      </c>
      <c r="K134" s="13">
        <v>0</v>
      </c>
      <c r="L134" s="13">
        <v>110</v>
      </c>
    </row>
    <row r="135" spans="1:12" ht="12" customHeight="1" thickBot="1">
      <c r="A135" s="32">
        <v>45156</v>
      </c>
      <c r="B135" s="11"/>
      <c r="C135" s="33" t="s">
        <v>2724</v>
      </c>
      <c r="D135" s="11"/>
      <c r="E135" s="11" t="s">
        <v>2811</v>
      </c>
      <c r="F135" s="11" t="s">
        <v>2835</v>
      </c>
      <c r="G135" s="11" t="s">
        <v>2813</v>
      </c>
      <c r="H135" s="13">
        <v>3</v>
      </c>
      <c r="I135" s="13">
        <v>9</v>
      </c>
      <c r="J135" s="11" t="s">
        <v>2836</v>
      </c>
      <c r="K135" s="13">
        <v>1008</v>
      </c>
      <c r="L135" s="13">
        <v>495</v>
      </c>
    </row>
    <row r="136" spans="1:12" ht="12" customHeight="1" thickBot="1">
      <c r="A136" s="32">
        <v>45156</v>
      </c>
      <c r="B136" s="11"/>
      <c r="C136" s="33" t="s">
        <v>2724</v>
      </c>
      <c r="D136" s="11"/>
      <c r="E136" s="11" t="s">
        <v>2811</v>
      </c>
      <c r="F136" s="11" t="s">
        <v>2838</v>
      </c>
      <c r="G136" s="11" t="s">
        <v>2813</v>
      </c>
      <c r="H136" s="13">
        <v>1</v>
      </c>
      <c r="I136" s="13">
        <v>3</v>
      </c>
      <c r="J136" s="11" t="s">
        <v>2839</v>
      </c>
      <c r="K136" s="13">
        <v>241.92</v>
      </c>
      <c r="L136" s="13">
        <v>165</v>
      </c>
    </row>
    <row r="137" spans="1:12" ht="12" customHeight="1" thickBot="1">
      <c r="A137" s="32">
        <v>45156</v>
      </c>
      <c r="B137" s="11"/>
      <c r="C137" s="33" t="s">
        <v>2704</v>
      </c>
      <c r="D137" s="11"/>
      <c r="E137" s="11" t="s">
        <v>2810</v>
      </c>
      <c r="F137" s="11"/>
      <c r="G137" s="11"/>
      <c r="H137" s="11"/>
      <c r="I137" s="13">
        <v>30</v>
      </c>
      <c r="J137" s="11" t="s">
        <v>2810</v>
      </c>
      <c r="K137" s="13">
        <v>0</v>
      </c>
      <c r="L137" s="13">
        <v>1650</v>
      </c>
    </row>
    <row r="138" spans="1:12" ht="12" customHeight="1" thickBot="1">
      <c r="A138" s="32">
        <v>45156</v>
      </c>
      <c r="B138" s="11"/>
      <c r="C138" s="11" t="s">
        <v>2718</v>
      </c>
      <c r="D138" s="11"/>
      <c r="E138" s="11" t="s">
        <v>2810</v>
      </c>
      <c r="F138" s="11"/>
      <c r="G138" s="11"/>
      <c r="H138" s="11"/>
      <c r="I138" s="13">
        <v>4</v>
      </c>
      <c r="J138" s="11" t="s">
        <v>2810</v>
      </c>
      <c r="K138" s="13">
        <v>0</v>
      </c>
      <c r="L138" s="13">
        <v>220</v>
      </c>
    </row>
    <row r="139" spans="1:12" ht="12" customHeight="1" thickBot="1">
      <c r="A139" s="32">
        <v>45156</v>
      </c>
      <c r="B139" s="11"/>
      <c r="C139" s="11" t="s">
        <v>2725</v>
      </c>
      <c r="D139" s="13">
        <v>2107</v>
      </c>
      <c r="E139" s="11" t="s">
        <v>2810</v>
      </c>
      <c r="F139" s="11"/>
      <c r="G139" s="11"/>
      <c r="H139" s="11"/>
      <c r="I139" s="13">
        <v>12</v>
      </c>
      <c r="J139" s="11" t="s">
        <v>2810</v>
      </c>
      <c r="K139" s="13">
        <v>0</v>
      </c>
      <c r="L139" s="13">
        <v>660</v>
      </c>
    </row>
    <row r="140" spans="1:12" ht="12" customHeight="1" thickBot="1">
      <c r="A140" s="32">
        <v>45163</v>
      </c>
      <c r="B140" s="11"/>
      <c r="C140" s="50" t="s">
        <v>2826</v>
      </c>
      <c r="D140" s="51"/>
      <c r="E140" s="11" t="s">
        <v>2811</v>
      </c>
      <c r="F140" s="11" t="s">
        <v>2821</v>
      </c>
      <c r="G140" s="11" t="s">
        <v>2813</v>
      </c>
      <c r="H140" s="13">
        <v>7</v>
      </c>
      <c r="I140" s="13">
        <v>8</v>
      </c>
      <c r="J140" s="11" t="s">
        <v>2822</v>
      </c>
      <c r="K140" s="13">
        <v>1034.8800000000001</v>
      </c>
      <c r="L140" s="13">
        <v>440</v>
      </c>
    </row>
    <row r="141" spans="1:12" ht="12" customHeight="1" thickBot="1">
      <c r="A141" s="32">
        <v>45163</v>
      </c>
      <c r="B141" s="11"/>
      <c r="C141" s="50" t="s">
        <v>2826</v>
      </c>
      <c r="D141" s="51"/>
      <c r="E141" s="11" t="s">
        <v>2811</v>
      </c>
      <c r="F141" s="11" t="s">
        <v>2827</v>
      </c>
      <c r="G141" s="11" t="s">
        <v>2813</v>
      </c>
      <c r="H141" s="13">
        <v>7</v>
      </c>
      <c r="I141" s="13">
        <v>14</v>
      </c>
      <c r="J141" s="11" t="s">
        <v>2828</v>
      </c>
      <c r="K141" s="13">
        <v>1411.2</v>
      </c>
      <c r="L141" s="13">
        <v>770</v>
      </c>
    </row>
    <row r="142" spans="1:12" ht="12" customHeight="1" thickBot="1">
      <c r="A142" s="32">
        <v>45163</v>
      </c>
      <c r="B142" s="11"/>
      <c r="C142" s="50" t="s">
        <v>2826</v>
      </c>
      <c r="D142" s="51"/>
      <c r="E142" s="11" t="s">
        <v>2811</v>
      </c>
      <c r="F142" s="11" t="s">
        <v>2840</v>
      </c>
      <c r="G142" s="11" t="s">
        <v>2813</v>
      </c>
      <c r="H142" s="13">
        <v>2</v>
      </c>
      <c r="I142" s="13">
        <v>6</v>
      </c>
      <c r="J142" s="11" t="s">
        <v>2841</v>
      </c>
      <c r="K142" s="13">
        <v>403.2</v>
      </c>
      <c r="L142" s="13">
        <v>330</v>
      </c>
    </row>
    <row r="143" spans="1:12" ht="12" customHeight="1" thickBot="1">
      <c r="A143" s="32">
        <v>45163</v>
      </c>
      <c r="B143" s="11"/>
      <c r="C143" s="50" t="s">
        <v>2826</v>
      </c>
      <c r="D143" s="51"/>
      <c r="E143" s="11" t="s">
        <v>2811</v>
      </c>
      <c r="F143" s="11" t="s">
        <v>2838</v>
      </c>
      <c r="G143" s="11" t="s">
        <v>2819</v>
      </c>
      <c r="H143" s="13">
        <v>3</v>
      </c>
      <c r="I143" s="13">
        <v>11</v>
      </c>
      <c r="J143" s="11" t="s">
        <v>2839</v>
      </c>
      <c r="K143" s="13">
        <v>725.76</v>
      </c>
      <c r="L143" s="13">
        <v>605</v>
      </c>
    </row>
    <row r="144" spans="1:12" ht="12" customHeight="1" thickBot="1">
      <c r="A144" s="32">
        <v>45163</v>
      </c>
      <c r="B144" s="11"/>
      <c r="C144" s="50" t="s">
        <v>2826</v>
      </c>
      <c r="D144" s="51"/>
      <c r="E144" s="11" t="s">
        <v>2811</v>
      </c>
      <c r="F144" s="11" t="s">
        <v>2812</v>
      </c>
      <c r="G144" s="11" t="s">
        <v>2813</v>
      </c>
      <c r="H144" s="13">
        <v>15</v>
      </c>
      <c r="I144" s="13">
        <v>24</v>
      </c>
      <c r="J144" s="11" t="s">
        <v>2814</v>
      </c>
      <c r="K144" s="13">
        <v>3780</v>
      </c>
      <c r="L144" s="13">
        <v>1320</v>
      </c>
    </row>
    <row r="145" spans="1:12" ht="12" customHeight="1" thickBot="1">
      <c r="A145" s="32">
        <v>45163</v>
      </c>
      <c r="B145" s="11"/>
      <c r="C145" s="50" t="s">
        <v>2826</v>
      </c>
      <c r="D145" s="51"/>
      <c r="E145" s="11" t="s">
        <v>2811</v>
      </c>
      <c r="F145" s="11" t="s">
        <v>2835</v>
      </c>
      <c r="G145" s="11" t="s">
        <v>2813</v>
      </c>
      <c r="H145" s="13">
        <v>1</v>
      </c>
      <c r="I145" s="13">
        <v>4</v>
      </c>
      <c r="J145" s="11" t="s">
        <v>2836</v>
      </c>
      <c r="K145" s="13">
        <v>336</v>
      </c>
      <c r="L145" s="13">
        <v>220</v>
      </c>
    </row>
    <row r="146" spans="1:12" ht="12" customHeight="1" thickBot="1">
      <c r="A146" s="32">
        <v>45163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3">
        <v>0</v>
      </c>
      <c r="L146" s="13">
        <v>0</v>
      </c>
    </row>
    <row r="147" spans="1:12" ht="12" customHeight="1" thickBot="1">
      <c r="A147" s="32">
        <v>45163</v>
      </c>
      <c r="B147" s="11"/>
      <c r="C147" s="11" t="s">
        <v>2718</v>
      </c>
      <c r="D147" s="11"/>
      <c r="E147" s="11" t="s">
        <v>2810</v>
      </c>
      <c r="F147" s="11"/>
      <c r="G147" s="11"/>
      <c r="H147" s="11"/>
      <c r="I147" s="13">
        <v>10</v>
      </c>
      <c r="J147" s="11" t="s">
        <v>2810</v>
      </c>
      <c r="K147" s="13">
        <v>0</v>
      </c>
      <c r="L147" s="13">
        <v>550</v>
      </c>
    </row>
    <row r="148" spans="1:12" ht="12" customHeight="1" thickBot="1">
      <c r="A148" s="32">
        <v>45163</v>
      </c>
      <c r="B148" s="11"/>
      <c r="C148" s="33" t="s">
        <v>2724</v>
      </c>
      <c r="D148" s="11"/>
      <c r="E148" s="11" t="s">
        <v>2810</v>
      </c>
      <c r="F148" s="11"/>
      <c r="G148" s="11"/>
      <c r="H148" s="11"/>
      <c r="I148" s="13">
        <v>17</v>
      </c>
      <c r="J148" s="11" t="s">
        <v>2810</v>
      </c>
      <c r="K148" s="13">
        <v>0</v>
      </c>
      <c r="L148" s="13">
        <v>935</v>
      </c>
    </row>
    <row r="149" spans="1:12" ht="12" customHeight="1" thickBot="1">
      <c r="A149" s="32">
        <v>45163</v>
      </c>
      <c r="B149" s="11"/>
      <c r="C149" s="33" t="s">
        <v>2842</v>
      </c>
      <c r="D149" s="11"/>
      <c r="E149" s="11" t="s">
        <v>2810</v>
      </c>
      <c r="F149" s="11"/>
      <c r="G149" s="11"/>
      <c r="H149" s="11"/>
      <c r="I149" s="13">
        <v>27</v>
      </c>
      <c r="J149" s="11" t="s">
        <v>2810</v>
      </c>
      <c r="K149" s="13">
        <v>0</v>
      </c>
      <c r="L149" s="13">
        <v>1485</v>
      </c>
    </row>
    <row r="150" spans="1:12" ht="12" customHeight="1" thickBot="1">
      <c r="A150" s="32">
        <v>45163</v>
      </c>
      <c r="B150" s="11"/>
      <c r="C150" s="33" t="s">
        <v>2704</v>
      </c>
      <c r="D150" s="11"/>
      <c r="E150" s="11" t="s">
        <v>2810</v>
      </c>
      <c r="F150" s="11"/>
      <c r="G150" s="11"/>
      <c r="H150" s="11"/>
      <c r="I150" s="13">
        <v>34</v>
      </c>
      <c r="J150" s="11" t="s">
        <v>2810</v>
      </c>
      <c r="K150" s="13">
        <v>0</v>
      </c>
      <c r="L150" s="13">
        <v>1870</v>
      </c>
    </row>
    <row r="151" spans="1:12" ht="12" customHeight="1" thickBot="1">
      <c r="A151" s="32">
        <v>45163</v>
      </c>
      <c r="B151" s="11"/>
      <c r="C151" s="33" t="s">
        <v>2755</v>
      </c>
      <c r="D151" s="11"/>
      <c r="E151" s="11" t="s">
        <v>2810</v>
      </c>
      <c r="F151" s="11"/>
      <c r="G151" s="11"/>
      <c r="H151" s="11"/>
      <c r="I151" s="13">
        <v>1</v>
      </c>
      <c r="J151" s="11" t="s">
        <v>2810</v>
      </c>
      <c r="K151" s="13">
        <v>0</v>
      </c>
      <c r="L151" s="13">
        <v>55</v>
      </c>
    </row>
    <row r="152" spans="1:12" ht="12" customHeight="1" thickBot="1">
      <c r="A152" s="32">
        <v>45163</v>
      </c>
      <c r="B152" s="11"/>
      <c r="C152" s="33" t="s">
        <v>2843</v>
      </c>
      <c r="D152" s="11"/>
      <c r="E152" s="11" t="s">
        <v>2811</v>
      </c>
      <c r="F152" s="11" t="s">
        <v>2840</v>
      </c>
      <c r="G152" s="11" t="s">
        <v>2813</v>
      </c>
      <c r="H152" s="13">
        <v>23</v>
      </c>
      <c r="I152" s="13">
        <v>34</v>
      </c>
      <c r="J152" s="11" t="s">
        <v>2841</v>
      </c>
      <c r="K152" s="13">
        <v>4636.8</v>
      </c>
      <c r="L152" s="13">
        <v>1870</v>
      </c>
    </row>
    <row r="153" spans="1:12" ht="12" customHeight="1" thickBot="1">
      <c r="A153" s="32">
        <v>45163</v>
      </c>
      <c r="B153" s="11"/>
      <c r="C153" s="33" t="s">
        <v>2843</v>
      </c>
      <c r="D153" s="11"/>
      <c r="E153" s="11" t="s">
        <v>2811</v>
      </c>
      <c r="F153" s="11" t="s">
        <v>2812</v>
      </c>
      <c r="G153" s="11" t="s">
        <v>2813</v>
      </c>
      <c r="H153" s="13">
        <v>5</v>
      </c>
      <c r="I153" s="13">
        <v>6</v>
      </c>
      <c r="J153" s="11" t="s">
        <v>2814</v>
      </c>
      <c r="K153" s="13">
        <v>1260</v>
      </c>
      <c r="L153" s="13">
        <v>330</v>
      </c>
    </row>
    <row r="154" spans="1:12" ht="12" customHeight="1" thickBot="1">
      <c r="A154" s="32">
        <v>45163</v>
      </c>
      <c r="B154" s="11"/>
      <c r="C154" s="33" t="s">
        <v>2843</v>
      </c>
      <c r="D154" s="11"/>
      <c r="E154" s="11" t="s">
        <v>2811</v>
      </c>
      <c r="F154" s="11" t="s">
        <v>2835</v>
      </c>
      <c r="G154" s="11" t="s">
        <v>2813</v>
      </c>
      <c r="H154" s="13">
        <v>7</v>
      </c>
      <c r="I154" s="13">
        <v>7</v>
      </c>
      <c r="J154" s="11" t="s">
        <v>2836</v>
      </c>
      <c r="K154" s="13">
        <v>2352</v>
      </c>
      <c r="L154" s="13">
        <v>385</v>
      </c>
    </row>
    <row r="155" spans="1:12" ht="12" customHeight="1" thickBot="1">
      <c r="A155" s="32">
        <v>45163</v>
      </c>
      <c r="B155" s="11"/>
      <c r="C155" s="11" t="s">
        <v>2702</v>
      </c>
      <c r="D155" s="13">
        <v>2160</v>
      </c>
      <c r="E155" s="11" t="s">
        <v>2811</v>
      </c>
      <c r="F155" s="11" t="s">
        <v>2821</v>
      </c>
      <c r="G155" s="11" t="s">
        <v>2813</v>
      </c>
      <c r="H155" s="13">
        <v>1</v>
      </c>
      <c r="I155" s="11"/>
      <c r="J155" s="11" t="s">
        <v>2822</v>
      </c>
      <c r="K155" s="13">
        <v>147.84</v>
      </c>
      <c r="L155" s="13">
        <v>0</v>
      </c>
    </row>
    <row r="156" spans="1:12" ht="12" customHeight="1" thickBot="1">
      <c r="A156" s="32">
        <v>45170</v>
      </c>
      <c r="B156" s="11"/>
      <c r="C156" s="11" t="s">
        <v>2724</v>
      </c>
      <c r="D156" s="13">
        <v>2661</v>
      </c>
      <c r="E156" s="11" t="s">
        <v>2810</v>
      </c>
      <c r="F156" s="11"/>
      <c r="G156" s="11"/>
      <c r="H156" s="11"/>
      <c r="I156" s="13">
        <v>23</v>
      </c>
      <c r="J156" s="11" t="s">
        <v>2810</v>
      </c>
      <c r="K156" s="13">
        <v>0</v>
      </c>
      <c r="L156" s="13">
        <v>1265</v>
      </c>
    </row>
    <row r="157" spans="1:12" ht="12" customHeight="1" thickBot="1">
      <c r="A157" s="32">
        <v>45170</v>
      </c>
      <c r="B157" s="11"/>
      <c r="C157" s="11" t="s">
        <v>2704</v>
      </c>
      <c r="D157" s="13">
        <v>2659</v>
      </c>
      <c r="E157" s="11" t="s">
        <v>2810</v>
      </c>
      <c r="F157" s="11"/>
      <c r="G157" s="11"/>
      <c r="H157" s="11"/>
      <c r="I157" s="13">
        <v>32</v>
      </c>
      <c r="J157" s="11" t="s">
        <v>2810</v>
      </c>
      <c r="K157" s="13">
        <v>0</v>
      </c>
      <c r="L157" s="13">
        <v>1760</v>
      </c>
    </row>
    <row r="158" spans="1:12" ht="12" customHeight="1" thickBot="1">
      <c r="A158" s="32">
        <v>45170</v>
      </c>
      <c r="B158" s="11"/>
      <c r="C158" s="11" t="s">
        <v>2702</v>
      </c>
      <c r="D158" s="13">
        <v>2160</v>
      </c>
      <c r="E158" s="11" t="s">
        <v>2810</v>
      </c>
      <c r="F158" s="11"/>
      <c r="G158" s="11"/>
      <c r="H158" s="11"/>
      <c r="I158" s="13">
        <v>22</v>
      </c>
      <c r="J158" s="11" t="s">
        <v>2810</v>
      </c>
      <c r="K158" s="13">
        <v>0</v>
      </c>
      <c r="L158" s="13">
        <v>1210</v>
      </c>
    </row>
    <row r="159" spans="1:12" ht="12" customHeight="1" thickBot="1">
      <c r="A159" s="32">
        <v>45170</v>
      </c>
      <c r="B159" s="11"/>
      <c r="C159" s="11" t="s">
        <v>2826</v>
      </c>
      <c r="D159" s="13">
        <v>2340</v>
      </c>
      <c r="E159" s="11" t="s">
        <v>2811</v>
      </c>
      <c r="F159" s="11" t="s">
        <v>2821</v>
      </c>
      <c r="G159" s="11" t="s">
        <v>2813</v>
      </c>
      <c r="H159" s="13">
        <v>2</v>
      </c>
      <c r="I159" s="13">
        <v>5</v>
      </c>
      <c r="J159" s="11" t="s">
        <v>2822</v>
      </c>
      <c r="K159" s="13">
        <v>295.68</v>
      </c>
      <c r="L159" s="13">
        <v>275</v>
      </c>
    </row>
    <row r="160" spans="1:12" ht="12" customHeight="1" thickBot="1">
      <c r="A160" s="32">
        <v>45170</v>
      </c>
      <c r="B160" s="11"/>
      <c r="C160" s="11" t="s">
        <v>2826</v>
      </c>
      <c r="D160" s="13">
        <v>2340</v>
      </c>
      <c r="E160" s="11" t="s">
        <v>2811</v>
      </c>
      <c r="F160" s="11" t="s">
        <v>2840</v>
      </c>
      <c r="G160" s="11" t="s">
        <v>2813</v>
      </c>
      <c r="H160" s="13">
        <v>3</v>
      </c>
      <c r="I160" s="13">
        <v>7</v>
      </c>
      <c r="J160" s="11" t="s">
        <v>2841</v>
      </c>
      <c r="K160" s="13">
        <v>604.79999999999995</v>
      </c>
      <c r="L160" s="13">
        <v>385</v>
      </c>
    </row>
    <row r="161" spans="1:12" ht="12" customHeight="1" thickBot="1">
      <c r="A161" s="32">
        <v>45170</v>
      </c>
      <c r="B161" s="11"/>
      <c r="C161" s="11" t="s">
        <v>2826</v>
      </c>
      <c r="D161" s="13">
        <v>2340</v>
      </c>
      <c r="E161" s="11" t="s">
        <v>2811</v>
      </c>
      <c r="F161" s="11" t="s">
        <v>2812</v>
      </c>
      <c r="G161" s="11" t="s">
        <v>2813</v>
      </c>
      <c r="H161" s="13">
        <v>12</v>
      </c>
      <c r="I161" s="13">
        <v>23</v>
      </c>
      <c r="J161" s="11" t="s">
        <v>2814</v>
      </c>
      <c r="K161" s="13">
        <v>3024</v>
      </c>
      <c r="L161" s="13">
        <v>1265</v>
      </c>
    </row>
    <row r="162" spans="1:12" ht="12" customHeight="1" thickBot="1">
      <c r="A162" s="32">
        <v>45170</v>
      </c>
      <c r="B162" s="11"/>
      <c r="C162" s="11" t="s">
        <v>2826</v>
      </c>
      <c r="D162" s="13">
        <v>2340</v>
      </c>
      <c r="E162" s="11" t="s">
        <v>2811</v>
      </c>
      <c r="F162" s="11" t="s">
        <v>2835</v>
      </c>
      <c r="G162" s="11" t="s">
        <v>2813</v>
      </c>
      <c r="H162" s="13">
        <v>1</v>
      </c>
      <c r="I162" s="13">
        <v>5</v>
      </c>
      <c r="J162" s="11" t="s">
        <v>2836</v>
      </c>
      <c r="K162" s="13">
        <v>336</v>
      </c>
      <c r="L162" s="13">
        <v>275</v>
      </c>
    </row>
    <row r="163" spans="1:12" ht="12" customHeight="1" thickBot="1">
      <c r="A163" s="32">
        <v>45170</v>
      </c>
      <c r="B163" s="11"/>
      <c r="C163" s="11" t="s">
        <v>2826</v>
      </c>
      <c r="D163" s="13">
        <v>2340</v>
      </c>
      <c r="E163" s="11" t="s">
        <v>2811</v>
      </c>
      <c r="F163" s="11" t="s">
        <v>2816</v>
      </c>
      <c r="G163" s="11" t="s">
        <v>2813</v>
      </c>
      <c r="H163" s="13">
        <v>2</v>
      </c>
      <c r="I163" s="13">
        <v>3</v>
      </c>
      <c r="J163" s="11" t="s">
        <v>2817</v>
      </c>
      <c r="K163" s="13">
        <v>537.6</v>
      </c>
      <c r="L163" s="13">
        <v>165</v>
      </c>
    </row>
    <row r="164" spans="1:12" ht="12" customHeight="1" thickBot="1">
      <c r="A164" s="32">
        <v>45170</v>
      </c>
      <c r="B164" s="11"/>
      <c r="C164" s="11" t="s">
        <v>2826</v>
      </c>
      <c r="D164" s="13">
        <v>2340</v>
      </c>
      <c r="E164" s="11" t="s">
        <v>2811</v>
      </c>
      <c r="F164" s="11" t="s">
        <v>2827</v>
      </c>
      <c r="G164" s="11" t="s">
        <v>2813</v>
      </c>
      <c r="H164" s="13">
        <v>1</v>
      </c>
      <c r="I164" s="13">
        <v>2</v>
      </c>
      <c r="J164" s="11" t="s">
        <v>2828</v>
      </c>
      <c r="K164" s="13">
        <v>201.6</v>
      </c>
      <c r="L164" s="13">
        <v>110</v>
      </c>
    </row>
    <row r="165" spans="1:12" ht="12" customHeight="1" thickBot="1">
      <c r="A165" s="32">
        <v>45177</v>
      </c>
      <c r="B165" s="11"/>
      <c r="C165" s="11" t="s">
        <v>2702</v>
      </c>
      <c r="D165" s="13">
        <v>2160</v>
      </c>
      <c r="E165" s="11" t="s">
        <v>2810</v>
      </c>
      <c r="F165" s="11"/>
      <c r="G165" s="11"/>
      <c r="H165" s="11"/>
      <c r="I165" s="13">
        <v>10</v>
      </c>
      <c r="J165" s="11" t="s">
        <v>2810</v>
      </c>
      <c r="K165" s="13">
        <v>0</v>
      </c>
      <c r="L165" s="13">
        <v>550</v>
      </c>
    </row>
    <row r="166" spans="1:12" ht="12" customHeight="1" thickBot="1">
      <c r="A166" s="32">
        <v>45177</v>
      </c>
      <c r="B166" s="11"/>
      <c r="C166" s="11" t="s">
        <v>2706</v>
      </c>
      <c r="D166" s="13">
        <v>2320</v>
      </c>
      <c r="E166" s="11" t="s">
        <v>2811</v>
      </c>
      <c r="F166" s="11" t="s">
        <v>2823</v>
      </c>
      <c r="G166" s="11" t="s">
        <v>2813</v>
      </c>
      <c r="H166" s="13">
        <v>1</v>
      </c>
      <c r="I166" s="13">
        <v>3</v>
      </c>
      <c r="J166" s="11" t="s">
        <v>2825</v>
      </c>
      <c r="K166" s="13">
        <v>161.28</v>
      </c>
      <c r="L166" s="13">
        <v>165</v>
      </c>
    </row>
    <row r="167" spans="1:12" ht="12" customHeight="1" thickBot="1">
      <c r="A167" s="32">
        <v>45177</v>
      </c>
      <c r="B167" s="11"/>
      <c r="C167" s="11" t="s">
        <v>2704</v>
      </c>
      <c r="D167" s="13">
        <v>2659</v>
      </c>
      <c r="E167" s="11" t="s">
        <v>2810</v>
      </c>
      <c r="F167" s="11"/>
      <c r="G167" s="11"/>
      <c r="H167" s="11"/>
      <c r="I167" s="13">
        <v>51</v>
      </c>
      <c r="J167" s="11" t="s">
        <v>2810</v>
      </c>
      <c r="K167" s="13">
        <v>0</v>
      </c>
      <c r="L167" s="13">
        <v>2805</v>
      </c>
    </row>
    <row r="168" spans="1:12" ht="12" customHeight="1" thickBot="1">
      <c r="A168" s="32">
        <v>45184</v>
      </c>
      <c r="B168" s="11"/>
      <c r="C168" s="11" t="s">
        <v>2785</v>
      </c>
      <c r="D168" s="13">
        <v>2675</v>
      </c>
      <c r="E168" s="11" t="s">
        <v>2810</v>
      </c>
      <c r="F168" s="11"/>
      <c r="G168" s="11"/>
      <c r="H168" s="11"/>
      <c r="I168" s="13">
        <v>92</v>
      </c>
      <c r="J168" s="11" t="s">
        <v>2810</v>
      </c>
      <c r="K168" s="13">
        <v>0</v>
      </c>
      <c r="L168" s="13">
        <v>5060</v>
      </c>
    </row>
    <row r="169" spans="1:12" ht="12" customHeight="1" thickBot="1">
      <c r="A169" s="32">
        <v>45184</v>
      </c>
      <c r="B169" s="11"/>
      <c r="C169" s="11" t="s">
        <v>2771</v>
      </c>
      <c r="D169" s="13">
        <v>2363</v>
      </c>
      <c r="E169" s="11" t="s">
        <v>2810</v>
      </c>
      <c r="F169" s="11"/>
      <c r="G169" s="11"/>
      <c r="H169" s="11"/>
      <c r="I169" s="13">
        <v>28</v>
      </c>
      <c r="J169" s="11" t="s">
        <v>2810</v>
      </c>
      <c r="K169" s="13">
        <v>0</v>
      </c>
      <c r="L169" s="13">
        <v>1540</v>
      </c>
    </row>
    <row r="170" spans="1:12" ht="12" customHeight="1" thickBot="1">
      <c r="A170" s="32">
        <v>45184</v>
      </c>
      <c r="B170" s="11"/>
      <c r="C170" s="11" t="s">
        <v>2844</v>
      </c>
      <c r="D170" s="13">
        <v>2672</v>
      </c>
      <c r="E170" s="11" t="s">
        <v>2810</v>
      </c>
      <c r="F170" s="11"/>
      <c r="G170" s="11"/>
      <c r="H170" s="11"/>
      <c r="I170" s="13">
        <v>14</v>
      </c>
      <c r="J170" s="11" t="s">
        <v>2810</v>
      </c>
      <c r="K170" s="13">
        <v>0</v>
      </c>
      <c r="L170" s="13">
        <v>770</v>
      </c>
    </row>
    <row r="171" spans="1:12" ht="12" customHeight="1" thickBot="1">
      <c r="A171" s="32">
        <v>45184</v>
      </c>
      <c r="B171" s="11"/>
      <c r="C171" s="11" t="s">
        <v>2704</v>
      </c>
      <c r="D171" s="13">
        <v>2659</v>
      </c>
      <c r="E171" s="11" t="s">
        <v>2810</v>
      </c>
      <c r="F171" s="11"/>
      <c r="G171" s="11"/>
      <c r="H171" s="11"/>
      <c r="I171" s="13">
        <v>212</v>
      </c>
      <c r="J171" s="11" t="s">
        <v>2810</v>
      </c>
      <c r="K171" s="13">
        <v>0</v>
      </c>
      <c r="L171" s="13">
        <v>11660</v>
      </c>
    </row>
    <row r="172" spans="1:12" ht="12" customHeight="1" thickBot="1">
      <c r="A172" s="32">
        <v>45184</v>
      </c>
      <c r="B172" s="11"/>
      <c r="C172" s="11" t="s">
        <v>2702</v>
      </c>
      <c r="D172" s="13">
        <v>2160</v>
      </c>
      <c r="E172" s="11" t="s">
        <v>2810</v>
      </c>
      <c r="F172" s="11"/>
      <c r="G172" s="11"/>
      <c r="H172" s="11"/>
      <c r="I172" s="13">
        <v>12</v>
      </c>
      <c r="J172" s="11" t="s">
        <v>2810</v>
      </c>
      <c r="K172" s="13">
        <v>0</v>
      </c>
      <c r="L172" s="13">
        <v>660</v>
      </c>
    </row>
    <row r="173" spans="1:12" ht="12" customHeight="1" thickBot="1">
      <c r="A173" s="32">
        <v>45191</v>
      </c>
      <c r="B173" s="11"/>
      <c r="C173" s="11" t="s">
        <v>2826</v>
      </c>
      <c r="D173" s="13">
        <v>2340</v>
      </c>
      <c r="E173" s="11" t="s">
        <v>2811</v>
      </c>
      <c r="F173" s="11" t="s">
        <v>2838</v>
      </c>
      <c r="G173" s="11" t="s">
        <v>2813</v>
      </c>
      <c r="H173" s="13">
        <v>3</v>
      </c>
      <c r="I173" s="13">
        <v>10</v>
      </c>
      <c r="J173" s="11" t="s">
        <v>2839</v>
      </c>
      <c r="K173" s="13">
        <v>725.76</v>
      </c>
      <c r="L173" s="13">
        <v>550</v>
      </c>
    </row>
    <row r="174" spans="1:12" ht="12" customHeight="1" thickBot="1">
      <c r="A174" s="32">
        <v>45191</v>
      </c>
      <c r="B174" s="11"/>
      <c r="C174" s="11" t="s">
        <v>2826</v>
      </c>
      <c r="D174" s="13">
        <v>2340</v>
      </c>
      <c r="E174" s="11" t="s">
        <v>2811</v>
      </c>
      <c r="F174" s="11" t="s">
        <v>2827</v>
      </c>
      <c r="G174" s="11" t="s">
        <v>2813</v>
      </c>
      <c r="H174" s="13">
        <v>2</v>
      </c>
      <c r="I174" s="13">
        <v>6</v>
      </c>
      <c r="J174" s="11" t="s">
        <v>2828</v>
      </c>
      <c r="K174" s="13">
        <v>403.2</v>
      </c>
      <c r="L174" s="13">
        <v>330</v>
      </c>
    </row>
    <row r="175" spans="1:12" ht="12" customHeight="1" thickBot="1">
      <c r="A175" s="32">
        <v>45191</v>
      </c>
      <c r="B175" s="11"/>
      <c r="C175" s="11" t="s">
        <v>2826</v>
      </c>
      <c r="D175" s="13">
        <v>2340</v>
      </c>
      <c r="E175" s="11" t="s">
        <v>2811</v>
      </c>
      <c r="F175" s="11" t="s">
        <v>2840</v>
      </c>
      <c r="G175" s="11" t="s">
        <v>2813</v>
      </c>
      <c r="H175" s="13">
        <v>2</v>
      </c>
      <c r="I175" s="13">
        <v>4</v>
      </c>
      <c r="J175" s="11" t="s">
        <v>2841</v>
      </c>
      <c r="K175" s="13">
        <v>403.2</v>
      </c>
      <c r="L175" s="13">
        <v>220</v>
      </c>
    </row>
    <row r="176" spans="1:12" ht="12" customHeight="1" thickBot="1">
      <c r="A176" s="32">
        <v>45191</v>
      </c>
      <c r="B176" s="11"/>
      <c r="C176" s="11" t="s">
        <v>2826</v>
      </c>
      <c r="D176" s="13">
        <v>2340</v>
      </c>
      <c r="E176" s="11" t="s">
        <v>2811</v>
      </c>
      <c r="F176" s="11" t="s">
        <v>2821</v>
      </c>
      <c r="G176" s="11" t="s">
        <v>2813</v>
      </c>
      <c r="H176" s="13">
        <v>3</v>
      </c>
      <c r="I176" s="13">
        <v>9</v>
      </c>
      <c r="J176" s="11" t="s">
        <v>2822</v>
      </c>
      <c r="K176" s="13">
        <v>443.52</v>
      </c>
      <c r="L176" s="13">
        <v>495</v>
      </c>
    </row>
    <row r="177" spans="1:12" ht="12" customHeight="1" thickBot="1">
      <c r="A177" s="32">
        <v>45191</v>
      </c>
      <c r="B177" s="11"/>
      <c r="C177" s="11" t="s">
        <v>2826</v>
      </c>
      <c r="D177" s="13">
        <v>2340</v>
      </c>
      <c r="E177" s="11" t="s">
        <v>2811</v>
      </c>
      <c r="F177" s="11" t="s">
        <v>2812</v>
      </c>
      <c r="G177" s="11" t="s">
        <v>2813</v>
      </c>
      <c r="H177" s="13">
        <v>9</v>
      </c>
      <c r="I177" s="13">
        <v>20</v>
      </c>
      <c r="J177" s="11" t="s">
        <v>2814</v>
      </c>
      <c r="K177" s="13">
        <v>2268</v>
      </c>
      <c r="L177" s="13">
        <v>1100</v>
      </c>
    </row>
    <row r="178" spans="1:12" ht="12" customHeight="1" thickBot="1">
      <c r="A178" s="32">
        <v>45191</v>
      </c>
      <c r="B178" s="11"/>
      <c r="C178" s="11" t="s">
        <v>2826</v>
      </c>
      <c r="D178" s="13">
        <v>2340</v>
      </c>
      <c r="E178" s="11" t="s">
        <v>2811</v>
      </c>
      <c r="F178" s="11" t="s">
        <v>2816</v>
      </c>
      <c r="G178" s="11" t="s">
        <v>2813</v>
      </c>
      <c r="H178" s="13">
        <v>7</v>
      </c>
      <c r="I178" s="13">
        <v>8</v>
      </c>
      <c r="J178" s="11" t="s">
        <v>2817</v>
      </c>
      <c r="K178" s="13">
        <v>1881.6</v>
      </c>
      <c r="L178" s="13">
        <v>440</v>
      </c>
    </row>
    <row r="179" spans="1:12" ht="12" customHeight="1" thickBot="1">
      <c r="A179" s="32">
        <v>45191</v>
      </c>
      <c r="B179" s="11"/>
      <c r="C179" s="11" t="s">
        <v>2771</v>
      </c>
      <c r="D179" s="13">
        <v>2363</v>
      </c>
      <c r="E179" s="11" t="s">
        <v>2810</v>
      </c>
      <c r="F179" s="11"/>
      <c r="G179" s="11"/>
      <c r="H179" s="11"/>
      <c r="I179" s="13">
        <v>49</v>
      </c>
      <c r="J179" s="11" t="s">
        <v>2810</v>
      </c>
      <c r="K179" s="13">
        <v>0</v>
      </c>
      <c r="L179" s="13">
        <v>2695</v>
      </c>
    </row>
    <row r="180" spans="1:12" ht="12" customHeight="1" thickBot="1">
      <c r="A180" s="32">
        <v>45191</v>
      </c>
      <c r="B180" s="11"/>
      <c r="C180" s="11" t="s">
        <v>2843</v>
      </c>
      <c r="D180" s="13">
        <v>2662</v>
      </c>
      <c r="E180" s="11" t="s">
        <v>2811</v>
      </c>
      <c r="F180" s="11" t="s">
        <v>2823</v>
      </c>
      <c r="G180" s="11" t="s">
        <v>2813</v>
      </c>
      <c r="H180" s="13">
        <v>2</v>
      </c>
      <c r="I180" s="11"/>
      <c r="J180" s="11" t="s">
        <v>2825</v>
      </c>
      <c r="K180" s="13">
        <v>322.56</v>
      </c>
      <c r="L180" s="13">
        <v>0</v>
      </c>
    </row>
    <row r="181" spans="1:12" ht="12" customHeight="1" thickBot="1">
      <c r="A181" s="32">
        <v>45191</v>
      </c>
      <c r="B181" s="11"/>
      <c r="C181" s="11" t="s">
        <v>2718</v>
      </c>
      <c r="D181" s="13">
        <v>2306</v>
      </c>
      <c r="E181" s="11" t="s">
        <v>2810</v>
      </c>
      <c r="F181" s="11"/>
      <c r="G181" s="11"/>
      <c r="H181" s="11"/>
      <c r="I181" s="13">
        <v>29</v>
      </c>
      <c r="J181" s="11" t="s">
        <v>2810</v>
      </c>
      <c r="K181" s="13">
        <v>0</v>
      </c>
      <c r="L181" s="13">
        <v>1595</v>
      </c>
    </row>
    <row r="182" spans="1:12" ht="12" customHeight="1" thickBot="1">
      <c r="A182" s="32">
        <v>45191</v>
      </c>
      <c r="B182" s="11"/>
      <c r="C182" s="11" t="s">
        <v>2845</v>
      </c>
      <c r="D182" s="13">
        <v>2684</v>
      </c>
      <c r="E182" s="11" t="s">
        <v>2810</v>
      </c>
      <c r="F182" s="11"/>
      <c r="G182" s="11"/>
      <c r="H182" s="11"/>
      <c r="I182" s="13">
        <v>33</v>
      </c>
      <c r="J182" s="11" t="s">
        <v>2810</v>
      </c>
      <c r="K182" s="13">
        <v>0</v>
      </c>
      <c r="L182" s="13">
        <v>1815</v>
      </c>
    </row>
    <row r="183" spans="1:12" ht="12" customHeight="1" thickBot="1">
      <c r="A183" s="32">
        <v>45191</v>
      </c>
      <c r="B183" s="11"/>
      <c r="C183" s="11" t="s">
        <v>2702</v>
      </c>
      <c r="D183" s="13">
        <v>2160</v>
      </c>
      <c r="E183" s="11" t="s">
        <v>2810</v>
      </c>
      <c r="F183" s="11"/>
      <c r="G183" s="11"/>
      <c r="H183" s="11"/>
      <c r="I183" s="13">
        <v>53</v>
      </c>
      <c r="J183" s="11" t="s">
        <v>2810</v>
      </c>
      <c r="K183" s="13">
        <v>0</v>
      </c>
      <c r="L183" s="13">
        <v>2915</v>
      </c>
    </row>
    <row r="184" spans="1:12" ht="12" customHeight="1" thickBot="1">
      <c r="A184" s="32">
        <v>45191</v>
      </c>
      <c r="B184" s="11"/>
      <c r="C184" s="11" t="s">
        <v>2844</v>
      </c>
      <c r="D184" s="13">
        <v>2672</v>
      </c>
      <c r="E184" s="11" t="s">
        <v>2810</v>
      </c>
      <c r="F184" s="11"/>
      <c r="G184" s="11"/>
      <c r="H184" s="11"/>
      <c r="I184" s="13">
        <v>15</v>
      </c>
      <c r="J184" s="11" t="s">
        <v>2810</v>
      </c>
      <c r="K184" s="13">
        <v>0</v>
      </c>
      <c r="L184" s="13">
        <v>825</v>
      </c>
    </row>
    <row r="185" spans="1:12" ht="12" customHeight="1" thickBot="1">
      <c r="A185" s="32">
        <v>45191</v>
      </c>
      <c r="B185" s="11"/>
      <c r="C185" s="11" t="s">
        <v>2724</v>
      </c>
      <c r="D185" s="13">
        <v>2661</v>
      </c>
      <c r="E185" s="11" t="s">
        <v>2810</v>
      </c>
      <c r="F185" s="11"/>
      <c r="G185" s="11"/>
      <c r="H185" s="11"/>
      <c r="I185" s="13">
        <v>19</v>
      </c>
      <c r="J185" s="11" t="s">
        <v>2810</v>
      </c>
      <c r="K185" s="13">
        <v>0</v>
      </c>
      <c r="L185" s="13">
        <v>1045</v>
      </c>
    </row>
    <row r="186" spans="1:12" ht="12" customHeight="1" thickBot="1">
      <c r="A186" s="32">
        <v>45191</v>
      </c>
      <c r="B186" s="11"/>
      <c r="C186" s="11" t="s">
        <v>2846</v>
      </c>
      <c r="D186" s="13">
        <v>2692</v>
      </c>
      <c r="E186" s="11" t="s">
        <v>2810</v>
      </c>
      <c r="F186" s="11"/>
      <c r="G186" s="11"/>
      <c r="H186" s="11"/>
      <c r="I186" s="13">
        <v>28</v>
      </c>
      <c r="J186" s="11" t="s">
        <v>2810</v>
      </c>
      <c r="K186" s="13">
        <v>0</v>
      </c>
      <c r="L186" s="13">
        <v>1540</v>
      </c>
    </row>
    <row r="187" spans="1:12" ht="12" customHeight="1" thickBot="1">
      <c r="A187" s="32">
        <v>45198</v>
      </c>
      <c r="B187" s="11"/>
      <c r="C187" s="11" t="s">
        <v>2702</v>
      </c>
      <c r="D187" s="13">
        <v>2160</v>
      </c>
      <c r="E187" s="11" t="s">
        <v>2810</v>
      </c>
      <c r="F187" s="11"/>
      <c r="G187" s="11"/>
      <c r="H187" s="11"/>
      <c r="I187" s="13">
        <v>16</v>
      </c>
      <c r="J187" s="11" t="s">
        <v>2810</v>
      </c>
      <c r="K187" s="13">
        <v>0</v>
      </c>
      <c r="L187" s="13">
        <v>880</v>
      </c>
    </row>
    <row r="188" spans="1:12" ht="12" customHeight="1" thickBot="1">
      <c r="A188" s="32">
        <v>45198</v>
      </c>
      <c r="B188" s="11"/>
      <c r="C188" s="11" t="s">
        <v>2704</v>
      </c>
      <c r="D188" s="13">
        <v>2659</v>
      </c>
      <c r="E188" s="11" t="s">
        <v>2810</v>
      </c>
      <c r="F188" s="11"/>
      <c r="G188" s="11"/>
      <c r="H188" s="11"/>
      <c r="I188" s="13">
        <v>199</v>
      </c>
      <c r="J188" s="11" t="s">
        <v>2810</v>
      </c>
      <c r="K188" s="13">
        <v>0</v>
      </c>
      <c r="L188" s="13">
        <v>10945</v>
      </c>
    </row>
    <row r="189" spans="1:12" ht="12" customHeight="1" thickBot="1">
      <c r="A189" s="32">
        <v>45198</v>
      </c>
      <c r="B189" s="11"/>
      <c r="C189" s="11" t="s">
        <v>2844</v>
      </c>
      <c r="D189" s="13">
        <v>2672</v>
      </c>
      <c r="E189" s="11" t="s">
        <v>2810</v>
      </c>
      <c r="F189" s="11"/>
      <c r="G189" s="11"/>
      <c r="H189" s="11"/>
      <c r="I189" s="13">
        <v>15</v>
      </c>
      <c r="J189" s="11" t="s">
        <v>2810</v>
      </c>
      <c r="K189" s="13">
        <v>0</v>
      </c>
      <c r="L189" s="13">
        <v>825</v>
      </c>
    </row>
    <row r="190" spans="1:12" ht="12" customHeight="1" thickBot="1">
      <c r="A190" s="32">
        <v>45198</v>
      </c>
      <c r="B190" s="11"/>
      <c r="C190" s="11" t="s">
        <v>2845</v>
      </c>
      <c r="D190" s="13">
        <v>2684</v>
      </c>
      <c r="E190" s="11" t="s">
        <v>2810</v>
      </c>
      <c r="F190" s="11"/>
      <c r="G190" s="11"/>
      <c r="H190" s="11"/>
      <c r="I190" s="13">
        <v>6</v>
      </c>
      <c r="J190" s="11" t="s">
        <v>2810</v>
      </c>
      <c r="K190" s="13">
        <v>0</v>
      </c>
      <c r="L190" s="13">
        <v>330</v>
      </c>
    </row>
    <row r="191" spans="1:12" ht="12" customHeight="1" thickBot="1">
      <c r="A191" s="32">
        <v>45198</v>
      </c>
      <c r="B191" s="11"/>
      <c r="C191" s="11" t="s">
        <v>2826</v>
      </c>
      <c r="D191" s="13">
        <v>2340</v>
      </c>
      <c r="E191" s="11" t="s">
        <v>2811</v>
      </c>
      <c r="F191" s="11" t="s">
        <v>2840</v>
      </c>
      <c r="G191" s="11" t="s">
        <v>2813</v>
      </c>
      <c r="H191" s="13">
        <v>1</v>
      </c>
      <c r="I191" s="13">
        <v>1</v>
      </c>
      <c r="J191" s="11" t="s">
        <v>2841</v>
      </c>
      <c r="K191" s="13">
        <v>201.6</v>
      </c>
      <c r="L191" s="13">
        <v>55</v>
      </c>
    </row>
    <row r="192" spans="1:12" ht="12" customHeight="1" thickBot="1">
      <c r="A192" s="32">
        <v>45198</v>
      </c>
      <c r="B192" s="11"/>
      <c r="C192" s="11" t="s">
        <v>2826</v>
      </c>
      <c r="D192" s="13">
        <v>2340</v>
      </c>
      <c r="E192" s="11" t="s">
        <v>2811</v>
      </c>
      <c r="F192" s="11" t="s">
        <v>2827</v>
      </c>
      <c r="G192" s="11" t="s">
        <v>2813</v>
      </c>
      <c r="H192" s="13">
        <v>2</v>
      </c>
      <c r="I192" s="13">
        <v>2</v>
      </c>
      <c r="J192" s="11" t="s">
        <v>2828</v>
      </c>
      <c r="K192" s="13">
        <v>403.2</v>
      </c>
      <c r="L192" s="13">
        <v>110</v>
      </c>
    </row>
    <row r="193" spans="1:12" ht="12" customHeight="1" thickBot="1">
      <c r="A193" s="32">
        <v>45198</v>
      </c>
      <c r="B193" s="11"/>
      <c r="C193" s="11" t="s">
        <v>2826</v>
      </c>
      <c r="D193" s="13">
        <v>2340</v>
      </c>
      <c r="E193" s="11" t="s">
        <v>2811</v>
      </c>
      <c r="F193" s="11" t="s">
        <v>2835</v>
      </c>
      <c r="G193" s="11" t="s">
        <v>2813</v>
      </c>
      <c r="H193" s="13">
        <v>1</v>
      </c>
      <c r="I193" s="13">
        <v>1</v>
      </c>
      <c r="J193" s="11" t="s">
        <v>2836</v>
      </c>
      <c r="K193" s="13">
        <v>336</v>
      </c>
      <c r="L193" s="13">
        <v>55</v>
      </c>
    </row>
    <row r="194" spans="1:12" ht="12" customHeight="1" thickBot="1">
      <c r="A194" s="32">
        <v>45198</v>
      </c>
      <c r="B194" s="11"/>
      <c r="C194" s="11" t="s">
        <v>2826</v>
      </c>
      <c r="D194" s="13">
        <v>2340</v>
      </c>
      <c r="E194" s="11" t="s">
        <v>2811</v>
      </c>
      <c r="F194" s="11" t="s">
        <v>2812</v>
      </c>
      <c r="G194" s="11" t="s">
        <v>2813</v>
      </c>
      <c r="H194" s="13">
        <v>6</v>
      </c>
      <c r="I194" s="13">
        <v>8</v>
      </c>
      <c r="J194" s="11" t="s">
        <v>2814</v>
      </c>
      <c r="K194" s="13">
        <v>1512</v>
      </c>
      <c r="L194" s="13">
        <v>440</v>
      </c>
    </row>
    <row r="195" spans="1:12" ht="12" customHeight="1" thickBot="1">
      <c r="A195" s="32">
        <v>45198</v>
      </c>
      <c r="B195" s="11"/>
      <c r="C195" s="11" t="s">
        <v>2706</v>
      </c>
      <c r="D195" s="13">
        <v>2320</v>
      </c>
      <c r="E195" s="11" t="s">
        <v>2811</v>
      </c>
      <c r="F195" s="11" t="s">
        <v>2827</v>
      </c>
      <c r="G195" s="11" t="s">
        <v>2813</v>
      </c>
      <c r="H195" s="13">
        <v>24</v>
      </c>
      <c r="I195" s="13">
        <v>24</v>
      </c>
      <c r="J195" s="11" t="s">
        <v>2828</v>
      </c>
      <c r="K195" s="13">
        <v>4838.3999999999996</v>
      </c>
      <c r="L195" s="13">
        <v>1320</v>
      </c>
    </row>
    <row r="196" spans="1:12" ht="12" customHeight="1" thickBot="1">
      <c r="A196" s="32">
        <v>45198</v>
      </c>
      <c r="B196" s="11"/>
      <c r="C196" s="11" t="s">
        <v>2706</v>
      </c>
      <c r="D196" s="13">
        <v>2320</v>
      </c>
      <c r="E196" s="11" t="s">
        <v>2811</v>
      </c>
      <c r="F196" s="11" t="s">
        <v>2816</v>
      </c>
      <c r="G196" s="11" t="s">
        <v>2813</v>
      </c>
      <c r="H196" s="13">
        <v>7</v>
      </c>
      <c r="I196" s="13">
        <v>28</v>
      </c>
      <c r="J196" s="11" t="s">
        <v>2817</v>
      </c>
      <c r="K196" s="13">
        <v>1881.6</v>
      </c>
      <c r="L196" s="13">
        <v>1540</v>
      </c>
    </row>
    <row r="197" spans="1:12" ht="12" customHeight="1" thickBot="1">
      <c r="A197" s="32">
        <v>45205</v>
      </c>
      <c r="B197" s="11"/>
      <c r="C197" s="11" t="s">
        <v>2704</v>
      </c>
      <c r="D197" s="13">
        <v>2659</v>
      </c>
      <c r="E197" s="11" t="s">
        <v>2810</v>
      </c>
      <c r="F197" s="11"/>
      <c r="G197" s="11"/>
      <c r="H197" s="11"/>
      <c r="I197" s="13">
        <v>108</v>
      </c>
      <c r="J197" s="11" t="s">
        <v>2810</v>
      </c>
      <c r="K197" s="13">
        <v>0</v>
      </c>
      <c r="L197" s="13">
        <v>5940</v>
      </c>
    </row>
    <row r="198" spans="1:12" ht="12" customHeight="1" thickBot="1">
      <c r="A198" s="32">
        <v>45205</v>
      </c>
      <c r="B198" s="11"/>
      <c r="C198" s="11" t="s">
        <v>2771</v>
      </c>
      <c r="D198" s="13">
        <v>2363</v>
      </c>
      <c r="E198" s="11" t="s">
        <v>2810</v>
      </c>
      <c r="F198" s="11"/>
      <c r="G198" s="11"/>
      <c r="H198" s="11"/>
      <c r="I198" s="13">
        <v>10</v>
      </c>
      <c r="J198" s="11" t="s">
        <v>2810</v>
      </c>
      <c r="K198" s="13">
        <v>0</v>
      </c>
      <c r="L198" s="13">
        <v>550</v>
      </c>
    </row>
    <row r="199" spans="1:12" ht="12" customHeight="1" thickBot="1">
      <c r="A199" s="32">
        <v>45205</v>
      </c>
      <c r="B199" s="11"/>
      <c r="C199" s="11" t="s">
        <v>2706</v>
      </c>
      <c r="D199" s="13">
        <v>2320</v>
      </c>
      <c r="E199" s="11" t="s">
        <v>2811</v>
      </c>
      <c r="F199" s="11" t="s">
        <v>2823</v>
      </c>
      <c r="G199" s="11" t="s">
        <v>2813</v>
      </c>
      <c r="H199" s="13">
        <v>1</v>
      </c>
      <c r="I199" s="13">
        <v>2</v>
      </c>
      <c r="J199" s="11" t="s">
        <v>2825</v>
      </c>
      <c r="K199" s="13">
        <v>161.28</v>
      </c>
      <c r="L199" s="13">
        <v>110</v>
      </c>
    </row>
    <row r="200" spans="1:12" ht="12" customHeight="1" thickBot="1">
      <c r="A200" s="32">
        <v>45205</v>
      </c>
      <c r="B200" s="11"/>
      <c r="C200" s="11" t="s">
        <v>2706</v>
      </c>
      <c r="D200" s="13">
        <v>2320</v>
      </c>
      <c r="E200" s="11" t="s">
        <v>2811</v>
      </c>
      <c r="F200" s="11" t="s">
        <v>2827</v>
      </c>
      <c r="G200" s="11" t="s">
        <v>2813</v>
      </c>
      <c r="H200" s="13">
        <v>12</v>
      </c>
      <c r="I200" s="13">
        <v>12</v>
      </c>
      <c r="J200" s="11" t="s">
        <v>2828</v>
      </c>
      <c r="K200" s="13">
        <v>2419.1999999999998</v>
      </c>
      <c r="L200" s="13">
        <v>660</v>
      </c>
    </row>
    <row r="201" spans="1:12" ht="12" customHeight="1" thickBot="1">
      <c r="A201" s="32">
        <v>45205</v>
      </c>
      <c r="B201" s="11"/>
      <c r="C201" s="11" t="s">
        <v>2706</v>
      </c>
      <c r="D201" s="13">
        <v>2320</v>
      </c>
      <c r="E201" s="11" t="s">
        <v>2811</v>
      </c>
      <c r="F201" s="11" t="s">
        <v>2838</v>
      </c>
      <c r="G201" s="11" t="s">
        <v>2813</v>
      </c>
      <c r="H201" s="13">
        <v>6</v>
      </c>
      <c r="I201" s="13">
        <v>24</v>
      </c>
      <c r="J201" s="11" t="s">
        <v>2839</v>
      </c>
      <c r="K201" s="13">
        <v>1451.52</v>
      </c>
      <c r="L201" s="13">
        <v>1320</v>
      </c>
    </row>
    <row r="202" spans="1:12" ht="12" customHeight="1" thickBot="1">
      <c r="A202" s="32">
        <v>45205</v>
      </c>
      <c r="B202" s="11"/>
      <c r="C202" s="11" t="s">
        <v>2706</v>
      </c>
      <c r="D202" s="13">
        <v>2320</v>
      </c>
      <c r="E202" s="11" t="s">
        <v>2811</v>
      </c>
      <c r="F202" s="11" t="s">
        <v>2816</v>
      </c>
      <c r="G202" s="11" t="s">
        <v>2813</v>
      </c>
      <c r="H202" s="13">
        <v>3</v>
      </c>
      <c r="I202" s="13">
        <v>12</v>
      </c>
      <c r="J202" s="11" t="s">
        <v>2817</v>
      </c>
      <c r="K202" s="13">
        <v>806.4</v>
      </c>
      <c r="L202" s="13">
        <v>660</v>
      </c>
    </row>
    <row r="203" spans="1:12" ht="12" customHeight="1" thickBot="1">
      <c r="A203" s="32">
        <v>45205</v>
      </c>
      <c r="B203" s="11"/>
      <c r="C203" s="11" t="s">
        <v>2744</v>
      </c>
      <c r="D203" s="13">
        <v>2660</v>
      </c>
      <c r="E203" s="11" t="s">
        <v>2811</v>
      </c>
      <c r="F203" s="11" t="s">
        <v>2812</v>
      </c>
      <c r="G203" s="11" t="s">
        <v>2813</v>
      </c>
      <c r="H203" s="13">
        <v>1</v>
      </c>
      <c r="I203" s="13">
        <v>3</v>
      </c>
      <c r="J203" s="11" t="s">
        <v>2814</v>
      </c>
      <c r="K203" s="13">
        <v>252</v>
      </c>
      <c r="L203" s="13">
        <v>165</v>
      </c>
    </row>
    <row r="204" spans="1:12" ht="12" customHeight="1" thickBot="1">
      <c r="A204" s="32">
        <v>45205</v>
      </c>
      <c r="B204" s="11"/>
      <c r="C204" s="11" t="s">
        <v>2829</v>
      </c>
      <c r="D204" s="13">
        <v>2676</v>
      </c>
      <c r="E204" s="11" t="s">
        <v>2810</v>
      </c>
      <c r="F204" s="11"/>
      <c r="G204" s="11"/>
      <c r="H204" s="11"/>
      <c r="I204" s="13">
        <v>61</v>
      </c>
      <c r="J204" s="11" t="s">
        <v>2810</v>
      </c>
      <c r="K204" s="13">
        <v>0</v>
      </c>
      <c r="L204" s="13">
        <v>3355</v>
      </c>
    </row>
    <row r="205" spans="1:12" ht="12" customHeight="1" thickBot="1">
      <c r="A205" s="32">
        <v>45205</v>
      </c>
      <c r="B205" s="11"/>
      <c r="C205" s="11" t="s">
        <v>2702</v>
      </c>
      <c r="D205" s="13">
        <v>2160</v>
      </c>
      <c r="E205" s="11" t="s">
        <v>2810</v>
      </c>
      <c r="F205" s="11"/>
      <c r="G205" s="11"/>
      <c r="H205" s="11"/>
      <c r="I205" s="13">
        <v>33</v>
      </c>
      <c r="J205" s="11" t="s">
        <v>2810</v>
      </c>
      <c r="K205" s="13">
        <v>0</v>
      </c>
      <c r="L205" s="13">
        <v>1815</v>
      </c>
    </row>
    <row r="206" spans="1:12" ht="12" customHeight="1" thickBot="1">
      <c r="A206" s="32">
        <v>45205</v>
      </c>
      <c r="B206" s="11"/>
      <c r="C206" s="11" t="s">
        <v>2724</v>
      </c>
      <c r="D206" s="13">
        <v>2661</v>
      </c>
      <c r="E206" s="11" t="s">
        <v>2810</v>
      </c>
      <c r="F206" s="11"/>
      <c r="G206" s="11"/>
      <c r="H206" s="11"/>
      <c r="I206" s="13">
        <v>23</v>
      </c>
      <c r="J206" s="11" t="s">
        <v>2810</v>
      </c>
      <c r="K206" s="13">
        <v>0</v>
      </c>
      <c r="L206" s="13">
        <v>1265</v>
      </c>
    </row>
    <row r="207" spans="1:12" ht="12" customHeight="1" thickBot="1">
      <c r="A207" s="32">
        <v>45205</v>
      </c>
      <c r="B207" s="11"/>
      <c r="C207" s="11" t="s">
        <v>2847</v>
      </c>
      <c r="D207" s="13">
        <v>2666</v>
      </c>
      <c r="E207" s="11" t="s">
        <v>2810</v>
      </c>
      <c r="F207" s="11"/>
      <c r="G207" s="11"/>
      <c r="H207" s="11"/>
      <c r="I207" s="13">
        <v>6</v>
      </c>
      <c r="J207" s="11" t="s">
        <v>2810</v>
      </c>
      <c r="K207" s="13">
        <v>0</v>
      </c>
      <c r="L207" s="13">
        <v>330</v>
      </c>
    </row>
    <row r="208" spans="1:12" ht="12" customHeight="1" thickBot="1">
      <c r="A208" s="32">
        <v>45212</v>
      </c>
      <c r="B208" s="11"/>
      <c r="C208" s="11" t="s">
        <v>2704</v>
      </c>
      <c r="D208" s="13">
        <v>2659</v>
      </c>
      <c r="E208" s="11" t="s">
        <v>2810</v>
      </c>
      <c r="F208" s="11"/>
      <c r="G208" s="11"/>
      <c r="H208" s="11"/>
      <c r="I208" s="13">
        <v>38</v>
      </c>
      <c r="J208" s="11" t="s">
        <v>2810</v>
      </c>
      <c r="K208" s="13">
        <v>0</v>
      </c>
      <c r="L208" s="13">
        <v>2090</v>
      </c>
    </row>
    <row r="209" spans="1:12" ht="12" customHeight="1" thickBot="1">
      <c r="A209" s="32">
        <v>45212</v>
      </c>
      <c r="B209" s="11"/>
      <c r="C209" s="11" t="s">
        <v>2829</v>
      </c>
      <c r="D209" s="13">
        <v>2676</v>
      </c>
      <c r="E209" s="11" t="s">
        <v>2810</v>
      </c>
      <c r="F209" s="11"/>
      <c r="G209" s="11"/>
      <c r="H209" s="11"/>
      <c r="I209" s="13">
        <v>56</v>
      </c>
      <c r="J209" s="11" t="s">
        <v>2810</v>
      </c>
      <c r="K209" s="13">
        <v>0</v>
      </c>
      <c r="L209" s="13">
        <v>3080</v>
      </c>
    </row>
    <row r="210" spans="1:12" ht="12" customHeight="1" thickBot="1">
      <c r="A210" s="32">
        <v>45212</v>
      </c>
      <c r="B210" s="11"/>
      <c r="C210" s="11" t="s">
        <v>2826</v>
      </c>
      <c r="D210" s="13">
        <v>2340</v>
      </c>
      <c r="E210" s="11" t="s">
        <v>2811</v>
      </c>
      <c r="F210" s="11" t="s">
        <v>2821</v>
      </c>
      <c r="G210" s="11" t="s">
        <v>2813</v>
      </c>
      <c r="H210" s="13">
        <v>1</v>
      </c>
      <c r="I210" s="13">
        <v>1</v>
      </c>
      <c r="J210" s="11" t="s">
        <v>2822</v>
      </c>
      <c r="K210" s="13">
        <v>147.84</v>
      </c>
      <c r="L210" s="13">
        <v>55</v>
      </c>
    </row>
    <row r="211" spans="1:12" ht="12" customHeight="1" thickBot="1">
      <c r="A211" s="32">
        <v>45212</v>
      </c>
      <c r="B211" s="11"/>
      <c r="C211" s="11" t="s">
        <v>2826</v>
      </c>
      <c r="D211" s="13">
        <v>2340</v>
      </c>
      <c r="E211" s="11" t="s">
        <v>2811</v>
      </c>
      <c r="F211" s="11" t="s">
        <v>2840</v>
      </c>
      <c r="G211" s="11" t="s">
        <v>2813</v>
      </c>
      <c r="H211" s="13">
        <v>2</v>
      </c>
      <c r="I211" s="13">
        <v>4</v>
      </c>
      <c r="J211" s="11" t="s">
        <v>2841</v>
      </c>
      <c r="K211" s="13">
        <v>403.2</v>
      </c>
      <c r="L211" s="13">
        <v>220</v>
      </c>
    </row>
    <row r="212" spans="1:12" ht="12" customHeight="1" thickBot="1">
      <c r="A212" s="32">
        <v>45212</v>
      </c>
      <c r="B212" s="11"/>
      <c r="C212" s="11" t="s">
        <v>2826</v>
      </c>
      <c r="D212" s="13">
        <v>2340</v>
      </c>
      <c r="E212" s="11" t="s">
        <v>2811</v>
      </c>
      <c r="F212" s="11" t="s">
        <v>2816</v>
      </c>
      <c r="G212" s="11" t="s">
        <v>2813</v>
      </c>
      <c r="H212" s="13">
        <v>2</v>
      </c>
      <c r="I212" s="13">
        <v>10</v>
      </c>
      <c r="J212" s="11" t="s">
        <v>2817</v>
      </c>
      <c r="K212" s="13">
        <v>537.6</v>
      </c>
      <c r="L212" s="13">
        <v>550</v>
      </c>
    </row>
    <row r="213" spans="1:12" ht="12" customHeight="1" thickBot="1">
      <c r="A213" s="32">
        <v>45212</v>
      </c>
      <c r="B213" s="11"/>
      <c r="C213" s="11" t="s">
        <v>2826</v>
      </c>
      <c r="D213" s="13">
        <v>2340</v>
      </c>
      <c r="E213" s="11" t="s">
        <v>2811</v>
      </c>
      <c r="F213" s="11" t="s">
        <v>2835</v>
      </c>
      <c r="G213" s="11" t="s">
        <v>2813</v>
      </c>
      <c r="H213" s="13">
        <v>1</v>
      </c>
      <c r="I213" s="13">
        <v>2</v>
      </c>
      <c r="J213" s="11" t="s">
        <v>2836</v>
      </c>
      <c r="K213" s="13">
        <v>336</v>
      </c>
      <c r="L213" s="13">
        <v>110</v>
      </c>
    </row>
    <row r="214" spans="1:12" ht="12" customHeight="1" thickBot="1">
      <c r="A214" s="32">
        <v>45212</v>
      </c>
      <c r="B214" s="11"/>
      <c r="C214" s="11" t="s">
        <v>2829</v>
      </c>
      <c r="D214" s="13">
        <v>2676</v>
      </c>
      <c r="E214" s="11" t="s">
        <v>2811</v>
      </c>
      <c r="F214" s="11" t="s">
        <v>2835</v>
      </c>
      <c r="G214" s="11" t="s">
        <v>2813</v>
      </c>
      <c r="H214" s="13">
        <v>1</v>
      </c>
      <c r="I214" s="13">
        <v>2</v>
      </c>
      <c r="J214" s="11" t="s">
        <v>2836</v>
      </c>
      <c r="K214" s="13">
        <v>336</v>
      </c>
      <c r="L214" s="13">
        <v>110</v>
      </c>
    </row>
    <row r="215" spans="1:12" ht="12" customHeight="1" thickBot="1">
      <c r="A215" s="32">
        <v>45219</v>
      </c>
      <c r="B215" s="11"/>
      <c r="C215" s="11" t="s">
        <v>2826</v>
      </c>
      <c r="D215" s="13">
        <v>2340</v>
      </c>
      <c r="E215" s="11" t="s">
        <v>2811</v>
      </c>
      <c r="F215" s="11" t="s">
        <v>2823</v>
      </c>
      <c r="G215" s="11" t="s">
        <v>2813</v>
      </c>
      <c r="H215" s="13">
        <v>1</v>
      </c>
      <c r="I215" s="13">
        <v>8</v>
      </c>
      <c r="J215" s="11" t="s">
        <v>2825</v>
      </c>
      <c r="K215" s="13">
        <v>161.28</v>
      </c>
      <c r="L215" s="13">
        <v>440</v>
      </c>
    </row>
    <row r="216" spans="1:12" ht="12" customHeight="1" thickBot="1">
      <c r="A216" s="32">
        <v>45219</v>
      </c>
      <c r="B216" s="11"/>
      <c r="C216" s="11" t="s">
        <v>2826</v>
      </c>
      <c r="D216" s="13">
        <v>2340</v>
      </c>
      <c r="E216" s="11" t="s">
        <v>2811</v>
      </c>
      <c r="F216" s="11" t="s">
        <v>2812</v>
      </c>
      <c r="G216" s="11" t="s">
        <v>2813</v>
      </c>
      <c r="H216" s="13">
        <v>4</v>
      </c>
      <c r="I216" s="13">
        <v>7</v>
      </c>
      <c r="J216" s="11" t="s">
        <v>2814</v>
      </c>
      <c r="K216" s="13">
        <v>1008</v>
      </c>
      <c r="L216" s="13">
        <v>385</v>
      </c>
    </row>
    <row r="217" spans="1:12" ht="12" customHeight="1" thickBot="1">
      <c r="A217" s="32">
        <v>45219</v>
      </c>
      <c r="B217" s="11"/>
      <c r="C217" s="11" t="s">
        <v>2826</v>
      </c>
      <c r="D217" s="13">
        <v>2340</v>
      </c>
      <c r="E217" s="11" t="s">
        <v>2811</v>
      </c>
      <c r="F217" s="11" t="s">
        <v>2840</v>
      </c>
      <c r="G217" s="11" t="s">
        <v>2813</v>
      </c>
      <c r="H217" s="13">
        <v>5</v>
      </c>
      <c r="I217" s="13">
        <v>6</v>
      </c>
      <c r="J217" s="11" t="s">
        <v>2841</v>
      </c>
      <c r="K217" s="13">
        <v>1008</v>
      </c>
      <c r="L217" s="13">
        <v>330</v>
      </c>
    </row>
    <row r="218" spans="1:12" ht="12" customHeight="1" thickBot="1">
      <c r="A218" s="32">
        <v>45219</v>
      </c>
      <c r="B218" s="11"/>
      <c r="C218" s="11" t="s">
        <v>2826</v>
      </c>
      <c r="D218" s="13">
        <v>2340</v>
      </c>
      <c r="E218" s="11" t="s">
        <v>2811</v>
      </c>
      <c r="F218" s="11" t="s">
        <v>2835</v>
      </c>
      <c r="G218" s="11" t="s">
        <v>2813</v>
      </c>
      <c r="H218" s="13">
        <v>3</v>
      </c>
      <c r="I218" s="13">
        <v>10</v>
      </c>
      <c r="J218" s="11" t="s">
        <v>2836</v>
      </c>
      <c r="K218" s="13">
        <v>1008</v>
      </c>
      <c r="L218" s="13">
        <v>550</v>
      </c>
    </row>
    <row r="219" spans="1:12" ht="12" customHeight="1" thickBot="1">
      <c r="A219" s="32">
        <v>45219</v>
      </c>
      <c r="B219" s="11"/>
      <c r="C219" s="11" t="s">
        <v>2826</v>
      </c>
      <c r="D219" s="13">
        <v>2340</v>
      </c>
      <c r="E219" s="11" t="s">
        <v>2811</v>
      </c>
      <c r="F219" s="11" t="s">
        <v>2838</v>
      </c>
      <c r="G219" s="11" t="s">
        <v>2819</v>
      </c>
      <c r="H219" s="13">
        <v>1</v>
      </c>
      <c r="I219" s="13">
        <v>4</v>
      </c>
      <c r="J219" s="11" t="s">
        <v>2839</v>
      </c>
      <c r="K219" s="13">
        <v>241.92</v>
      </c>
      <c r="L219" s="13">
        <v>220</v>
      </c>
    </row>
    <row r="220" spans="1:12" ht="12" customHeight="1" thickBot="1">
      <c r="A220" s="32">
        <v>45219</v>
      </c>
      <c r="B220" s="11"/>
      <c r="C220" s="11" t="s">
        <v>2706</v>
      </c>
      <c r="D220" s="13">
        <v>2320</v>
      </c>
      <c r="E220" s="11" t="s">
        <v>2811</v>
      </c>
      <c r="F220" s="11" t="s">
        <v>2827</v>
      </c>
      <c r="G220" s="11" t="s">
        <v>2813</v>
      </c>
      <c r="H220" s="13">
        <v>31</v>
      </c>
      <c r="I220" s="13">
        <v>31</v>
      </c>
      <c r="J220" s="11" t="s">
        <v>2828</v>
      </c>
      <c r="K220" s="13">
        <v>6249.6</v>
      </c>
      <c r="L220" s="13">
        <v>1705</v>
      </c>
    </row>
    <row r="221" spans="1:12" ht="12" customHeight="1" thickBot="1">
      <c r="A221" s="32">
        <v>45219</v>
      </c>
      <c r="B221" s="11"/>
      <c r="C221" s="11" t="s">
        <v>2771</v>
      </c>
      <c r="D221" s="13">
        <v>2363</v>
      </c>
      <c r="E221" s="11" t="s">
        <v>2810</v>
      </c>
      <c r="F221" s="11"/>
      <c r="G221" s="11"/>
      <c r="H221" s="11"/>
      <c r="I221" s="13">
        <v>8</v>
      </c>
      <c r="J221" s="11" t="s">
        <v>2810</v>
      </c>
      <c r="K221" s="13">
        <v>0</v>
      </c>
      <c r="L221" s="13">
        <v>440</v>
      </c>
    </row>
    <row r="222" spans="1:12" ht="12" customHeight="1" thickBot="1">
      <c r="A222" s="32">
        <v>45219</v>
      </c>
      <c r="B222" s="11"/>
      <c r="C222" s="11" t="s">
        <v>2702</v>
      </c>
      <c r="D222" s="13">
        <v>2160</v>
      </c>
      <c r="E222" s="11" t="s">
        <v>2810</v>
      </c>
      <c r="F222" s="11"/>
      <c r="G222" s="11"/>
      <c r="H222" s="11"/>
      <c r="I222" s="13">
        <v>42</v>
      </c>
      <c r="J222" s="11" t="s">
        <v>2810</v>
      </c>
      <c r="K222" s="13">
        <v>0</v>
      </c>
      <c r="L222" s="13">
        <v>2310</v>
      </c>
    </row>
    <row r="223" spans="1:12" ht="12" customHeight="1" thickBot="1">
      <c r="A223" s="32">
        <v>45219</v>
      </c>
      <c r="B223" s="11"/>
      <c r="C223" s="11" t="s">
        <v>2794</v>
      </c>
      <c r="D223" s="13">
        <v>2696</v>
      </c>
      <c r="E223" s="11" t="s">
        <v>2810</v>
      </c>
      <c r="F223" s="11"/>
      <c r="G223" s="11"/>
      <c r="H223" s="11"/>
      <c r="I223" s="13">
        <v>3</v>
      </c>
      <c r="J223" s="11" t="s">
        <v>2810</v>
      </c>
      <c r="K223" s="13">
        <v>0</v>
      </c>
      <c r="L223" s="13">
        <v>165</v>
      </c>
    </row>
    <row r="224" spans="1:12" ht="12" customHeight="1" thickBot="1">
      <c r="A224" s="32">
        <v>45219</v>
      </c>
      <c r="B224" s="11"/>
      <c r="C224" s="11" t="s">
        <v>2718</v>
      </c>
      <c r="D224" s="13">
        <v>2306</v>
      </c>
      <c r="E224" s="11" t="s">
        <v>2810</v>
      </c>
      <c r="F224" s="11"/>
      <c r="G224" s="11"/>
      <c r="H224" s="11"/>
      <c r="I224" s="13">
        <v>44</v>
      </c>
      <c r="J224" s="11" t="s">
        <v>2810</v>
      </c>
      <c r="K224" s="13">
        <v>0</v>
      </c>
      <c r="L224" s="13">
        <v>2420</v>
      </c>
    </row>
    <row r="225" spans="1:12" ht="12" customHeight="1" thickBot="1">
      <c r="A225" s="32">
        <v>45219</v>
      </c>
      <c r="B225" s="11"/>
      <c r="C225" s="11" t="s">
        <v>2843</v>
      </c>
      <c r="D225" s="13">
        <v>2662</v>
      </c>
      <c r="E225" s="11" t="s">
        <v>2811</v>
      </c>
      <c r="F225" s="11" t="s">
        <v>2816</v>
      </c>
      <c r="G225" s="11" t="s">
        <v>2813</v>
      </c>
      <c r="H225" s="13">
        <v>1</v>
      </c>
      <c r="I225" s="13">
        <v>3</v>
      </c>
      <c r="J225" s="11" t="s">
        <v>2817</v>
      </c>
      <c r="K225" s="13">
        <v>268.8</v>
      </c>
      <c r="L225" s="13">
        <v>165</v>
      </c>
    </row>
    <row r="226" spans="1:12" ht="12" customHeight="1" thickBot="1">
      <c r="A226" s="32">
        <v>45219</v>
      </c>
      <c r="B226" s="11"/>
      <c r="C226" s="11" t="s">
        <v>2843</v>
      </c>
      <c r="D226" s="13">
        <v>2662</v>
      </c>
      <c r="E226" s="11" t="s">
        <v>2811</v>
      </c>
      <c r="F226" s="11" t="s">
        <v>2835</v>
      </c>
      <c r="G226" s="11" t="s">
        <v>2813</v>
      </c>
      <c r="H226" s="13">
        <v>7</v>
      </c>
      <c r="I226" s="13">
        <v>8</v>
      </c>
      <c r="J226" s="11" t="s">
        <v>2836</v>
      </c>
      <c r="K226" s="13">
        <v>2352</v>
      </c>
      <c r="L226" s="13">
        <v>440</v>
      </c>
    </row>
    <row r="227" spans="1:12" ht="12" customHeight="1" thickBot="1">
      <c r="A227" s="32">
        <v>45219</v>
      </c>
      <c r="B227" s="11"/>
      <c r="C227" s="11" t="s">
        <v>2724</v>
      </c>
      <c r="D227" s="13">
        <v>2661</v>
      </c>
      <c r="E227" s="11" t="s">
        <v>2810</v>
      </c>
      <c r="F227" s="11"/>
      <c r="G227" s="11"/>
      <c r="H227" s="11"/>
      <c r="I227" s="13">
        <v>14</v>
      </c>
      <c r="J227" s="11" t="s">
        <v>2810</v>
      </c>
      <c r="K227" s="13">
        <v>0</v>
      </c>
      <c r="L227" s="13">
        <v>770</v>
      </c>
    </row>
    <row r="228" spans="1:12" ht="12" customHeight="1" thickBot="1">
      <c r="A228" s="32">
        <v>45219</v>
      </c>
      <c r="B228" s="11"/>
      <c r="C228" s="11" t="s">
        <v>2728</v>
      </c>
      <c r="D228" s="13">
        <v>2222</v>
      </c>
      <c r="E228" s="11" t="s">
        <v>2810</v>
      </c>
      <c r="F228" s="11"/>
      <c r="G228" s="11"/>
      <c r="H228" s="11"/>
      <c r="I228" s="13">
        <v>8</v>
      </c>
      <c r="J228" s="11" t="s">
        <v>2810</v>
      </c>
      <c r="K228" s="13">
        <v>0</v>
      </c>
      <c r="L228" s="13">
        <v>440</v>
      </c>
    </row>
    <row r="229" spans="1:12" ht="12" customHeight="1" thickBot="1">
      <c r="A229" s="32">
        <v>45219</v>
      </c>
      <c r="B229" s="11"/>
      <c r="C229" s="11" t="s">
        <v>2725</v>
      </c>
      <c r="D229" s="13">
        <v>2107</v>
      </c>
      <c r="E229" s="11" t="s">
        <v>2810</v>
      </c>
      <c r="F229" s="11"/>
      <c r="G229" s="11"/>
      <c r="H229" s="11"/>
      <c r="I229" s="13">
        <v>14</v>
      </c>
      <c r="J229" s="11" t="s">
        <v>2810</v>
      </c>
      <c r="K229" s="13">
        <v>0</v>
      </c>
      <c r="L229" s="13">
        <v>770</v>
      </c>
    </row>
    <row r="230" spans="1:12" ht="12" customHeight="1" thickBot="1">
      <c r="A230" s="32">
        <v>45226</v>
      </c>
      <c r="B230" s="11"/>
      <c r="C230" s="11" t="s">
        <v>2706</v>
      </c>
      <c r="D230" s="13">
        <v>2320</v>
      </c>
      <c r="E230" s="11" t="s">
        <v>2811</v>
      </c>
      <c r="F230" s="11" t="s">
        <v>2812</v>
      </c>
      <c r="G230" s="11" t="s">
        <v>2813</v>
      </c>
      <c r="H230" s="13">
        <v>10</v>
      </c>
      <c r="I230" s="13">
        <v>40</v>
      </c>
      <c r="J230" s="11" t="s">
        <v>2814</v>
      </c>
      <c r="K230" s="13">
        <v>2520</v>
      </c>
      <c r="L230" s="13">
        <v>2200</v>
      </c>
    </row>
    <row r="231" spans="1:12" ht="12" customHeight="1" thickBot="1">
      <c r="A231" s="32">
        <v>45226</v>
      </c>
      <c r="B231" s="11"/>
      <c r="C231" s="11" t="s">
        <v>2702</v>
      </c>
      <c r="D231" s="13">
        <v>2160</v>
      </c>
      <c r="E231" s="11" t="s">
        <v>2810</v>
      </c>
      <c r="F231" s="11"/>
      <c r="G231" s="11"/>
      <c r="H231" s="11"/>
      <c r="I231" s="13">
        <v>20</v>
      </c>
      <c r="J231" s="11" t="s">
        <v>2810</v>
      </c>
      <c r="K231" s="13">
        <v>0</v>
      </c>
      <c r="L231" s="13">
        <v>1100</v>
      </c>
    </row>
    <row r="232" spans="1:12" ht="12" customHeight="1" thickBot="1">
      <c r="A232" s="32">
        <v>45226</v>
      </c>
      <c r="B232" s="11"/>
      <c r="C232" s="11" t="s">
        <v>2737</v>
      </c>
      <c r="D232" s="13">
        <v>2670</v>
      </c>
      <c r="E232" s="11" t="s">
        <v>2810</v>
      </c>
      <c r="F232" s="11"/>
      <c r="G232" s="11"/>
      <c r="H232" s="11"/>
      <c r="I232" s="13">
        <v>16</v>
      </c>
      <c r="J232" s="11" t="s">
        <v>2810</v>
      </c>
      <c r="K232" s="13">
        <v>0</v>
      </c>
      <c r="L232" s="13">
        <v>880</v>
      </c>
    </row>
    <row r="233" spans="1:12" ht="12" customHeight="1" thickBot="1">
      <c r="A233" s="32">
        <v>45226</v>
      </c>
      <c r="B233" s="11"/>
      <c r="C233" s="11" t="s">
        <v>2781</v>
      </c>
      <c r="D233" s="13">
        <v>2704</v>
      </c>
      <c r="E233" s="11" t="s">
        <v>2810</v>
      </c>
      <c r="F233" s="11"/>
      <c r="G233" s="11"/>
      <c r="H233" s="11"/>
      <c r="I233" s="13">
        <v>30</v>
      </c>
      <c r="J233" s="11" t="s">
        <v>2810</v>
      </c>
      <c r="K233" s="13">
        <v>0</v>
      </c>
      <c r="L233" s="13">
        <v>1650</v>
      </c>
    </row>
    <row r="234" spans="1:12" ht="12" customHeight="1" thickBot="1">
      <c r="A234" s="32">
        <v>45226</v>
      </c>
      <c r="B234" s="11"/>
      <c r="C234" s="11" t="s">
        <v>2728</v>
      </c>
      <c r="D234" s="13">
        <v>2222</v>
      </c>
      <c r="E234" s="11" t="s">
        <v>2811</v>
      </c>
      <c r="F234" s="11" t="s">
        <v>2816</v>
      </c>
      <c r="G234" s="11" t="s">
        <v>2813</v>
      </c>
      <c r="H234" s="13">
        <v>1</v>
      </c>
      <c r="I234" s="13">
        <v>2</v>
      </c>
      <c r="J234" s="11" t="s">
        <v>2817</v>
      </c>
      <c r="K234" s="13">
        <v>268.8</v>
      </c>
      <c r="L234" s="13">
        <v>110</v>
      </c>
    </row>
    <row r="235" spans="1:12" ht="12" customHeight="1" thickBot="1">
      <c r="A235" s="32">
        <v>45226</v>
      </c>
      <c r="B235" s="11"/>
      <c r="C235" s="11" t="s">
        <v>2728</v>
      </c>
      <c r="D235" s="13">
        <v>2222</v>
      </c>
      <c r="E235" s="11" t="s">
        <v>2811</v>
      </c>
      <c r="F235" s="11" t="s">
        <v>2812</v>
      </c>
      <c r="G235" s="11" t="s">
        <v>2813</v>
      </c>
      <c r="H235" s="13">
        <v>9</v>
      </c>
      <c r="I235" s="13">
        <v>10</v>
      </c>
      <c r="J235" s="11" t="s">
        <v>2814</v>
      </c>
      <c r="K235" s="13">
        <v>2268</v>
      </c>
      <c r="L235" s="13">
        <v>550</v>
      </c>
    </row>
    <row r="236" spans="1:12" ht="12" customHeight="1" thickBot="1">
      <c r="A236" s="32">
        <v>45226</v>
      </c>
      <c r="B236" s="11"/>
      <c r="C236" s="11" t="s">
        <v>2771</v>
      </c>
      <c r="D236" s="13">
        <v>2363</v>
      </c>
      <c r="E236" s="11" t="s">
        <v>2810</v>
      </c>
      <c r="F236" s="11"/>
      <c r="G236" s="11"/>
      <c r="H236" s="11"/>
      <c r="I236" s="13">
        <v>22</v>
      </c>
      <c r="J236" s="11" t="s">
        <v>2810</v>
      </c>
      <c r="K236" s="13">
        <v>0</v>
      </c>
      <c r="L236" s="13">
        <v>1210</v>
      </c>
    </row>
    <row r="237" spans="1:12" ht="12" customHeight="1" thickBot="1">
      <c r="A237" s="32">
        <v>45226</v>
      </c>
      <c r="B237" s="11"/>
      <c r="C237" s="11" t="s">
        <v>2716</v>
      </c>
      <c r="D237" s="13">
        <v>2671</v>
      </c>
      <c r="E237" s="11" t="s">
        <v>2810</v>
      </c>
      <c r="F237" s="11"/>
      <c r="G237" s="11"/>
      <c r="H237" s="11"/>
      <c r="I237" s="13">
        <v>17</v>
      </c>
      <c r="J237" s="11" t="s">
        <v>2810</v>
      </c>
      <c r="K237" s="13">
        <v>0</v>
      </c>
      <c r="L237" s="13">
        <v>935</v>
      </c>
    </row>
    <row r="238" spans="1:12" ht="12" customHeight="1" thickBot="1">
      <c r="A238" s="32">
        <v>45226</v>
      </c>
      <c r="B238" s="11"/>
      <c r="C238" s="11" t="s">
        <v>2725</v>
      </c>
      <c r="D238" s="13">
        <v>2107</v>
      </c>
      <c r="E238" s="11" t="s">
        <v>2810</v>
      </c>
      <c r="F238" s="11"/>
      <c r="G238" s="11"/>
      <c r="H238" s="11"/>
      <c r="I238" s="13">
        <v>6</v>
      </c>
      <c r="J238" s="11" t="s">
        <v>2810</v>
      </c>
      <c r="K238" s="13">
        <v>0</v>
      </c>
      <c r="L238" s="13">
        <v>330</v>
      </c>
    </row>
    <row r="239" spans="1:12" ht="12" customHeight="1" thickBot="1">
      <c r="A239" s="32">
        <v>45233</v>
      </c>
      <c r="B239" s="11"/>
      <c r="C239" s="11" t="s">
        <v>2829</v>
      </c>
      <c r="D239" s="13">
        <v>2676</v>
      </c>
      <c r="E239" s="11" t="s">
        <v>2810</v>
      </c>
      <c r="F239" s="11"/>
      <c r="G239" s="11"/>
      <c r="H239" s="11"/>
      <c r="I239" s="13">
        <v>42</v>
      </c>
      <c r="J239" s="11" t="s">
        <v>2810</v>
      </c>
      <c r="K239" s="13">
        <v>0</v>
      </c>
      <c r="L239" s="13">
        <v>2310</v>
      </c>
    </row>
    <row r="240" spans="1:12" ht="12" customHeight="1" thickBot="1">
      <c r="A240" s="32">
        <v>45233</v>
      </c>
      <c r="B240" s="11"/>
      <c r="C240" s="11" t="s">
        <v>2716</v>
      </c>
      <c r="D240" s="13">
        <v>2671</v>
      </c>
      <c r="E240" s="11" t="s">
        <v>2810</v>
      </c>
      <c r="F240" s="11"/>
      <c r="G240" s="11"/>
      <c r="H240" s="11"/>
      <c r="I240" s="13">
        <v>146</v>
      </c>
      <c r="J240" s="11" t="s">
        <v>2810</v>
      </c>
      <c r="K240" s="13">
        <v>0</v>
      </c>
      <c r="L240" s="13">
        <v>8030</v>
      </c>
    </row>
    <row r="241" spans="1:12" ht="12" customHeight="1" thickBot="1">
      <c r="A241" s="32">
        <v>45233</v>
      </c>
      <c r="B241" s="11"/>
      <c r="C241" s="11" t="s">
        <v>2725</v>
      </c>
      <c r="D241" s="13">
        <v>2107</v>
      </c>
      <c r="E241" s="11" t="s">
        <v>2810</v>
      </c>
      <c r="F241" s="11"/>
      <c r="G241" s="11"/>
      <c r="H241" s="11"/>
      <c r="I241" s="13">
        <v>7</v>
      </c>
      <c r="J241" s="11" t="s">
        <v>2810</v>
      </c>
      <c r="K241" s="13">
        <v>0</v>
      </c>
      <c r="L241" s="13">
        <v>385</v>
      </c>
    </row>
    <row r="242" spans="1:12" ht="12" customHeight="1" thickBot="1">
      <c r="A242" s="32">
        <v>45233</v>
      </c>
      <c r="B242" s="11"/>
      <c r="C242" s="33" t="s">
        <v>2848</v>
      </c>
      <c r="D242" s="11"/>
      <c r="E242" s="11" t="s">
        <v>2811</v>
      </c>
      <c r="F242" s="11"/>
      <c r="G242" s="11"/>
      <c r="H242" s="13">
        <v>3</v>
      </c>
      <c r="I242" s="13">
        <v>18</v>
      </c>
      <c r="J242" s="11" t="s">
        <v>2811</v>
      </c>
      <c r="K242" s="13">
        <v>0</v>
      </c>
      <c r="L242" s="13">
        <v>990</v>
      </c>
    </row>
    <row r="243" spans="1:12" ht="12" customHeight="1" thickBot="1">
      <c r="A243" s="32">
        <v>45233</v>
      </c>
      <c r="B243" s="11"/>
      <c r="C243" s="11" t="s">
        <v>2737</v>
      </c>
      <c r="D243" s="13">
        <v>2670</v>
      </c>
      <c r="E243" s="11" t="s">
        <v>2810</v>
      </c>
      <c r="F243" s="11"/>
      <c r="G243" s="11"/>
      <c r="H243" s="11"/>
      <c r="I243" s="13">
        <v>20</v>
      </c>
      <c r="J243" s="11" t="s">
        <v>2810</v>
      </c>
      <c r="K243" s="13">
        <v>0</v>
      </c>
      <c r="L243" s="13">
        <v>1100</v>
      </c>
    </row>
    <row r="244" spans="1:12" ht="12" customHeight="1" thickBot="1">
      <c r="A244" s="32">
        <v>45233</v>
      </c>
      <c r="B244" s="11"/>
      <c r="C244" s="11" t="s">
        <v>2706</v>
      </c>
      <c r="D244" s="13">
        <v>2320</v>
      </c>
      <c r="E244" s="11" t="s">
        <v>2811</v>
      </c>
      <c r="F244" s="11" t="s">
        <v>2821</v>
      </c>
      <c r="G244" s="11" t="s">
        <v>2813</v>
      </c>
      <c r="H244" s="13">
        <v>6</v>
      </c>
      <c r="I244" s="13">
        <v>18</v>
      </c>
      <c r="J244" s="11" t="s">
        <v>2822</v>
      </c>
      <c r="K244" s="13">
        <v>887.04</v>
      </c>
      <c r="L244" s="13">
        <v>990</v>
      </c>
    </row>
    <row r="245" spans="1:12" ht="12" customHeight="1" thickBot="1">
      <c r="A245" s="32">
        <v>45233</v>
      </c>
      <c r="B245" s="11"/>
      <c r="C245" s="11" t="s">
        <v>2826</v>
      </c>
      <c r="D245" s="13">
        <v>2340</v>
      </c>
      <c r="E245" s="11" t="s">
        <v>2811</v>
      </c>
      <c r="F245" s="11" t="s">
        <v>2816</v>
      </c>
      <c r="G245" s="11" t="s">
        <v>2813</v>
      </c>
      <c r="H245" s="13">
        <v>1</v>
      </c>
      <c r="I245" s="13">
        <v>6</v>
      </c>
      <c r="J245" s="11" t="s">
        <v>2817</v>
      </c>
      <c r="K245" s="13">
        <v>268.8</v>
      </c>
      <c r="L245" s="13">
        <v>330</v>
      </c>
    </row>
    <row r="246" spans="1:12" ht="12" customHeight="1" thickBot="1">
      <c r="A246" s="32">
        <v>45240</v>
      </c>
      <c r="B246" s="11"/>
      <c r="C246" s="11" t="s">
        <v>2716</v>
      </c>
      <c r="D246" s="13">
        <v>2671</v>
      </c>
      <c r="E246" s="11" t="s">
        <v>2810</v>
      </c>
      <c r="F246" s="11"/>
      <c r="G246" s="11"/>
      <c r="H246" s="11"/>
      <c r="I246" s="13">
        <v>101</v>
      </c>
      <c r="J246" s="11" t="s">
        <v>2810</v>
      </c>
      <c r="K246" s="13">
        <v>0</v>
      </c>
      <c r="L246" s="13">
        <v>5555</v>
      </c>
    </row>
    <row r="247" spans="1:12" ht="12" customHeight="1" thickBot="1">
      <c r="A247" s="32">
        <v>45240</v>
      </c>
      <c r="B247" s="11"/>
      <c r="C247" s="11" t="s">
        <v>2704</v>
      </c>
      <c r="D247" s="13">
        <v>2659</v>
      </c>
      <c r="E247" s="11" t="s">
        <v>2810</v>
      </c>
      <c r="F247" s="11"/>
      <c r="G247" s="11"/>
      <c r="H247" s="11"/>
      <c r="I247" s="11"/>
      <c r="J247" s="11" t="s">
        <v>2810</v>
      </c>
      <c r="K247" s="13">
        <v>0</v>
      </c>
      <c r="L247" s="13">
        <v>0</v>
      </c>
    </row>
    <row r="248" spans="1:12" ht="12" customHeight="1" thickBot="1">
      <c r="A248" s="32">
        <v>45240</v>
      </c>
      <c r="B248" s="11"/>
      <c r="C248" s="11" t="s">
        <v>2725</v>
      </c>
      <c r="D248" s="13">
        <v>2107</v>
      </c>
      <c r="E248" s="11" t="s">
        <v>2810</v>
      </c>
      <c r="F248" s="11"/>
      <c r="G248" s="11"/>
      <c r="H248" s="11"/>
      <c r="I248" s="13">
        <v>42</v>
      </c>
      <c r="J248" s="11" t="s">
        <v>2810</v>
      </c>
      <c r="K248" s="13">
        <v>0</v>
      </c>
      <c r="L248" s="13">
        <v>2310</v>
      </c>
    </row>
    <row r="249" spans="1:12" ht="12" customHeight="1" thickBot="1">
      <c r="A249" s="32">
        <v>45240</v>
      </c>
      <c r="B249" s="11"/>
      <c r="C249" s="11" t="s">
        <v>2702</v>
      </c>
      <c r="D249" s="13">
        <v>2160</v>
      </c>
      <c r="E249" s="11" t="s">
        <v>2810</v>
      </c>
      <c r="F249" s="11"/>
      <c r="G249" s="11"/>
      <c r="H249" s="11"/>
      <c r="I249" s="13">
        <v>43</v>
      </c>
      <c r="J249" s="11" t="s">
        <v>2810</v>
      </c>
      <c r="K249" s="13">
        <v>0</v>
      </c>
      <c r="L249" s="13">
        <v>2365</v>
      </c>
    </row>
    <row r="250" spans="1:12" ht="12" customHeight="1" thickBot="1">
      <c r="A250" s="32">
        <v>45240</v>
      </c>
      <c r="B250" s="11"/>
      <c r="C250" s="11" t="s">
        <v>2849</v>
      </c>
      <c r="D250" s="13">
        <v>2341</v>
      </c>
      <c r="E250" s="11" t="s">
        <v>2811</v>
      </c>
      <c r="F250" s="11" t="s">
        <v>2818</v>
      </c>
      <c r="G250" s="11" t="s">
        <v>2813</v>
      </c>
      <c r="H250" s="13">
        <v>1</v>
      </c>
      <c r="I250" s="13">
        <v>8</v>
      </c>
      <c r="J250" s="11" t="s">
        <v>2820</v>
      </c>
      <c r="K250" s="13">
        <v>50</v>
      </c>
      <c r="L250" s="13">
        <v>440</v>
      </c>
    </row>
    <row r="251" spans="1:12" ht="12" customHeight="1" thickBot="1">
      <c r="A251" s="32">
        <v>45240</v>
      </c>
      <c r="B251" s="11"/>
      <c r="C251" s="11" t="s">
        <v>2771</v>
      </c>
      <c r="D251" s="13">
        <v>2363</v>
      </c>
      <c r="E251" s="11" t="s">
        <v>2810</v>
      </c>
      <c r="F251" s="11"/>
      <c r="G251" s="11"/>
      <c r="H251" s="11"/>
      <c r="I251" s="13">
        <v>6</v>
      </c>
      <c r="J251" s="11" t="s">
        <v>2810</v>
      </c>
      <c r="K251" s="13">
        <v>0</v>
      </c>
      <c r="L251" s="13">
        <v>330</v>
      </c>
    </row>
    <row r="252" spans="1:12" ht="12" customHeight="1" thickBot="1">
      <c r="A252" s="32">
        <v>45240</v>
      </c>
      <c r="B252" s="11"/>
      <c r="C252" s="11" t="s">
        <v>2724</v>
      </c>
      <c r="D252" s="13">
        <v>2661</v>
      </c>
      <c r="E252" s="11" t="s">
        <v>2810</v>
      </c>
      <c r="F252" s="11"/>
      <c r="G252" s="11"/>
      <c r="H252" s="11"/>
      <c r="I252" s="13">
        <v>8</v>
      </c>
      <c r="J252" s="11" t="s">
        <v>2810</v>
      </c>
      <c r="K252" s="13">
        <v>0</v>
      </c>
      <c r="L252" s="13">
        <v>440</v>
      </c>
    </row>
    <row r="253" spans="1:12" ht="12" customHeight="1" thickBot="1">
      <c r="A253" s="32">
        <v>45240</v>
      </c>
      <c r="B253" s="11"/>
      <c r="C253" s="11" t="s">
        <v>2781</v>
      </c>
      <c r="D253" s="13">
        <v>2704</v>
      </c>
      <c r="E253" s="11" t="s">
        <v>2810</v>
      </c>
      <c r="F253" s="11"/>
      <c r="G253" s="11"/>
      <c r="H253" s="11"/>
      <c r="I253" s="13">
        <v>2</v>
      </c>
      <c r="J253" s="11" t="s">
        <v>2810</v>
      </c>
      <c r="K253" s="13">
        <v>0</v>
      </c>
      <c r="L253" s="13">
        <v>110</v>
      </c>
    </row>
    <row r="254" spans="1:12" ht="12" customHeight="1" thickBot="1">
      <c r="A254" s="32">
        <v>45240</v>
      </c>
      <c r="B254" s="11"/>
      <c r="C254" s="11" t="s">
        <v>2843</v>
      </c>
      <c r="D254" s="13">
        <v>2662</v>
      </c>
      <c r="E254" s="11" t="s">
        <v>2811</v>
      </c>
      <c r="F254" s="11" t="s">
        <v>2816</v>
      </c>
      <c r="G254" s="11" t="s">
        <v>2813</v>
      </c>
      <c r="H254" s="13">
        <v>3</v>
      </c>
      <c r="I254" s="13">
        <v>3</v>
      </c>
      <c r="J254" s="11" t="s">
        <v>2817</v>
      </c>
      <c r="K254" s="13">
        <v>806.4</v>
      </c>
      <c r="L254" s="13">
        <v>165</v>
      </c>
    </row>
    <row r="255" spans="1:12" ht="12" customHeight="1" thickBot="1">
      <c r="A255" s="32">
        <v>45240</v>
      </c>
      <c r="B255" s="11"/>
      <c r="C255" s="11" t="s">
        <v>2843</v>
      </c>
      <c r="D255" s="13">
        <v>2662</v>
      </c>
      <c r="E255" s="11" t="s">
        <v>2811</v>
      </c>
      <c r="F255" s="11" t="s">
        <v>2821</v>
      </c>
      <c r="G255" s="11" t="s">
        <v>2813</v>
      </c>
      <c r="H255" s="13">
        <v>2</v>
      </c>
      <c r="I255" s="13">
        <v>5</v>
      </c>
      <c r="J255" s="11" t="s">
        <v>2822</v>
      </c>
      <c r="K255" s="13">
        <v>295.68</v>
      </c>
      <c r="L255" s="13">
        <v>275</v>
      </c>
    </row>
    <row r="256" spans="1:12" ht="12" customHeight="1" thickBot="1">
      <c r="A256" s="32">
        <v>45247</v>
      </c>
      <c r="B256" s="11"/>
      <c r="C256" s="11" t="s">
        <v>2728</v>
      </c>
      <c r="D256" s="13">
        <v>2222</v>
      </c>
      <c r="E256" s="11" t="s">
        <v>2811</v>
      </c>
      <c r="F256" s="11" t="s">
        <v>2816</v>
      </c>
      <c r="G256" s="11" t="s">
        <v>2813</v>
      </c>
      <c r="H256" s="13">
        <v>1</v>
      </c>
      <c r="I256" s="13">
        <v>2</v>
      </c>
      <c r="J256" s="11" t="s">
        <v>2817</v>
      </c>
      <c r="K256" s="13">
        <v>268.8</v>
      </c>
      <c r="L256" s="13">
        <v>110</v>
      </c>
    </row>
    <row r="257" spans="1:12" ht="12" customHeight="1" thickBot="1">
      <c r="A257" s="32">
        <v>45247</v>
      </c>
      <c r="B257" s="11"/>
      <c r="C257" s="11" t="s">
        <v>2728</v>
      </c>
      <c r="D257" s="13">
        <v>2222</v>
      </c>
      <c r="E257" s="11" t="s">
        <v>2811</v>
      </c>
      <c r="F257" s="11" t="s">
        <v>2835</v>
      </c>
      <c r="G257" s="11" t="s">
        <v>2813</v>
      </c>
      <c r="H257" s="13">
        <v>1</v>
      </c>
      <c r="I257" s="13">
        <v>2</v>
      </c>
      <c r="J257" s="11" t="s">
        <v>2836</v>
      </c>
      <c r="K257" s="13">
        <v>336</v>
      </c>
      <c r="L257" s="13">
        <v>110</v>
      </c>
    </row>
    <row r="258" spans="1:12" ht="12" customHeight="1" thickBot="1">
      <c r="A258" s="32">
        <v>45247</v>
      </c>
      <c r="B258" s="11"/>
      <c r="C258" s="11" t="s">
        <v>2728</v>
      </c>
      <c r="D258" s="13">
        <v>2222</v>
      </c>
      <c r="E258" s="11" t="s">
        <v>2811</v>
      </c>
      <c r="F258" s="11" t="s">
        <v>2812</v>
      </c>
      <c r="G258" s="11" t="s">
        <v>2813</v>
      </c>
      <c r="H258" s="13">
        <v>21</v>
      </c>
      <c r="I258" s="13">
        <v>26</v>
      </c>
      <c r="J258" s="11" t="s">
        <v>2814</v>
      </c>
      <c r="K258" s="13">
        <v>5292</v>
      </c>
      <c r="L258" s="13">
        <v>1430</v>
      </c>
    </row>
    <row r="259" spans="1:12" ht="12" customHeight="1" thickBot="1">
      <c r="A259" s="32">
        <v>45247</v>
      </c>
      <c r="B259" s="11"/>
      <c r="C259" s="11" t="s">
        <v>2774</v>
      </c>
      <c r="D259" s="13">
        <v>2669</v>
      </c>
      <c r="E259" s="11" t="s">
        <v>2810</v>
      </c>
      <c r="F259" s="11"/>
      <c r="G259" s="11"/>
      <c r="H259" s="11"/>
      <c r="I259" s="13">
        <v>54</v>
      </c>
      <c r="J259" s="11" t="s">
        <v>2810</v>
      </c>
      <c r="K259" s="13">
        <v>0</v>
      </c>
      <c r="L259" s="13">
        <v>2970</v>
      </c>
    </row>
    <row r="260" spans="1:12" ht="12" customHeight="1" thickBot="1">
      <c r="A260" s="32">
        <v>45247</v>
      </c>
      <c r="B260" s="11"/>
      <c r="C260" s="11" t="s">
        <v>2716</v>
      </c>
      <c r="D260" s="13">
        <v>2671</v>
      </c>
      <c r="E260" s="11" t="s">
        <v>2810</v>
      </c>
      <c r="F260" s="11"/>
      <c r="G260" s="11"/>
      <c r="H260" s="11"/>
      <c r="I260" s="13">
        <v>133</v>
      </c>
      <c r="J260" s="11" t="s">
        <v>2810</v>
      </c>
      <c r="K260" s="13">
        <v>0</v>
      </c>
      <c r="L260" s="13">
        <v>7315</v>
      </c>
    </row>
    <row r="261" spans="1:12" ht="12" customHeight="1" thickBot="1">
      <c r="A261" s="32">
        <v>45247</v>
      </c>
      <c r="B261" s="11"/>
      <c r="C261" s="11" t="s">
        <v>2704</v>
      </c>
      <c r="D261" s="13">
        <v>2659</v>
      </c>
      <c r="E261" s="11" t="s">
        <v>2810</v>
      </c>
      <c r="F261" s="11"/>
      <c r="G261" s="11"/>
      <c r="H261" s="11"/>
      <c r="I261" s="13">
        <v>273</v>
      </c>
      <c r="J261" s="11" t="s">
        <v>2810</v>
      </c>
      <c r="K261" s="13">
        <v>0</v>
      </c>
      <c r="L261" s="13">
        <v>15015</v>
      </c>
    </row>
    <row r="262" spans="1:12" ht="12" customHeight="1" thickBot="1">
      <c r="A262" s="32">
        <v>45247</v>
      </c>
      <c r="B262" s="11"/>
      <c r="C262" s="11" t="s">
        <v>2728</v>
      </c>
      <c r="D262" s="13">
        <v>2222</v>
      </c>
      <c r="E262" s="11"/>
      <c r="F262" s="11"/>
      <c r="G262" s="11"/>
      <c r="H262" s="11"/>
      <c r="I262" s="13">
        <v>8</v>
      </c>
      <c r="J262" s="11"/>
      <c r="K262" s="13">
        <v>0</v>
      </c>
      <c r="L262" s="13">
        <v>440</v>
      </c>
    </row>
    <row r="263" spans="1:12" ht="12" customHeight="1" thickBot="1">
      <c r="A263" s="32">
        <v>45247</v>
      </c>
      <c r="B263" s="11"/>
      <c r="C263" s="11" t="s">
        <v>2718</v>
      </c>
      <c r="D263" s="13">
        <v>2306</v>
      </c>
      <c r="E263" s="11" t="s">
        <v>2810</v>
      </c>
      <c r="F263" s="11"/>
      <c r="G263" s="11"/>
      <c r="H263" s="11"/>
      <c r="I263" s="13">
        <v>11</v>
      </c>
      <c r="J263" s="11" t="s">
        <v>2810</v>
      </c>
      <c r="K263" s="13">
        <v>0</v>
      </c>
      <c r="L263" s="13">
        <v>605</v>
      </c>
    </row>
    <row r="264" spans="1:12" ht="12" customHeight="1" thickBot="1">
      <c r="A264" s="32">
        <v>45247</v>
      </c>
      <c r="B264" s="11"/>
      <c r="C264" s="11" t="s">
        <v>2826</v>
      </c>
      <c r="D264" s="13">
        <v>2340</v>
      </c>
      <c r="E264" s="11" t="s">
        <v>2811</v>
      </c>
      <c r="F264" s="11" t="s">
        <v>2812</v>
      </c>
      <c r="G264" s="11" t="s">
        <v>2813</v>
      </c>
      <c r="H264" s="13">
        <v>4</v>
      </c>
      <c r="I264" s="13">
        <v>7</v>
      </c>
      <c r="J264" s="11" t="s">
        <v>2814</v>
      </c>
      <c r="K264" s="13">
        <v>1008</v>
      </c>
      <c r="L264" s="13">
        <v>385</v>
      </c>
    </row>
    <row r="265" spans="1:12" ht="12" customHeight="1" thickBot="1">
      <c r="A265" s="32">
        <v>45247</v>
      </c>
      <c r="B265" s="11"/>
      <c r="C265" s="11" t="s">
        <v>2826</v>
      </c>
      <c r="D265" s="13">
        <v>2340</v>
      </c>
      <c r="E265" s="11" t="s">
        <v>2811</v>
      </c>
      <c r="F265" s="11" t="s">
        <v>2840</v>
      </c>
      <c r="G265" s="11" t="s">
        <v>2813</v>
      </c>
      <c r="H265" s="13">
        <v>1</v>
      </c>
      <c r="I265" s="13">
        <v>1</v>
      </c>
      <c r="J265" s="11" t="s">
        <v>2841</v>
      </c>
      <c r="K265" s="13">
        <v>201.6</v>
      </c>
      <c r="L265" s="13">
        <v>55</v>
      </c>
    </row>
    <row r="266" spans="1:12" ht="12" customHeight="1" thickBot="1">
      <c r="A266" s="32">
        <v>45247</v>
      </c>
      <c r="B266" s="11"/>
      <c r="C266" s="11" t="s">
        <v>2826</v>
      </c>
      <c r="D266" s="13">
        <v>2340</v>
      </c>
      <c r="E266" s="11" t="s">
        <v>2811</v>
      </c>
      <c r="F266" s="11" t="s">
        <v>2835</v>
      </c>
      <c r="G266" s="11" t="s">
        <v>2813</v>
      </c>
      <c r="H266" s="13">
        <v>1</v>
      </c>
      <c r="I266" s="13">
        <v>1</v>
      </c>
      <c r="J266" s="11" t="s">
        <v>2836</v>
      </c>
      <c r="K266" s="13">
        <v>336</v>
      </c>
      <c r="L266" s="13">
        <v>55</v>
      </c>
    </row>
    <row r="267" spans="1:12" ht="12" customHeight="1" thickBot="1">
      <c r="A267" s="32">
        <v>45247</v>
      </c>
      <c r="B267" s="11"/>
      <c r="C267" s="11" t="s">
        <v>2770</v>
      </c>
      <c r="D267" s="13">
        <v>2695</v>
      </c>
      <c r="E267" s="11" t="s">
        <v>2810</v>
      </c>
      <c r="F267" s="11"/>
      <c r="G267" s="11"/>
      <c r="H267" s="11"/>
      <c r="I267" s="13">
        <v>12</v>
      </c>
      <c r="J267" s="11" t="s">
        <v>2810</v>
      </c>
      <c r="K267" s="13">
        <v>0</v>
      </c>
      <c r="L267" s="13">
        <v>660</v>
      </c>
    </row>
    <row r="268" spans="1:12" ht="12" customHeight="1" thickBot="1">
      <c r="A268" s="32">
        <v>45254</v>
      </c>
      <c r="B268" s="11"/>
      <c r="C268" s="11" t="s">
        <v>2829</v>
      </c>
      <c r="D268" s="13">
        <v>2676</v>
      </c>
      <c r="E268" s="11" t="s">
        <v>2810</v>
      </c>
      <c r="F268" s="11"/>
      <c r="G268" s="11"/>
      <c r="H268" s="11"/>
      <c r="I268" s="13">
        <v>75</v>
      </c>
      <c r="J268" s="11" t="s">
        <v>2810</v>
      </c>
      <c r="K268" s="13">
        <v>0</v>
      </c>
      <c r="L268" s="13">
        <v>4125</v>
      </c>
    </row>
    <row r="269" spans="1:12" ht="12" customHeight="1" thickBot="1">
      <c r="A269" s="32">
        <v>45254</v>
      </c>
      <c r="B269" s="11"/>
      <c r="C269" s="11" t="s">
        <v>2850</v>
      </c>
      <c r="D269" s="13">
        <v>9980</v>
      </c>
      <c r="E269" s="11" t="s">
        <v>2810</v>
      </c>
      <c r="F269" s="11"/>
      <c r="G269" s="11"/>
      <c r="H269" s="11"/>
      <c r="I269" s="13">
        <v>44</v>
      </c>
      <c r="J269" s="11" t="s">
        <v>2810</v>
      </c>
      <c r="K269" s="13">
        <v>0</v>
      </c>
      <c r="L269" s="13">
        <v>2420</v>
      </c>
    </row>
    <row r="270" spans="1:12" ht="12" customHeight="1" thickBot="1">
      <c r="A270" s="32">
        <v>45254</v>
      </c>
      <c r="B270" s="11"/>
      <c r="C270" s="11" t="s">
        <v>2704</v>
      </c>
      <c r="D270" s="13">
        <v>2659</v>
      </c>
      <c r="E270" s="11" t="s">
        <v>2810</v>
      </c>
      <c r="F270" s="11"/>
      <c r="G270" s="11"/>
      <c r="H270" s="11"/>
      <c r="I270" s="13">
        <v>181</v>
      </c>
      <c r="J270" s="11" t="s">
        <v>2810</v>
      </c>
      <c r="K270" s="13">
        <v>0</v>
      </c>
      <c r="L270" s="13">
        <v>9955</v>
      </c>
    </row>
    <row r="271" spans="1:12" ht="12" customHeight="1" thickBot="1">
      <c r="A271" s="32">
        <v>45254</v>
      </c>
      <c r="B271" s="11"/>
      <c r="C271" s="11" t="s">
        <v>2770</v>
      </c>
      <c r="D271" s="13">
        <v>2695</v>
      </c>
      <c r="E271" s="11" t="s">
        <v>2810</v>
      </c>
      <c r="F271" s="11"/>
      <c r="G271" s="11"/>
      <c r="H271" s="11"/>
      <c r="I271" s="13">
        <v>16</v>
      </c>
      <c r="J271" s="11" t="s">
        <v>2810</v>
      </c>
      <c r="K271" s="13">
        <v>0</v>
      </c>
      <c r="L271" s="13">
        <v>880</v>
      </c>
    </row>
    <row r="272" spans="1:12" ht="12" customHeight="1" thickBot="1">
      <c r="A272" s="32">
        <v>45254</v>
      </c>
      <c r="B272" s="11"/>
      <c r="C272" s="11" t="s">
        <v>2716</v>
      </c>
      <c r="D272" s="13">
        <v>2671</v>
      </c>
      <c r="E272" s="11" t="s">
        <v>2810</v>
      </c>
      <c r="F272" s="11"/>
      <c r="G272" s="11"/>
      <c r="H272" s="11"/>
      <c r="I272" s="13">
        <v>54</v>
      </c>
      <c r="J272" s="11" t="s">
        <v>2810</v>
      </c>
      <c r="K272" s="13">
        <v>0</v>
      </c>
      <c r="L272" s="13">
        <v>2970</v>
      </c>
    </row>
    <row r="273" spans="1:12" ht="12" customHeight="1" thickBot="1">
      <c r="A273" s="32">
        <v>45254</v>
      </c>
      <c r="B273" s="11"/>
      <c r="C273" s="11" t="s">
        <v>2785</v>
      </c>
      <c r="D273" s="13">
        <v>2675</v>
      </c>
      <c r="E273" s="11" t="s">
        <v>2810</v>
      </c>
      <c r="F273" s="11"/>
      <c r="G273" s="11"/>
      <c r="H273" s="11"/>
      <c r="I273" s="13">
        <v>4</v>
      </c>
      <c r="J273" s="11" t="s">
        <v>2810</v>
      </c>
      <c r="K273" s="13">
        <v>0</v>
      </c>
      <c r="L273" s="13">
        <v>220</v>
      </c>
    </row>
    <row r="274" spans="1:12" ht="12" customHeight="1" thickBot="1">
      <c r="A274" s="32">
        <v>45254</v>
      </c>
      <c r="B274" s="11"/>
      <c r="C274" s="11" t="s">
        <v>2744</v>
      </c>
      <c r="D274" s="13">
        <v>2660</v>
      </c>
      <c r="E274" s="11" t="s">
        <v>2811</v>
      </c>
      <c r="F274" s="11" t="s">
        <v>2816</v>
      </c>
      <c r="G274" s="11" t="s">
        <v>2813</v>
      </c>
      <c r="H274" s="13">
        <v>11</v>
      </c>
      <c r="I274" s="13">
        <v>9</v>
      </c>
      <c r="J274" s="11" t="s">
        <v>2817</v>
      </c>
      <c r="K274" s="13">
        <v>2956.8</v>
      </c>
      <c r="L274" s="13">
        <v>495</v>
      </c>
    </row>
    <row r="275" spans="1:12" ht="12" customHeight="1" thickBot="1">
      <c r="A275" s="32">
        <v>45254</v>
      </c>
      <c r="B275" s="11"/>
      <c r="C275" s="11" t="s">
        <v>2706</v>
      </c>
      <c r="D275" s="13">
        <v>2320</v>
      </c>
      <c r="E275" s="11" t="s">
        <v>2811</v>
      </c>
      <c r="F275" s="11" t="s">
        <v>2821</v>
      </c>
      <c r="G275" s="11" t="s">
        <v>2813</v>
      </c>
      <c r="H275" s="13">
        <v>25</v>
      </c>
      <c r="I275" s="13">
        <v>84</v>
      </c>
      <c r="J275" s="11" t="s">
        <v>2822</v>
      </c>
      <c r="K275" s="13">
        <v>3696</v>
      </c>
      <c r="L275" s="13">
        <v>4620</v>
      </c>
    </row>
    <row r="276" spans="1:12" ht="12" customHeight="1" thickBot="1">
      <c r="A276" s="32">
        <v>45261</v>
      </c>
      <c r="B276" s="11"/>
      <c r="C276" s="11" t="s">
        <v>2774</v>
      </c>
      <c r="D276" s="13">
        <v>2669</v>
      </c>
      <c r="E276" s="11" t="s">
        <v>2810</v>
      </c>
      <c r="F276" s="11"/>
      <c r="G276" s="11"/>
      <c r="H276" s="11"/>
      <c r="I276" s="13">
        <v>25</v>
      </c>
      <c r="J276" s="11" t="s">
        <v>2810</v>
      </c>
      <c r="K276" s="13">
        <v>0</v>
      </c>
      <c r="L276" s="13">
        <v>1375</v>
      </c>
    </row>
    <row r="277" spans="1:12" ht="12" customHeight="1" thickBot="1">
      <c r="A277" s="32">
        <v>45261</v>
      </c>
      <c r="B277" s="11"/>
      <c r="C277" s="11" t="s">
        <v>2788</v>
      </c>
      <c r="D277" s="13">
        <v>2679</v>
      </c>
      <c r="E277" s="11" t="s">
        <v>2810</v>
      </c>
      <c r="F277" s="11"/>
      <c r="G277" s="11"/>
      <c r="H277" s="11"/>
      <c r="I277" s="13">
        <v>29</v>
      </c>
      <c r="J277" s="11" t="s">
        <v>2810</v>
      </c>
      <c r="K277" s="13">
        <v>0</v>
      </c>
      <c r="L277" s="13">
        <v>1595</v>
      </c>
    </row>
    <row r="278" spans="1:12" ht="12" customHeight="1" thickBot="1">
      <c r="A278" s="32">
        <v>45261</v>
      </c>
      <c r="B278" s="11"/>
      <c r="C278" s="11" t="s">
        <v>2725</v>
      </c>
      <c r="D278" s="13">
        <v>2107</v>
      </c>
      <c r="E278" s="11" t="s">
        <v>2810</v>
      </c>
      <c r="F278" s="11"/>
      <c r="G278" s="11"/>
      <c r="H278" s="11"/>
      <c r="I278" s="13">
        <v>16</v>
      </c>
      <c r="J278" s="11" t="s">
        <v>2810</v>
      </c>
      <c r="K278" s="13">
        <v>0</v>
      </c>
      <c r="L278" s="13">
        <v>880</v>
      </c>
    </row>
    <row r="279" spans="1:12" ht="12" customHeight="1" thickBot="1">
      <c r="A279" s="32">
        <v>45261</v>
      </c>
      <c r="B279" s="11"/>
      <c r="C279" s="11" t="s">
        <v>2716</v>
      </c>
      <c r="D279" s="13">
        <v>2671</v>
      </c>
      <c r="E279" s="11" t="s">
        <v>2810</v>
      </c>
      <c r="F279" s="11"/>
      <c r="G279" s="11"/>
      <c r="H279" s="11"/>
      <c r="I279" s="13">
        <v>90</v>
      </c>
      <c r="J279" s="11" t="s">
        <v>2810</v>
      </c>
      <c r="K279" s="13">
        <v>0</v>
      </c>
      <c r="L279" s="13">
        <v>4950</v>
      </c>
    </row>
    <row r="280" spans="1:12" ht="12" customHeight="1" thickBot="1">
      <c r="A280" s="32">
        <v>45261</v>
      </c>
      <c r="B280" s="11"/>
      <c r="C280" s="11" t="s">
        <v>2784</v>
      </c>
      <c r="D280" s="13">
        <v>2348</v>
      </c>
      <c r="E280" s="11" t="s">
        <v>2810</v>
      </c>
      <c r="F280" s="11"/>
      <c r="G280" s="11"/>
      <c r="H280" s="11"/>
      <c r="I280" s="13">
        <v>1</v>
      </c>
      <c r="J280" s="11" t="s">
        <v>2810</v>
      </c>
      <c r="K280" s="13">
        <v>0</v>
      </c>
      <c r="L280" s="13">
        <v>55</v>
      </c>
    </row>
    <row r="281" spans="1:12" ht="12" customHeight="1" thickBot="1">
      <c r="A281" s="32">
        <v>45261</v>
      </c>
      <c r="B281" s="11"/>
      <c r="C281" s="11" t="s">
        <v>2850</v>
      </c>
      <c r="D281" s="13">
        <v>9980</v>
      </c>
      <c r="E281" s="11" t="s">
        <v>2811</v>
      </c>
      <c r="F281" s="11" t="s">
        <v>2827</v>
      </c>
      <c r="G281" s="11" t="s">
        <v>2813</v>
      </c>
      <c r="H281" s="13">
        <v>1</v>
      </c>
      <c r="I281" s="13">
        <v>2</v>
      </c>
      <c r="J281" s="11" t="s">
        <v>2828</v>
      </c>
      <c r="K281" s="13">
        <v>201.6</v>
      </c>
      <c r="L281" s="13">
        <v>110</v>
      </c>
    </row>
    <row r="282" spans="1:12" ht="12" customHeight="1" thickBot="1">
      <c r="A282" s="32">
        <v>45261</v>
      </c>
      <c r="B282" s="11"/>
      <c r="C282" s="11" t="s">
        <v>2826</v>
      </c>
      <c r="D282" s="13">
        <v>2340</v>
      </c>
      <c r="E282" s="11" t="s">
        <v>2811</v>
      </c>
      <c r="F282" s="11" t="s">
        <v>2821</v>
      </c>
      <c r="G282" s="11" t="s">
        <v>2813</v>
      </c>
      <c r="H282" s="13">
        <v>1</v>
      </c>
      <c r="I282" s="13">
        <v>1</v>
      </c>
      <c r="J282" s="11" t="s">
        <v>2822</v>
      </c>
      <c r="K282" s="13">
        <v>147.84</v>
      </c>
      <c r="L282" s="13">
        <v>55</v>
      </c>
    </row>
    <row r="283" spans="1:12" ht="12" customHeight="1" thickBot="1">
      <c r="A283" s="32">
        <v>45261</v>
      </c>
      <c r="B283" s="11"/>
      <c r="C283" s="11" t="s">
        <v>2826</v>
      </c>
      <c r="D283" s="13">
        <v>2340</v>
      </c>
      <c r="E283" s="11" t="s">
        <v>2811</v>
      </c>
      <c r="F283" s="11" t="s">
        <v>2840</v>
      </c>
      <c r="G283" s="11" t="s">
        <v>2813</v>
      </c>
      <c r="H283" s="13">
        <v>2</v>
      </c>
      <c r="I283" s="13">
        <v>5</v>
      </c>
      <c r="J283" s="11" t="s">
        <v>2841</v>
      </c>
      <c r="K283" s="13">
        <v>403.2</v>
      </c>
      <c r="L283" s="13">
        <v>275</v>
      </c>
    </row>
    <row r="284" spans="1:12" ht="12" customHeight="1" thickBot="1">
      <c r="A284" s="32">
        <v>45261</v>
      </c>
      <c r="B284" s="11"/>
      <c r="C284" s="11" t="s">
        <v>2826</v>
      </c>
      <c r="D284" s="13">
        <v>2340</v>
      </c>
      <c r="E284" s="11" t="s">
        <v>2811</v>
      </c>
      <c r="F284" s="11" t="s">
        <v>2812</v>
      </c>
      <c r="G284" s="11" t="s">
        <v>2813</v>
      </c>
      <c r="H284" s="13">
        <v>4</v>
      </c>
      <c r="I284" s="13">
        <v>7</v>
      </c>
      <c r="J284" s="11" t="s">
        <v>2814</v>
      </c>
      <c r="K284" s="13">
        <v>1008</v>
      </c>
      <c r="L284" s="13">
        <v>385</v>
      </c>
    </row>
    <row r="285" spans="1:12" ht="12" customHeight="1" thickBot="1">
      <c r="A285" s="32">
        <v>45261</v>
      </c>
      <c r="B285" s="11"/>
      <c r="C285" s="11" t="s">
        <v>2826</v>
      </c>
      <c r="D285" s="13">
        <v>2340</v>
      </c>
      <c r="E285" s="11" t="s">
        <v>2811</v>
      </c>
      <c r="F285" s="11" t="s">
        <v>2816</v>
      </c>
      <c r="G285" s="11" t="s">
        <v>2813</v>
      </c>
      <c r="H285" s="13">
        <v>2</v>
      </c>
      <c r="I285" s="13">
        <v>2</v>
      </c>
      <c r="J285" s="11" t="s">
        <v>2817</v>
      </c>
      <c r="K285" s="13">
        <v>537.6</v>
      </c>
      <c r="L285" s="13">
        <v>110</v>
      </c>
    </row>
    <row r="286" spans="1:12" ht="12" customHeight="1" thickBot="1">
      <c r="A286" s="32">
        <v>45261</v>
      </c>
      <c r="B286" s="11"/>
      <c r="C286" s="11" t="s">
        <v>2826</v>
      </c>
      <c r="D286" s="13">
        <v>2340</v>
      </c>
      <c r="E286" s="11" t="s">
        <v>2811</v>
      </c>
      <c r="F286" s="11" t="s">
        <v>2835</v>
      </c>
      <c r="G286" s="11" t="s">
        <v>2813</v>
      </c>
      <c r="H286" s="13">
        <v>2</v>
      </c>
      <c r="I286" s="13">
        <v>2</v>
      </c>
      <c r="J286" s="11" t="s">
        <v>2836</v>
      </c>
      <c r="K286" s="13">
        <v>672</v>
      </c>
      <c r="L286" s="13">
        <v>110</v>
      </c>
    </row>
    <row r="287" spans="1:12" ht="12" customHeight="1" thickBot="1">
      <c r="A287" s="32">
        <v>45261</v>
      </c>
      <c r="B287" s="11"/>
      <c r="C287" s="11" t="s">
        <v>2770</v>
      </c>
      <c r="D287" s="13">
        <v>2695</v>
      </c>
      <c r="E287" s="11" t="s">
        <v>2810</v>
      </c>
      <c r="F287" s="11"/>
      <c r="G287" s="11"/>
      <c r="H287" s="11"/>
      <c r="I287" s="13">
        <v>1</v>
      </c>
      <c r="J287" s="11" t="s">
        <v>2810</v>
      </c>
      <c r="K287" s="13">
        <v>0</v>
      </c>
      <c r="L287" s="13">
        <v>55</v>
      </c>
    </row>
    <row r="288" spans="1:12" ht="12" customHeight="1" thickBot="1">
      <c r="A288" s="32">
        <v>45268</v>
      </c>
      <c r="B288" s="11"/>
      <c r="C288" s="11" t="s">
        <v>2721</v>
      </c>
      <c r="D288" s="13">
        <v>2674</v>
      </c>
      <c r="E288" s="11" t="s">
        <v>2810</v>
      </c>
      <c r="F288" s="11"/>
      <c r="G288" s="11"/>
      <c r="H288" s="11"/>
      <c r="I288" s="13">
        <v>48</v>
      </c>
      <c r="J288" s="11" t="s">
        <v>2810</v>
      </c>
      <c r="K288" s="13">
        <v>0</v>
      </c>
      <c r="L288" s="13">
        <v>2640</v>
      </c>
    </row>
    <row r="289" spans="1:12" ht="12" customHeight="1" thickBot="1">
      <c r="A289" s="32">
        <v>45268</v>
      </c>
      <c r="B289" s="11"/>
      <c r="C289" s="11" t="s">
        <v>2829</v>
      </c>
      <c r="D289" s="13">
        <v>2676</v>
      </c>
      <c r="E289" s="11" t="s">
        <v>2810</v>
      </c>
      <c r="F289" s="11"/>
      <c r="G289" s="11"/>
      <c r="H289" s="11"/>
      <c r="I289" s="13">
        <v>47</v>
      </c>
      <c r="J289" s="11" t="s">
        <v>2810</v>
      </c>
      <c r="K289" s="13">
        <v>0</v>
      </c>
      <c r="L289" s="13">
        <v>2585</v>
      </c>
    </row>
    <row r="290" spans="1:12" ht="12" customHeight="1" thickBot="1">
      <c r="A290" s="32">
        <v>45268</v>
      </c>
      <c r="B290" s="11"/>
      <c r="C290" s="11" t="s">
        <v>2718</v>
      </c>
      <c r="D290" s="13">
        <v>2306</v>
      </c>
      <c r="E290" s="11" t="s">
        <v>2810</v>
      </c>
      <c r="F290" s="11"/>
      <c r="G290" s="11"/>
      <c r="H290" s="11"/>
      <c r="I290" s="13">
        <v>3</v>
      </c>
      <c r="J290" s="11" t="s">
        <v>2810</v>
      </c>
      <c r="K290" s="13">
        <v>0</v>
      </c>
      <c r="L290" s="13">
        <v>165</v>
      </c>
    </row>
    <row r="291" spans="1:12" ht="12" customHeight="1" thickBot="1">
      <c r="A291" s="32">
        <v>45268</v>
      </c>
      <c r="B291" s="11"/>
      <c r="C291" s="11" t="s">
        <v>2850</v>
      </c>
      <c r="D291" s="13">
        <v>9980</v>
      </c>
      <c r="E291" s="11" t="s">
        <v>2810</v>
      </c>
      <c r="F291" s="11"/>
      <c r="G291" s="11"/>
      <c r="H291" s="11"/>
      <c r="I291" s="13">
        <v>2</v>
      </c>
      <c r="J291" s="11" t="s">
        <v>2810</v>
      </c>
      <c r="K291" s="13">
        <v>0</v>
      </c>
      <c r="L291" s="13">
        <v>110</v>
      </c>
    </row>
    <row r="292" spans="1:12" ht="12" customHeight="1" thickBot="1">
      <c r="A292" s="32">
        <v>45268</v>
      </c>
      <c r="B292" s="11"/>
      <c r="C292" s="11" t="s">
        <v>2826</v>
      </c>
      <c r="D292" s="13">
        <v>2340</v>
      </c>
      <c r="E292" s="11" t="s">
        <v>2811</v>
      </c>
      <c r="F292" s="11" t="s">
        <v>2821</v>
      </c>
      <c r="G292" s="11" t="s">
        <v>2813</v>
      </c>
      <c r="H292" s="13">
        <v>1</v>
      </c>
      <c r="I292" s="13">
        <v>1</v>
      </c>
      <c r="J292" s="11" t="s">
        <v>2822</v>
      </c>
      <c r="K292" s="13">
        <v>147.84</v>
      </c>
      <c r="L292" s="13">
        <v>55</v>
      </c>
    </row>
    <row r="293" spans="1:12" ht="12" customHeight="1" thickBot="1">
      <c r="A293" s="32">
        <v>45268</v>
      </c>
      <c r="B293" s="11"/>
      <c r="C293" s="11" t="s">
        <v>2826</v>
      </c>
      <c r="D293" s="13">
        <v>2340</v>
      </c>
      <c r="E293" s="11" t="s">
        <v>2811</v>
      </c>
      <c r="F293" s="11" t="s">
        <v>2812</v>
      </c>
      <c r="G293" s="11" t="s">
        <v>2813</v>
      </c>
      <c r="H293" s="13">
        <v>1</v>
      </c>
      <c r="I293" s="13">
        <v>1</v>
      </c>
      <c r="J293" s="11" t="s">
        <v>2814</v>
      </c>
      <c r="K293" s="13">
        <v>252</v>
      </c>
      <c r="L293" s="13">
        <v>55</v>
      </c>
    </row>
    <row r="294" spans="1:12" ht="12" customHeight="1" thickBot="1">
      <c r="A294" s="32">
        <v>45268</v>
      </c>
      <c r="B294" s="11"/>
      <c r="C294" s="11" t="s">
        <v>2826</v>
      </c>
      <c r="D294" s="13">
        <v>2340</v>
      </c>
      <c r="E294" s="11" t="s">
        <v>2811</v>
      </c>
      <c r="F294" s="11" t="s">
        <v>2835</v>
      </c>
      <c r="G294" s="11" t="s">
        <v>2813</v>
      </c>
      <c r="H294" s="13">
        <v>1</v>
      </c>
      <c r="I294" s="13">
        <v>2</v>
      </c>
      <c r="J294" s="11" t="s">
        <v>2836</v>
      </c>
      <c r="K294" s="13">
        <v>336</v>
      </c>
      <c r="L294" s="13">
        <v>110</v>
      </c>
    </row>
    <row r="295" spans="1:12" ht="12" customHeight="1" thickBot="1">
      <c r="A295" s="32">
        <v>45268</v>
      </c>
      <c r="B295" s="11"/>
      <c r="C295" s="11" t="s">
        <v>2704</v>
      </c>
      <c r="D295" s="13">
        <v>2659</v>
      </c>
      <c r="E295" s="11" t="s">
        <v>2810</v>
      </c>
      <c r="F295" s="11"/>
      <c r="G295" s="11"/>
      <c r="H295" s="11"/>
      <c r="I295" s="13">
        <v>54</v>
      </c>
      <c r="J295" s="11" t="s">
        <v>2810</v>
      </c>
      <c r="K295" s="13">
        <v>0</v>
      </c>
      <c r="L295" s="13">
        <v>2970</v>
      </c>
    </row>
    <row r="296" spans="1:12" ht="12" customHeight="1" thickBot="1">
      <c r="A296" s="32">
        <v>45268</v>
      </c>
      <c r="B296" s="11"/>
      <c r="C296" s="11" t="s">
        <v>2851</v>
      </c>
      <c r="D296" s="13">
        <v>2162</v>
      </c>
      <c r="E296" s="11" t="s">
        <v>2811</v>
      </c>
      <c r="F296" s="11" t="s">
        <v>2821</v>
      </c>
      <c r="G296" s="11" t="s">
        <v>2813</v>
      </c>
      <c r="H296" s="13">
        <v>1</v>
      </c>
      <c r="I296" s="13">
        <v>2</v>
      </c>
      <c r="J296" s="11" t="s">
        <v>2822</v>
      </c>
      <c r="K296" s="13">
        <v>147.84</v>
      </c>
      <c r="L296" s="13">
        <v>110</v>
      </c>
    </row>
    <row r="297" spans="1:12" ht="12" customHeight="1" thickBot="1">
      <c r="A297" s="32">
        <v>45268</v>
      </c>
      <c r="B297" s="11"/>
      <c r="C297" s="11" t="s">
        <v>2702</v>
      </c>
      <c r="D297" s="13">
        <v>2160</v>
      </c>
      <c r="E297" s="11" t="s">
        <v>2810</v>
      </c>
      <c r="F297" s="11"/>
      <c r="G297" s="11"/>
      <c r="H297" s="11"/>
      <c r="I297" s="13">
        <v>38</v>
      </c>
      <c r="J297" s="11" t="s">
        <v>2810</v>
      </c>
      <c r="K297" s="13">
        <v>0</v>
      </c>
      <c r="L297" s="13">
        <v>2090</v>
      </c>
    </row>
    <row r="298" spans="1:12" ht="12" customHeight="1" thickBot="1">
      <c r="A298" s="32">
        <v>45268</v>
      </c>
      <c r="B298" s="11"/>
      <c r="C298" s="11" t="s">
        <v>2728</v>
      </c>
      <c r="D298" s="13">
        <v>2222</v>
      </c>
      <c r="E298" s="11" t="s">
        <v>2810</v>
      </c>
      <c r="F298" s="11"/>
      <c r="G298" s="11"/>
      <c r="H298" s="11"/>
      <c r="I298" s="13">
        <v>35</v>
      </c>
      <c r="J298" s="11" t="s">
        <v>2810</v>
      </c>
      <c r="K298" s="13">
        <v>0</v>
      </c>
      <c r="L298" s="13">
        <v>1925</v>
      </c>
    </row>
    <row r="299" spans="1:12" ht="12" customHeight="1" thickBot="1">
      <c r="A299" s="32">
        <v>45268</v>
      </c>
      <c r="B299" s="11"/>
      <c r="C299" s="11" t="s">
        <v>2716</v>
      </c>
      <c r="D299" s="13">
        <v>2671</v>
      </c>
      <c r="E299" s="11" t="s">
        <v>2810</v>
      </c>
      <c r="F299" s="11"/>
      <c r="G299" s="11"/>
      <c r="H299" s="11"/>
      <c r="I299" s="13">
        <v>90</v>
      </c>
      <c r="J299" s="11" t="s">
        <v>2810</v>
      </c>
      <c r="K299" s="13">
        <v>0</v>
      </c>
      <c r="L299" s="13">
        <v>4950</v>
      </c>
    </row>
    <row r="300" spans="1:12" ht="12" customHeight="1" thickBot="1">
      <c r="A300" s="32">
        <v>45268</v>
      </c>
      <c r="B300" s="11"/>
      <c r="C300" s="11" t="s">
        <v>2781</v>
      </c>
      <c r="D300" s="13">
        <v>2704</v>
      </c>
      <c r="E300" s="11" t="s">
        <v>2810</v>
      </c>
      <c r="F300" s="11"/>
      <c r="G300" s="11"/>
      <c r="H300" s="11"/>
      <c r="I300" s="13">
        <v>1</v>
      </c>
      <c r="J300" s="11" t="s">
        <v>2810</v>
      </c>
      <c r="K300" s="13">
        <v>0</v>
      </c>
      <c r="L300" s="13">
        <v>55</v>
      </c>
    </row>
    <row r="301" spans="1:12" ht="12" customHeight="1" thickBot="1">
      <c r="A301" s="32">
        <v>45268</v>
      </c>
      <c r="B301" s="11"/>
      <c r="C301" s="11" t="s">
        <v>2744</v>
      </c>
      <c r="D301" s="13">
        <v>2660</v>
      </c>
      <c r="E301" s="11" t="s">
        <v>2811</v>
      </c>
      <c r="F301" s="11" t="s">
        <v>2816</v>
      </c>
      <c r="G301" s="11" t="s">
        <v>2813</v>
      </c>
      <c r="H301" s="11"/>
      <c r="I301" s="13">
        <v>1</v>
      </c>
      <c r="J301" s="11" t="s">
        <v>2817</v>
      </c>
      <c r="K301" s="13">
        <v>0</v>
      </c>
      <c r="L301" s="13">
        <v>55</v>
      </c>
    </row>
    <row r="302" spans="1:12" ht="12" customHeight="1" thickBot="1">
      <c r="A302" s="32">
        <v>45275</v>
      </c>
      <c r="B302" s="11"/>
      <c r="C302" s="11" t="s">
        <v>2721</v>
      </c>
      <c r="D302" s="13">
        <v>2674</v>
      </c>
      <c r="E302" s="11" t="s">
        <v>2810</v>
      </c>
      <c r="F302" s="11"/>
      <c r="G302" s="11"/>
      <c r="H302" s="11"/>
      <c r="I302" s="13">
        <v>66</v>
      </c>
      <c r="J302" s="11" t="s">
        <v>2810</v>
      </c>
      <c r="K302" s="13">
        <v>0</v>
      </c>
      <c r="L302" s="13">
        <v>3630</v>
      </c>
    </row>
    <row r="303" spans="1:12" ht="12" customHeight="1" thickBot="1">
      <c r="A303" s="32">
        <v>45275</v>
      </c>
      <c r="B303" s="11"/>
      <c r="C303" s="11" t="s">
        <v>2725</v>
      </c>
      <c r="D303" s="13">
        <v>2107</v>
      </c>
      <c r="E303" s="11" t="s">
        <v>2810</v>
      </c>
      <c r="F303" s="11"/>
      <c r="G303" s="11"/>
      <c r="H303" s="11"/>
      <c r="I303" s="13">
        <v>58</v>
      </c>
      <c r="J303" s="11" t="s">
        <v>2810</v>
      </c>
      <c r="K303" s="13">
        <v>0</v>
      </c>
      <c r="L303" s="13">
        <v>3190</v>
      </c>
    </row>
    <row r="304" spans="1:12" ht="12" customHeight="1" thickBot="1">
      <c r="A304" s="32">
        <v>45275</v>
      </c>
      <c r="B304" s="11"/>
      <c r="C304" s="11" t="s">
        <v>2716</v>
      </c>
      <c r="D304" s="13">
        <v>2671</v>
      </c>
      <c r="E304" s="11"/>
      <c r="F304" s="11"/>
      <c r="G304" s="11"/>
      <c r="H304" s="11" t="s">
        <v>2852</v>
      </c>
      <c r="I304" s="13">
        <v>50</v>
      </c>
      <c r="J304" s="11"/>
      <c r="K304" s="13">
        <v>0</v>
      </c>
      <c r="L304" s="13">
        <v>2750</v>
      </c>
    </row>
    <row r="305" spans="1:12" ht="12" customHeight="1" thickBot="1">
      <c r="A305" s="32">
        <v>45275</v>
      </c>
      <c r="B305" s="11"/>
      <c r="C305" s="11" t="s">
        <v>2829</v>
      </c>
      <c r="D305" s="13">
        <v>2676</v>
      </c>
      <c r="E305" s="11" t="s">
        <v>2810</v>
      </c>
      <c r="F305" s="11"/>
      <c r="G305" s="11"/>
      <c r="H305" s="11"/>
      <c r="I305" s="13">
        <v>8</v>
      </c>
      <c r="J305" s="11" t="s">
        <v>2810</v>
      </c>
      <c r="K305" s="13">
        <v>0</v>
      </c>
      <c r="L305" s="13">
        <v>440</v>
      </c>
    </row>
    <row r="306" spans="1:12" ht="12" customHeight="1" thickBot="1">
      <c r="A306" s="32">
        <v>45275</v>
      </c>
      <c r="B306" s="11"/>
      <c r="C306" s="11" t="s">
        <v>2737</v>
      </c>
      <c r="D306" s="13">
        <v>2670</v>
      </c>
      <c r="E306" s="11" t="s">
        <v>2810</v>
      </c>
      <c r="F306" s="11"/>
      <c r="G306" s="11"/>
      <c r="H306" s="11"/>
      <c r="I306" s="13">
        <v>31</v>
      </c>
      <c r="J306" s="11" t="s">
        <v>2810</v>
      </c>
      <c r="K306" s="13">
        <v>0</v>
      </c>
      <c r="L306" s="13">
        <v>1705</v>
      </c>
    </row>
    <row r="307" spans="1:12" ht="12" customHeight="1" thickBot="1">
      <c r="A307" s="32">
        <v>45275</v>
      </c>
      <c r="B307" s="11"/>
      <c r="C307" s="11" t="s">
        <v>2716</v>
      </c>
      <c r="D307" s="13">
        <v>2671</v>
      </c>
      <c r="E307" s="11" t="s">
        <v>2810</v>
      </c>
      <c r="F307" s="11"/>
      <c r="G307" s="11"/>
      <c r="H307" s="11"/>
      <c r="I307" s="13">
        <v>30</v>
      </c>
      <c r="J307" s="11" t="s">
        <v>2810</v>
      </c>
      <c r="K307" s="13">
        <v>0</v>
      </c>
      <c r="L307" s="13">
        <v>1650</v>
      </c>
    </row>
    <row r="308" spans="1:12" ht="12" customHeight="1" thickBot="1">
      <c r="A308" s="32">
        <v>45275</v>
      </c>
      <c r="B308" s="11"/>
      <c r="C308" s="11" t="s">
        <v>2849</v>
      </c>
      <c r="D308" s="13">
        <v>2341</v>
      </c>
      <c r="E308" s="11" t="s">
        <v>2810</v>
      </c>
      <c r="F308" s="11"/>
      <c r="G308" s="11"/>
      <c r="H308" s="11"/>
      <c r="I308" s="13">
        <v>24</v>
      </c>
      <c r="J308" s="11" t="s">
        <v>2810</v>
      </c>
      <c r="K308" s="13">
        <v>0</v>
      </c>
      <c r="L308" s="13">
        <v>1320</v>
      </c>
    </row>
    <row r="309" spans="1:12" ht="12" customHeight="1" thickBot="1">
      <c r="A309" s="32">
        <v>45275</v>
      </c>
      <c r="B309" s="11"/>
      <c r="C309" s="11" t="s">
        <v>2744</v>
      </c>
      <c r="D309" s="13">
        <v>2660</v>
      </c>
      <c r="E309" s="11" t="s">
        <v>2811</v>
      </c>
      <c r="F309" s="11" t="s">
        <v>2816</v>
      </c>
      <c r="G309" s="11" t="s">
        <v>2813</v>
      </c>
      <c r="H309" s="13">
        <v>1</v>
      </c>
      <c r="I309" s="13">
        <v>1</v>
      </c>
      <c r="J309" s="11" t="s">
        <v>2817</v>
      </c>
      <c r="K309" s="13">
        <v>268.8</v>
      </c>
      <c r="L309" s="13">
        <v>55</v>
      </c>
    </row>
    <row r="310" spans="1:12" ht="12" customHeight="1" thickBot="1">
      <c r="A310" s="32">
        <v>45275</v>
      </c>
      <c r="B310" s="11"/>
      <c r="C310" s="11" t="s">
        <v>2728</v>
      </c>
      <c r="D310" s="13">
        <v>2222</v>
      </c>
      <c r="E310" s="11" t="s">
        <v>2810</v>
      </c>
      <c r="F310" s="11"/>
      <c r="G310" s="11"/>
      <c r="H310" s="11"/>
      <c r="I310" s="13">
        <v>26</v>
      </c>
      <c r="J310" s="11" t="s">
        <v>2810</v>
      </c>
      <c r="K310" s="13">
        <v>0</v>
      </c>
      <c r="L310" s="13">
        <v>1430</v>
      </c>
    </row>
    <row r="311" spans="1:12" ht="12" customHeight="1" thickBot="1">
      <c r="A311" s="32">
        <v>45275</v>
      </c>
      <c r="B311" s="11"/>
      <c r="C311" s="11" t="s">
        <v>2699</v>
      </c>
      <c r="D311" s="13">
        <v>2688</v>
      </c>
      <c r="E311" s="11" t="s">
        <v>2810</v>
      </c>
      <c r="F311" s="11"/>
      <c r="G311" s="11"/>
      <c r="H311" s="11"/>
      <c r="I311" s="13">
        <v>13</v>
      </c>
      <c r="J311" s="11" t="s">
        <v>2810</v>
      </c>
      <c r="K311" s="13">
        <v>0</v>
      </c>
      <c r="L311" s="13">
        <v>715</v>
      </c>
    </row>
    <row r="312" spans="1:12" ht="12" customHeight="1" thickBot="1">
      <c r="A312" s="32">
        <v>45275</v>
      </c>
      <c r="B312" s="11"/>
      <c r="C312" s="11" t="s">
        <v>2704</v>
      </c>
      <c r="D312" s="13">
        <v>2659</v>
      </c>
      <c r="E312" s="11" t="s">
        <v>2810</v>
      </c>
      <c r="F312" s="11"/>
      <c r="G312" s="11"/>
      <c r="H312" s="11"/>
      <c r="I312" s="13">
        <v>1</v>
      </c>
      <c r="J312" s="11" t="s">
        <v>2810</v>
      </c>
      <c r="K312" s="13">
        <v>0</v>
      </c>
      <c r="L312" s="13">
        <v>55</v>
      </c>
    </row>
    <row r="313" spans="1:12" ht="12" customHeight="1" thickBot="1">
      <c r="A313" s="32">
        <v>45275</v>
      </c>
      <c r="B313" s="11"/>
      <c r="C313" s="11" t="s">
        <v>2706</v>
      </c>
      <c r="D313" s="13">
        <v>2320</v>
      </c>
      <c r="E313" s="11" t="s">
        <v>2811</v>
      </c>
      <c r="F313" s="11" t="s">
        <v>2812</v>
      </c>
      <c r="G313" s="11" t="s">
        <v>2813</v>
      </c>
      <c r="H313" s="13">
        <v>4</v>
      </c>
      <c r="I313" s="13">
        <v>4</v>
      </c>
      <c r="J313" s="11" t="s">
        <v>2814</v>
      </c>
      <c r="K313" s="13">
        <v>1008</v>
      </c>
      <c r="L313" s="13">
        <v>220</v>
      </c>
    </row>
    <row r="314" spans="1:12" ht="12" customHeight="1" thickBot="1">
      <c r="A314" s="32">
        <v>45275</v>
      </c>
      <c r="B314" s="11"/>
      <c r="C314" s="11" t="s">
        <v>2706</v>
      </c>
      <c r="D314" s="13">
        <v>2320</v>
      </c>
      <c r="E314" s="11" t="s">
        <v>2811</v>
      </c>
      <c r="F314" s="11" t="s">
        <v>2821</v>
      </c>
      <c r="G314" s="11" t="s">
        <v>2813</v>
      </c>
      <c r="H314" s="13">
        <v>2</v>
      </c>
      <c r="I314" s="13">
        <v>6</v>
      </c>
      <c r="J314" s="11" t="s">
        <v>2822</v>
      </c>
      <c r="K314" s="13">
        <v>295.68</v>
      </c>
      <c r="L314" s="13">
        <v>330</v>
      </c>
    </row>
    <row r="315" spans="1:12" ht="12" customHeight="1" thickBot="1">
      <c r="A315" s="32">
        <v>45275</v>
      </c>
      <c r="B315" s="11"/>
      <c r="C315" s="11"/>
      <c r="D315" s="11"/>
      <c r="E315" s="11" t="s">
        <v>2810</v>
      </c>
      <c r="F315" s="11"/>
      <c r="G315" s="11"/>
      <c r="H315" s="11"/>
      <c r="I315" s="13">
        <v>15</v>
      </c>
      <c r="J315" s="11" t="s">
        <v>2810</v>
      </c>
      <c r="K315" s="13">
        <v>0</v>
      </c>
      <c r="L315" s="13">
        <v>825</v>
      </c>
    </row>
    <row r="316" spans="1:12" ht="12" customHeight="1" thickBot="1">
      <c r="A316" s="32">
        <v>45282</v>
      </c>
      <c r="B316" s="11"/>
      <c r="C316" s="11" t="s">
        <v>2737</v>
      </c>
      <c r="D316" s="13">
        <v>2670</v>
      </c>
      <c r="E316" s="11" t="s">
        <v>2810</v>
      </c>
      <c r="F316" s="11"/>
      <c r="G316" s="11"/>
      <c r="H316" s="11"/>
      <c r="I316" s="13">
        <v>22</v>
      </c>
      <c r="J316" s="11" t="s">
        <v>2810</v>
      </c>
      <c r="K316" s="13">
        <v>0</v>
      </c>
      <c r="L316" s="13">
        <v>1210</v>
      </c>
    </row>
    <row r="317" spans="1:12" ht="12" customHeight="1" thickBot="1">
      <c r="A317" s="32">
        <v>45282</v>
      </c>
      <c r="B317" s="11"/>
      <c r="C317" s="11"/>
      <c r="D317" s="11"/>
      <c r="E317" s="11" t="s">
        <v>2810</v>
      </c>
      <c r="F317" s="11"/>
      <c r="G317" s="11"/>
      <c r="H317" s="11"/>
      <c r="I317" s="13">
        <v>6</v>
      </c>
      <c r="J317" s="11" t="s">
        <v>2810</v>
      </c>
      <c r="K317" s="13">
        <v>0</v>
      </c>
      <c r="L317" s="13">
        <v>330</v>
      </c>
    </row>
    <row r="318" spans="1:12" ht="12" customHeight="1" thickBot="1">
      <c r="A318" s="32">
        <v>45282</v>
      </c>
      <c r="B318" s="11"/>
      <c r="C318" s="11" t="s">
        <v>2826</v>
      </c>
      <c r="D318" s="13">
        <v>2340</v>
      </c>
      <c r="E318" s="11" t="s">
        <v>2811</v>
      </c>
      <c r="F318" s="11" t="s">
        <v>2835</v>
      </c>
      <c r="G318" s="11" t="s">
        <v>2813</v>
      </c>
      <c r="H318" s="13">
        <v>2</v>
      </c>
      <c r="I318" s="13">
        <v>4</v>
      </c>
      <c r="J318" s="11" t="s">
        <v>2836</v>
      </c>
      <c r="K318" s="13">
        <v>672</v>
      </c>
      <c r="L318" s="13">
        <v>220</v>
      </c>
    </row>
    <row r="319" spans="1:12" ht="12" customHeight="1" thickBot="1">
      <c r="A319" s="32">
        <v>45282</v>
      </c>
      <c r="B319" s="11"/>
      <c r="C319" s="11" t="s">
        <v>2826</v>
      </c>
      <c r="D319" s="13">
        <v>2340</v>
      </c>
      <c r="E319" s="11" t="s">
        <v>2811</v>
      </c>
      <c r="F319" s="11" t="s">
        <v>2818</v>
      </c>
      <c r="G319" s="11" t="s">
        <v>2819</v>
      </c>
      <c r="H319" s="13">
        <v>1</v>
      </c>
      <c r="I319" s="13">
        <v>2</v>
      </c>
      <c r="J319" s="11" t="s">
        <v>2820</v>
      </c>
      <c r="K319" s="13">
        <v>50</v>
      </c>
      <c r="L319" s="13">
        <v>110</v>
      </c>
    </row>
    <row r="320" spans="1:12" ht="12" customHeight="1" thickBot="1">
      <c r="A320" s="32">
        <v>45282</v>
      </c>
      <c r="B320" s="11"/>
      <c r="C320" s="11"/>
      <c r="D320" s="11"/>
      <c r="E320" s="11" t="s">
        <v>2810</v>
      </c>
      <c r="F320" s="11"/>
      <c r="G320" s="11"/>
      <c r="H320" s="11"/>
      <c r="I320" s="13">
        <v>2</v>
      </c>
      <c r="J320" s="11" t="s">
        <v>2810</v>
      </c>
      <c r="K320" s="13">
        <v>0</v>
      </c>
      <c r="L320" s="13">
        <v>110</v>
      </c>
    </row>
    <row r="321" spans="1:12" ht="12" customHeight="1" thickBot="1">
      <c r="A321" s="32">
        <v>45282</v>
      </c>
      <c r="B321" s="11"/>
      <c r="C321" s="11" t="s">
        <v>2714</v>
      </c>
      <c r="D321" s="13">
        <v>2680</v>
      </c>
      <c r="E321" s="11" t="s">
        <v>2810</v>
      </c>
      <c r="F321" s="11"/>
      <c r="G321" s="11"/>
      <c r="H321" s="11"/>
      <c r="I321" s="13">
        <v>3</v>
      </c>
      <c r="J321" s="11" t="s">
        <v>2810</v>
      </c>
      <c r="K321" s="13">
        <v>0</v>
      </c>
      <c r="L321" s="13">
        <v>165</v>
      </c>
    </row>
    <row r="322" spans="1:12" ht="12" customHeight="1" thickBot="1">
      <c r="A322" s="32">
        <v>45282</v>
      </c>
      <c r="B322" s="11"/>
      <c r="C322" s="11" t="s">
        <v>2702</v>
      </c>
      <c r="D322" s="13">
        <v>2160</v>
      </c>
      <c r="E322" s="11" t="s">
        <v>2810</v>
      </c>
      <c r="F322" s="11"/>
      <c r="G322" s="11"/>
      <c r="H322" s="11"/>
      <c r="I322" s="13">
        <v>9</v>
      </c>
      <c r="J322" s="11" t="s">
        <v>2810</v>
      </c>
      <c r="K322" s="13">
        <v>0</v>
      </c>
      <c r="L322" s="13">
        <v>495</v>
      </c>
    </row>
    <row r="323" spans="1:12" ht="12" customHeight="1" thickBot="1">
      <c r="A323" s="32">
        <v>45282</v>
      </c>
      <c r="B323" s="11"/>
      <c r="C323" s="11" t="s">
        <v>2704</v>
      </c>
      <c r="D323" s="13">
        <v>2659</v>
      </c>
      <c r="E323" s="11" t="s">
        <v>2810</v>
      </c>
      <c r="F323" s="11"/>
      <c r="G323" s="11"/>
      <c r="H323" s="11"/>
      <c r="I323" s="13">
        <v>1</v>
      </c>
      <c r="J323" s="11" t="s">
        <v>2810</v>
      </c>
      <c r="K323" s="13">
        <v>0</v>
      </c>
      <c r="L323" s="13">
        <v>55</v>
      </c>
    </row>
    <row r="324" spans="1:12" ht="12" customHeight="1" thickBot="1">
      <c r="A324" s="32">
        <v>45282</v>
      </c>
      <c r="B324" s="11"/>
      <c r="C324" s="11" t="s">
        <v>2829</v>
      </c>
      <c r="D324" s="13">
        <v>2676</v>
      </c>
      <c r="E324" s="11" t="s">
        <v>2810</v>
      </c>
      <c r="F324" s="11"/>
      <c r="G324" s="11"/>
      <c r="H324" s="11"/>
      <c r="I324" s="13">
        <v>1</v>
      </c>
      <c r="J324" s="11" t="s">
        <v>2810</v>
      </c>
      <c r="K324" s="13">
        <v>0</v>
      </c>
      <c r="L324" s="13">
        <v>55</v>
      </c>
    </row>
  </sheetData>
  <mergeCells count="89">
    <mergeCell ref="E14:F14"/>
    <mergeCell ref="E2:F2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29:F29"/>
    <mergeCell ref="E15:F15"/>
    <mergeCell ref="E16:F16"/>
    <mergeCell ref="E17:F17"/>
    <mergeCell ref="E18:F18"/>
    <mergeCell ref="E19:F19"/>
    <mergeCell ref="E20:F20"/>
    <mergeCell ref="E22:F22"/>
    <mergeCell ref="E23:F23"/>
    <mergeCell ref="E26:F26"/>
    <mergeCell ref="E27:F27"/>
    <mergeCell ref="E28:F28"/>
    <mergeCell ref="E47:F47"/>
    <mergeCell ref="E30:F30"/>
    <mergeCell ref="E31:F31"/>
    <mergeCell ref="E35:F35"/>
    <mergeCell ref="E36:F36"/>
    <mergeCell ref="E37:F37"/>
    <mergeCell ref="E38:F38"/>
    <mergeCell ref="E41:F41"/>
    <mergeCell ref="E43:F43"/>
    <mergeCell ref="E44:F44"/>
    <mergeCell ref="E45:F45"/>
    <mergeCell ref="E46:F46"/>
    <mergeCell ref="E59:F59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72:F72"/>
    <mergeCell ref="E60:F60"/>
    <mergeCell ref="E61:F61"/>
    <mergeCell ref="E62:F62"/>
    <mergeCell ref="E63:F63"/>
    <mergeCell ref="E64:F64"/>
    <mergeCell ref="E65:F65"/>
    <mergeCell ref="C66:D66"/>
    <mergeCell ref="E66:F66"/>
    <mergeCell ref="E67:F67"/>
    <mergeCell ref="E68:F68"/>
    <mergeCell ref="E71:F71"/>
    <mergeCell ref="C114:D114"/>
    <mergeCell ref="E73:F73"/>
    <mergeCell ref="E74:F74"/>
    <mergeCell ref="E79:F79"/>
    <mergeCell ref="E80:F80"/>
    <mergeCell ref="E81:F81"/>
    <mergeCell ref="E83:F83"/>
    <mergeCell ref="E84:F84"/>
    <mergeCell ref="E85:F85"/>
    <mergeCell ref="E88:F88"/>
    <mergeCell ref="E90:F90"/>
    <mergeCell ref="C113:D113"/>
    <mergeCell ref="C140:D140"/>
    <mergeCell ref="C120:D120"/>
    <mergeCell ref="C121:D121"/>
    <mergeCell ref="C122:D122"/>
    <mergeCell ref="C123:D123"/>
    <mergeCell ref="C124:D124"/>
    <mergeCell ref="C125:D125"/>
    <mergeCell ref="C126:D126"/>
    <mergeCell ref="C128:D128"/>
    <mergeCell ref="C129:D129"/>
    <mergeCell ref="C130:D130"/>
    <mergeCell ref="C131:D131"/>
    <mergeCell ref="C141:D141"/>
    <mergeCell ref="C142:D142"/>
    <mergeCell ref="C143:D143"/>
    <mergeCell ref="C144:D144"/>
    <mergeCell ref="C145:D1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1831-28A6-4368-980A-78BE2C1C614E}">
  <dimension ref="A1:J185"/>
  <sheetViews>
    <sheetView zoomScale="85" zoomScaleNormal="85" workbookViewId="0">
      <selection activeCell="F10" sqref="F10"/>
    </sheetView>
  </sheetViews>
  <sheetFormatPr defaultRowHeight="14.4"/>
  <cols>
    <col min="1" max="1" width="10.88671875" bestFit="1" customWidth="1"/>
    <col min="2" max="2" width="24.33203125" bestFit="1" customWidth="1"/>
    <col min="3" max="3" width="8" bestFit="1" customWidth="1"/>
    <col min="4" max="4" width="78.33203125" bestFit="1" customWidth="1"/>
    <col min="5" max="5" width="8.44140625" bestFit="1" customWidth="1"/>
    <col min="6" max="6" width="8.88671875" bestFit="1" customWidth="1"/>
    <col min="7" max="7" width="6" bestFit="1" customWidth="1"/>
    <col min="8" max="8" width="5" bestFit="1" customWidth="1"/>
  </cols>
  <sheetData>
    <row r="1" spans="1:10" ht="29.4" thickBot="1">
      <c r="A1" s="34" t="s">
        <v>2853</v>
      </c>
      <c r="B1" s="35" t="s">
        <v>0</v>
      </c>
      <c r="C1" s="35" t="s">
        <v>2854</v>
      </c>
      <c r="D1" s="35" t="s">
        <v>2855</v>
      </c>
      <c r="E1" s="35" t="s">
        <v>2856</v>
      </c>
      <c r="F1" s="35" t="s">
        <v>2857</v>
      </c>
      <c r="G1" s="35" t="s">
        <v>2804</v>
      </c>
      <c r="H1" s="35" t="s">
        <v>7</v>
      </c>
      <c r="I1" s="35" t="s">
        <v>2858</v>
      </c>
      <c r="J1" s="36" t="s">
        <v>2859</v>
      </c>
    </row>
    <row r="2" spans="1:10" ht="20.100000000000001" customHeight="1" thickBot="1">
      <c r="A2" s="37">
        <v>45304</v>
      </c>
      <c r="B2" s="38">
        <v>45299</v>
      </c>
      <c r="C2" s="28" t="s">
        <v>2860</v>
      </c>
      <c r="D2" s="28">
        <v>2693</v>
      </c>
      <c r="E2" s="39" t="s">
        <v>2861</v>
      </c>
      <c r="F2" s="40" t="s">
        <v>2862</v>
      </c>
      <c r="G2" s="40">
        <v>0.55000000000000004</v>
      </c>
      <c r="H2" s="41"/>
      <c r="I2" s="42"/>
      <c r="J2" s="43">
        <v>52</v>
      </c>
    </row>
    <row r="3" spans="1:10" ht="20.100000000000001" customHeight="1" thickBot="1">
      <c r="A3" s="37">
        <v>45304</v>
      </c>
      <c r="B3" s="38">
        <v>45300</v>
      </c>
      <c r="C3" s="28" t="s">
        <v>2863</v>
      </c>
      <c r="D3" s="28">
        <v>2654</v>
      </c>
      <c r="E3" s="39" t="s">
        <v>2864</v>
      </c>
      <c r="F3" s="40" t="s">
        <v>2862</v>
      </c>
      <c r="G3" s="40">
        <v>0.55000000000000004</v>
      </c>
      <c r="H3" s="41"/>
      <c r="I3" s="42"/>
      <c r="J3" s="43">
        <v>504</v>
      </c>
    </row>
    <row r="4" spans="1:10" ht="20.100000000000001" customHeight="1" thickBot="1">
      <c r="A4" s="37">
        <v>45304</v>
      </c>
      <c r="B4" s="38">
        <v>45301</v>
      </c>
      <c r="C4" s="28" t="s">
        <v>2865</v>
      </c>
      <c r="D4" s="28" t="s">
        <v>2866</v>
      </c>
      <c r="E4" s="39" t="s">
        <v>2867</v>
      </c>
      <c r="F4" s="41"/>
      <c r="G4" s="41"/>
      <c r="H4" s="41"/>
      <c r="I4" s="42"/>
      <c r="J4" s="43">
        <v>144</v>
      </c>
    </row>
    <row r="5" spans="1:10" ht="20.100000000000001" customHeight="1" thickBot="1">
      <c r="A5" s="37">
        <v>45304</v>
      </c>
      <c r="B5" s="38">
        <v>45301</v>
      </c>
      <c r="C5" s="28" t="s">
        <v>2868</v>
      </c>
      <c r="D5" s="28">
        <v>2654</v>
      </c>
      <c r="E5" s="39" t="s">
        <v>2869</v>
      </c>
      <c r="F5" s="40" t="s">
        <v>2862</v>
      </c>
      <c r="G5" s="40">
        <v>0.55000000000000004</v>
      </c>
      <c r="H5" s="41"/>
      <c r="I5" s="42"/>
      <c r="J5" s="43">
        <v>126</v>
      </c>
    </row>
    <row r="6" spans="1:10" ht="20.100000000000001" customHeight="1" thickBot="1">
      <c r="A6" s="37">
        <v>45304</v>
      </c>
      <c r="B6" s="38">
        <v>45301</v>
      </c>
      <c r="C6" s="28" t="s">
        <v>2870</v>
      </c>
      <c r="D6" s="28">
        <v>2693</v>
      </c>
      <c r="E6" s="39" t="s">
        <v>2871</v>
      </c>
      <c r="F6" s="41"/>
      <c r="G6" s="41"/>
      <c r="H6" s="41"/>
      <c r="I6" s="42"/>
      <c r="J6" s="43">
        <v>20</v>
      </c>
    </row>
    <row r="7" spans="1:10" ht="20.100000000000001" customHeight="1" thickBot="1">
      <c r="A7" s="37">
        <v>45304</v>
      </c>
      <c r="B7" s="38">
        <v>45302</v>
      </c>
      <c r="C7" s="28" t="s">
        <v>2872</v>
      </c>
      <c r="D7" s="28">
        <v>2654</v>
      </c>
      <c r="E7" s="39" t="s">
        <v>2873</v>
      </c>
      <c r="F7" s="40" t="s">
        <v>2862</v>
      </c>
      <c r="G7" s="40">
        <v>0.55000000000000004</v>
      </c>
      <c r="H7" s="41"/>
      <c r="I7" s="42"/>
      <c r="J7" s="43">
        <v>434.75</v>
      </c>
    </row>
    <row r="8" spans="1:10" ht="20.100000000000001" customHeight="1" thickBot="1">
      <c r="A8" s="44">
        <v>45304</v>
      </c>
      <c r="B8" s="45">
        <v>45302</v>
      </c>
      <c r="C8" s="28" t="s">
        <v>2874</v>
      </c>
      <c r="D8" s="28">
        <v>2320</v>
      </c>
      <c r="E8" s="39" t="s">
        <v>2875</v>
      </c>
      <c r="F8" s="40" t="s">
        <v>2862</v>
      </c>
      <c r="G8" s="40">
        <v>0.55000000000000004</v>
      </c>
      <c r="H8" s="41"/>
      <c r="I8" s="42"/>
      <c r="J8" s="43">
        <v>630</v>
      </c>
    </row>
    <row r="9" spans="1:10" ht="20.100000000000001" customHeight="1" thickBot="1">
      <c r="A9" s="44">
        <v>45304</v>
      </c>
      <c r="B9" s="45">
        <v>45303</v>
      </c>
      <c r="C9" s="28" t="s">
        <v>2876</v>
      </c>
      <c r="D9" s="28">
        <v>2660</v>
      </c>
      <c r="E9" s="39" t="s">
        <v>2877</v>
      </c>
      <c r="F9" s="41"/>
      <c r="G9" s="41"/>
      <c r="H9" s="41"/>
      <c r="I9" s="42"/>
      <c r="J9" s="43">
        <v>40</v>
      </c>
    </row>
    <row r="10" spans="1:10" ht="20.100000000000001" customHeight="1" thickBot="1">
      <c r="A10" s="44">
        <v>45304</v>
      </c>
      <c r="B10" s="45">
        <v>45303</v>
      </c>
      <c r="C10" s="28" t="s">
        <v>2878</v>
      </c>
      <c r="D10" s="28">
        <v>2342</v>
      </c>
      <c r="E10" s="39" t="s">
        <v>2879</v>
      </c>
      <c r="F10" s="41"/>
      <c r="G10" s="41"/>
      <c r="H10" s="41"/>
      <c r="I10" s="42"/>
      <c r="J10" s="43">
        <v>1760</v>
      </c>
    </row>
    <row r="11" spans="1:10" ht="20.100000000000001" customHeight="1" thickBot="1">
      <c r="A11" s="44">
        <v>45311</v>
      </c>
      <c r="B11" s="45">
        <v>45307</v>
      </c>
      <c r="C11" s="28" t="s">
        <v>2880</v>
      </c>
      <c r="D11" s="28">
        <v>2660</v>
      </c>
      <c r="E11" s="39" t="s">
        <v>2881</v>
      </c>
      <c r="F11" s="41"/>
      <c r="G11" s="41"/>
      <c r="H11" s="41"/>
      <c r="I11" s="42"/>
      <c r="J11" s="43">
        <v>80</v>
      </c>
    </row>
    <row r="12" spans="1:10" ht="20.100000000000001" customHeight="1" thickBot="1">
      <c r="A12" s="44">
        <v>45311</v>
      </c>
      <c r="B12" s="45">
        <v>45306</v>
      </c>
      <c r="C12" s="28" t="s">
        <v>2882</v>
      </c>
      <c r="D12" s="28">
        <v>2306</v>
      </c>
      <c r="E12" s="39" t="s">
        <v>2883</v>
      </c>
      <c r="F12" s="40" t="s">
        <v>2862</v>
      </c>
      <c r="G12" s="40">
        <v>0.55000000000000004</v>
      </c>
      <c r="H12" s="41"/>
      <c r="I12" s="42"/>
      <c r="J12" s="43">
        <v>90</v>
      </c>
    </row>
    <row r="13" spans="1:10" ht="20.100000000000001" customHeight="1" thickBot="1">
      <c r="A13" s="44">
        <v>45311</v>
      </c>
      <c r="B13" s="45">
        <v>45306</v>
      </c>
      <c r="C13" s="28" t="s">
        <v>2884</v>
      </c>
      <c r="D13" s="28">
        <v>2688</v>
      </c>
      <c r="E13" s="39" t="s">
        <v>2885</v>
      </c>
      <c r="F13" s="40" t="s">
        <v>2862</v>
      </c>
      <c r="G13" s="40">
        <v>0.55000000000000004</v>
      </c>
      <c r="H13" s="41"/>
      <c r="I13" s="42"/>
      <c r="J13" s="43">
        <v>12</v>
      </c>
    </row>
    <row r="14" spans="1:10" ht="20.100000000000001" customHeight="1" thickBot="1">
      <c r="A14" s="44">
        <v>45311</v>
      </c>
      <c r="B14" s="45">
        <v>45307</v>
      </c>
      <c r="C14" s="28" t="s">
        <v>2886</v>
      </c>
      <c r="D14" s="28">
        <v>2649</v>
      </c>
      <c r="E14" s="39" t="s">
        <v>2883</v>
      </c>
      <c r="F14" s="40" t="s">
        <v>2862</v>
      </c>
      <c r="G14" s="40">
        <v>0.55000000000000004</v>
      </c>
      <c r="H14" s="41"/>
      <c r="I14" s="42"/>
      <c r="J14" s="43">
        <v>90</v>
      </c>
    </row>
    <row r="15" spans="1:10" ht="20.100000000000001" customHeight="1" thickBot="1">
      <c r="A15" s="44">
        <v>45311</v>
      </c>
      <c r="B15" s="45">
        <v>45309</v>
      </c>
      <c r="C15" s="28" t="s">
        <v>2887</v>
      </c>
      <c r="D15" s="28">
        <v>2320</v>
      </c>
      <c r="E15" s="39" t="s">
        <v>2888</v>
      </c>
      <c r="F15" s="40" t="s">
        <v>2862</v>
      </c>
      <c r="G15" s="40">
        <v>0.55000000000000004</v>
      </c>
      <c r="H15" s="41"/>
      <c r="I15" s="42"/>
      <c r="J15" s="43">
        <v>567</v>
      </c>
    </row>
    <row r="16" spans="1:10" ht="20.100000000000001" customHeight="1" thickBot="1">
      <c r="A16" s="44">
        <v>45318</v>
      </c>
      <c r="B16" s="45">
        <v>45313</v>
      </c>
      <c r="C16" s="28" t="s">
        <v>2889</v>
      </c>
      <c r="D16" s="28">
        <v>2682</v>
      </c>
      <c r="E16" s="39" t="s">
        <v>2890</v>
      </c>
      <c r="F16" s="40" t="s">
        <v>2862</v>
      </c>
      <c r="G16" s="40">
        <v>0.75</v>
      </c>
      <c r="H16" s="40">
        <v>1200</v>
      </c>
      <c r="I16" s="42"/>
      <c r="J16" s="43">
        <v>960.53</v>
      </c>
    </row>
    <row r="17" spans="1:10" ht="20.100000000000001" customHeight="1" thickBot="1">
      <c r="A17" s="44">
        <v>45318</v>
      </c>
      <c r="B17" s="45">
        <v>45313</v>
      </c>
      <c r="C17" s="28" t="s">
        <v>2891</v>
      </c>
      <c r="D17" s="28">
        <v>2686</v>
      </c>
      <c r="E17" s="39" t="s">
        <v>2892</v>
      </c>
      <c r="F17" s="40" t="s">
        <v>2862</v>
      </c>
      <c r="G17" s="40">
        <v>0.55000000000000004</v>
      </c>
      <c r="H17" s="41"/>
      <c r="I17" s="42"/>
      <c r="J17" s="43">
        <v>184</v>
      </c>
    </row>
    <row r="18" spans="1:10" ht="20.100000000000001" customHeight="1" thickBot="1">
      <c r="A18" s="44">
        <v>45318</v>
      </c>
      <c r="B18" s="45">
        <v>45313</v>
      </c>
      <c r="C18" s="28" t="s">
        <v>2893</v>
      </c>
      <c r="D18" s="28">
        <v>2682</v>
      </c>
      <c r="E18" s="39" t="s">
        <v>2894</v>
      </c>
      <c r="F18" s="40" t="s">
        <v>2862</v>
      </c>
      <c r="G18" s="40">
        <v>0.75</v>
      </c>
      <c r="H18" s="40">
        <v>1200</v>
      </c>
      <c r="I18" s="42"/>
      <c r="J18" s="43">
        <v>3820.89</v>
      </c>
    </row>
    <row r="19" spans="1:10" ht="20.100000000000001" customHeight="1" thickBot="1">
      <c r="A19" s="44">
        <v>45318</v>
      </c>
      <c r="B19" s="45">
        <v>45314</v>
      </c>
      <c r="C19" s="28" t="s">
        <v>2895</v>
      </c>
      <c r="D19" s="28">
        <v>2711</v>
      </c>
      <c r="E19" s="39" t="s">
        <v>2896</v>
      </c>
      <c r="F19" s="41"/>
      <c r="G19" s="41"/>
      <c r="H19" s="41"/>
      <c r="I19" s="42"/>
      <c r="J19" s="43">
        <v>105</v>
      </c>
    </row>
    <row r="20" spans="1:10" ht="20.100000000000001" customHeight="1" thickBot="1">
      <c r="A20" s="44">
        <v>45318</v>
      </c>
      <c r="B20" s="45">
        <v>45316</v>
      </c>
      <c r="C20" s="28" t="s">
        <v>2897</v>
      </c>
      <c r="D20" s="28">
        <v>2343</v>
      </c>
      <c r="E20" s="39" t="s">
        <v>2898</v>
      </c>
      <c r="F20" s="40" t="s">
        <v>2862</v>
      </c>
      <c r="G20" s="40">
        <v>0.55000000000000004</v>
      </c>
      <c r="H20" s="41"/>
      <c r="I20" s="42"/>
      <c r="J20" s="43">
        <v>780</v>
      </c>
    </row>
    <row r="21" spans="1:10" ht="20.100000000000001" customHeight="1" thickBot="1">
      <c r="A21" s="44">
        <v>45318</v>
      </c>
      <c r="B21" s="45">
        <v>45316</v>
      </c>
      <c r="C21" s="28" t="s">
        <v>2899</v>
      </c>
      <c r="D21" s="28">
        <v>2231</v>
      </c>
      <c r="E21" s="39" t="s">
        <v>2900</v>
      </c>
      <c r="F21" s="41"/>
      <c r="G21" s="41"/>
      <c r="H21" s="41"/>
      <c r="I21" s="42"/>
      <c r="J21" s="43">
        <v>30</v>
      </c>
    </row>
    <row r="22" spans="1:10" ht="20.100000000000001" customHeight="1" thickBot="1">
      <c r="A22" s="37">
        <v>45325</v>
      </c>
      <c r="B22" s="38">
        <v>45323</v>
      </c>
      <c r="C22" s="28" t="s">
        <v>2901</v>
      </c>
      <c r="D22" s="28">
        <v>2682</v>
      </c>
      <c r="E22" s="39" t="s">
        <v>2902</v>
      </c>
      <c r="F22" s="40" t="s">
        <v>2862</v>
      </c>
      <c r="G22" s="40">
        <v>0.75</v>
      </c>
      <c r="H22" s="41"/>
      <c r="I22" s="42"/>
      <c r="J22" s="43">
        <v>816.81</v>
      </c>
    </row>
    <row r="23" spans="1:10" ht="20.100000000000001" customHeight="1" thickBot="1">
      <c r="A23" s="37">
        <v>45325</v>
      </c>
      <c r="B23" s="38">
        <v>45324</v>
      </c>
      <c r="C23" s="28" t="s">
        <v>2903</v>
      </c>
      <c r="D23" s="28">
        <v>2682</v>
      </c>
      <c r="E23" s="39" t="s">
        <v>2904</v>
      </c>
      <c r="F23" s="41"/>
      <c r="G23" s="41"/>
      <c r="H23" s="41"/>
      <c r="I23" s="42"/>
      <c r="J23" s="43">
        <v>1540</v>
      </c>
    </row>
    <row r="24" spans="1:10" ht="20.100000000000001" customHeight="1" thickBot="1">
      <c r="A24" s="37">
        <v>45332</v>
      </c>
      <c r="B24" s="38">
        <v>45327</v>
      </c>
      <c r="C24" s="28" t="s">
        <v>2905</v>
      </c>
      <c r="D24" s="28">
        <v>2680</v>
      </c>
      <c r="E24" s="39" t="s">
        <v>2906</v>
      </c>
      <c r="F24" s="40" t="s">
        <v>2862</v>
      </c>
      <c r="G24" s="40">
        <v>0.55000000000000004</v>
      </c>
      <c r="H24" s="40">
        <v>1200</v>
      </c>
      <c r="I24" s="42"/>
      <c r="J24" s="43">
        <v>155</v>
      </c>
    </row>
    <row r="25" spans="1:10" ht="20.100000000000001" customHeight="1" thickBot="1">
      <c r="A25" s="37">
        <v>45332</v>
      </c>
      <c r="B25" s="38">
        <v>45328</v>
      </c>
      <c r="C25" s="28" t="s">
        <v>2907</v>
      </c>
      <c r="D25" s="28">
        <v>2371</v>
      </c>
      <c r="E25" s="39" t="s">
        <v>2908</v>
      </c>
      <c r="F25" s="40" t="s">
        <v>2862</v>
      </c>
      <c r="G25" s="40">
        <v>0.55000000000000004</v>
      </c>
      <c r="H25" s="40">
        <v>1200</v>
      </c>
      <c r="I25" s="42"/>
      <c r="J25" s="43">
        <v>551.86</v>
      </c>
    </row>
    <row r="26" spans="1:10" ht="20.100000000000001" customHeight="1" thickBot="1">
      <c r="A26" s="37">
        <v>45332</v>
      </c>
      <c r="B26" s="38">
        <v>45328</v>
      </c>
      <c r="C26" s="28" t="s">
        <v>2909</v>
      </c>
      <c r="D26" s="28">
        <v>2382</v>
      </c>
      <c r="E26" s="39" t="s">
        <v>2910</v>
      </c>
      <c r="F26" s="40" t="s">
        <v>2862</v>
      </c>
      <c r="G26" s="40">
        <v>0.55000000000000004</v>
      </c>
      <c r="H26" s="41"/>
      <c r="I26" s="42"/>
      <c r="J26" s="43">
        <v>90</v>
      </c>
    </row>
    <row r="27" spans="1:10" ht="20.100000000000001" customHeight="1" thickBot="1">
      <c r="A27" s="37">
        <v>45332</v>
      </c>
      <c r="B27" s="38">
        <v>45330</v>
      </c>
      <c r="C27" s="28" t="s">
        <v>2911</v>
      </c>
      <c r="D27" s="28">
        <v>2654</v>
      </c>
      <c r="E27" s="39" t="s">
        <v>2912</v>
      </c>
      <c r="F27" s="41"/>
      <c r="G27" s="41"/>
      <c r="H27" s="41"/>
      <c r="I27" s="42"/>
      <c r="J27" s="43">
        <v>8</v>
      </c>
    </row>
    <row r="28" spans="1:10" ht="20.100000000000001" customHeight="1" thickBot="1">
      <c r="A28" s="37">
        <v>45332</v>
      </c>
      <c r="B28" s="38">
        <v>45330</v>
      </c>
      <c r="C28" s="28" t="s">
        <v>2913</v>
      </c>
      <c r="D28" s="28">
        <v>2680</v>
      </c>
      <c r="E28" s="39" t="s">
        <v>2914</v>
      </c>
      <c r="F28" s="40" t="s">
        <v>2862</v>
      </c>
      <c r="G28" s="40">
        <v>0.55000000000000004</v>
      </c>
      <c r="H28" s="41"/>
      <c r="I28" s="42"/>
      <c r="J28" s="43">
        <v>92.79</v>
      </c>
    </row>
    <row r="29" spans="1:10" ht="20.100000000000001" customHeight="1" thickBot="1">
      <c r="A29" s="37">
        <v>45332</v>
      </c>
      <c r="B29" s="38">
        <v>45327</v>
      </c>
      <c r="C29" s="28" t="s">
        <v>2915</v>
      </c>
      <c r="D29" s="28">
        <v>2320</v>
      </c>
      <c r="E29" s="39" t="s">
        <v>2916</v>
      </c>
      <c r="F29" s="40" t="s">
        <v>2862</v>
      </c>
      <c r="G29" s="40">
        <v>0.55000000000000004</v>
      </c>
      <c r="H29" s="41"/>
      <c r="I29" s="42"/>
      <c r="J29" s="43">
        <v>16</v>
      </c>
    </row>
    <row r="30" spans="1:10" ht="20.100000000000001" customHeight="1" thickBot="1">
      <c r="A30" s="37">
        <v>45346</v>
      </c>
      <c r="B30" s="38">
        <v>45342</v>
      </c>
      <c r="C30" s="28" t="s">
        <v>2917</v>
      </c>
      <c r="D30" s="28">
        <v>2125</v>
      </c>
      <c r="E30" s="39" t="s">
        <v>2918</v>
      </c>
      <c r="F30" s="40" t="s">
        <v>2862</v>
      </c>
      <c r="G30" s="40">
        <v>0.55000000000000004</v>
      </c>
      <c r="H30" s="40">
        <v>1200</v>
      </c>
      <c r="I30" s="42"/>
      <c r="J30" s="43">
        <v>92.27</v>
      </c>
    </row>
    <row r="31" spans="1:10" ht="20.100000000000001" customHeight="1" thickBot="1">
      <c r="A31" s="37">
        <v>45339</v>
      </c>
      <c r="B31" s="38">
        <v>45335</v>
      </c>
      <c r="C31" s="28" t="s">
        <v>2919</v>
      </c>
      <c r="D31" s="28">
        <v>2340</v>
      </c>
      <c r="E31" s="39" t="s">
        <v>2920</v>
      </c>
      <c r="F31" s="41"/>
      <c r="G31" s="41"/>
      <c r="H31" s="41"/>
      <c r="I31" s="42"/>
      <c r="J31" s="43">
        <v>60</v>
      </c>
    </row>
    <row r="32" spans="1:10" ht="20.100000000000001" customHeight="1" thickBot="1">
      <c r="A32" s="37">
        <v>45339</v>
      </c>
      <c r="B32" s="38">
        <v>45337</v>
      </c>
      <c r="C32" s="28" t="s">
        <v>2921</v>
      </c>
      <c r="D32" s="28">
        <v>21134</v>
      </c>
      <c r="E32" s="39" t="s">
        <v>2922</v>
      </c>
      <c r="F32" s="40" t="s">
        <v>2862</v>
      </c>
      <c r="G32" s="40">
        <v>0.55000000000000004</v>
      </c>
      <c r="H32" s="41"/>
      <c r="I32" s="42"/>
      <c r="J32" s="43">
        <v>208.66</v>
      </c>
    </row>
    <row r="33" spans="1:10" ht="20.100000000000001" customHeight="1" thickBot="1">
      <c r="A33" s="37">
        <v>45339</v>
      </c>
      <c r="B33" s="38">
        <v>45336</v>
      </c>
      <c r="C33" s="28" t="s">
        <v>2923</v>
      </c>
      <c r="D33" s="28">
        <v>2350</v>
      </c>
      <c r="E33" s="39" t="s">
        <v>2924</v>
      </c>
      <c r="F33" s="41"/>
      <c r="G33" s="41"/>
      <c r="H33" s="41"/>
      <c r="I33" s="42"/>
      <c r="J33" s="43">
        <v>762.75</v>
      </c>
    </row>
    <row r="34" spans="1:10" ht="20.100000000000001" customHeight="1" thickBot="1">
      <c r="A34" s="37">
        <v>45339</v>
      </c>
      <c r="B34" s="38">
        <v>45337</v>
      </c>
      <c r="C34" s="28" t="s">
        <v>2925</v>
      </c>
      <c r="D34" s="28">
        <v>2659</v>
      </c>
      <c r="E34" s="39" t="s">
        <v>2926</v>
      </c>
      <c r="F34" s="40" t="s">
        <v>2862</v>
      </c>
      <c r="G34" s="40">
        <v>0.55000000000000004</v>
      </c>
      <c r="H34" s="41"/>
      <c r="I34" s="42"/>
      <c r="J34" s="43">
        <v>684</v>
      </c>
    </row>
    <row r="35" spans="1:10" ht="20.100000000000001" customHeight="1" thickBot="1">
      <c r="A35" s="37">
        <v>45339</v>
      </c>
      <c r="B35" s="38">
        <v>45337</v>
      </c>
      <c r="C35" s="28" t="s">
        <v>2927</v>
      </c>
      <c r="D35" s="28">
        <v>21134</v>
      </c>
      <c r="E35" s="39" t="s">
        <v>2928</v>
      </c>
      <c r="F35" s="40" t="s">
        <v>2862</v>
      </c>
      <c r="G35" s="40">
        <v>0.55000000000000004</v>
      </c>
      <c r="H35" s="41"/>
      <c r="I35" s="42"/>
      <c r="J35" s="43">
        <v>249</v>
      </c>
    </row>
    <row r="36" spans="1:10" ht="20.100000000000001" customHeight="1" thickBot="1">
      <c r="A36" s="37">
        <v>45339</v>
      </c>
      <c r="B36" s="38">
        <v>45338</v>
      </c>
      <c r="C36" s="28" t="s">
        <v>2929</v>
      </c>
      <c r="D36" s="28">
        <v>2652</v>
      </c>
      <c r="E36" s="39" t="s">
        <v>2930</v>
      </c>
      <c r="F36" s="40" t="s">
        <v>2862</v>
      </c>
      <c r="G36" s="40">
        <v>0.55000000000000004</v>
      </c>
      <c r="H36" s="41"/>
      <c r="I36" s="42"/>
      <c r="J36" s="43">
        <v>30</v>
      </c>
    </row>
    <row r="37" spans="1:10" ht="20.100000000000001" customHeight="1" thickBot="1">
      <c r="A37" s="37">
        <v>45346</v>
      </c>
      <c r="B37" s="38">
        <v>45341</v>
      </c>
      <c r="C37" s="28" t="s">
        <v>2931</v>
      </c>
      <c r="D37" s="28">
        <v>2693</v>
      </c>
      <c r="E37" s="39" t="s">
        <v>2932</v>
      </c>
      <c r="F37" s="40" t="s">
        <v>2862</v>
      </c>
      <c r="G37" s="40">
        <v>0.55000000000000004</v>
      </c>
      <c r="H37" s="41"/>
      <c r="I37" s="42"/>
      <c r="J37" s="43">
        <v>160</v>
      </c>
    </row>
    <row r="38" spans="1:10" ht="20.100000000000001" customHeight="1" thickBot="1">
      <c r="A38" s="37">
        <v>45346</v>
      </c>
      <c r="B38" s="38">
        <v>45341</v>
      </c>
      <c r="C38" s="28" t="s">
        <v>2933</v>
      </c>
      <c r="D38" s="28">
        <v>2652</v>
      </c>
      <c r="E38" s="39" t="s">
        <v>2934</v>
      </c>
      <c r="F38" s="40" t="s">
        <v>2862</v>
      </c>
      <c r="G38" s="40">
        <v>0.55000000000000004</v>
      </c>
      <c r="H38" s="41"/>
      <c r="I38" s="42"/>
      <c r="J38" s="43">
        <v>540</v>
      </c>
    </row>
    <row r="39" spans="1:10" ht="20.100000000000001" customHeight="1" thickBot="1">
      <c r="A39" s="37">
        <v>45346</v>
      </c>
      <c r="B39" s="38">
        <v>45343</v>
      </c>
      <c r="C39" s="28" t="s">
        <v>2935</v>
      </c>
      <c r="D39" s="28">
        <v>2659</v>
      </c>
      <c r="E39" s="39" t="s">
        <v>2936</v>
      </c>
      <c r="F39" s="41"/>
      <c r="G39" s="41"/>
      <c r="H39" s="41"/>
      <c r="I39" s="42"/>
      <c r="J39" s="43">
        <v>512.74</v>
      </c>
    </row>
    <row r="40" spans="1:10" ht="20.100000000000001" customHeight="1" thickBot="1">
      <c r="A40" s="37">
        <v>45346</v>
      </c>
      <c r="B40" s="38">
        <v>45343</v>
      </c>
      <c r="C40" s="28" t="s">
        <v>2937</v>
      </c>
      <c r="D40" s="28">
        <v>2693</v>
      </c>
      <c r="E40" s="39" t="s">
        <v>2938</v>
      </c>
      <c r="F40" s="41"/>
      <c r="G40" s="41"/>
      <c r="H40" s="41"/>
      <c r="I40" s="42"/>
      <c r="J40" s="43">
        <v>104.5</v>
      </c>
    </row>
    <row r="41" spans="1:10" ht="20.100000000000001" customHeight="1" thickBot="1">
      <c r="A41" s="37">
        <v>45346</v>
      </c>
      <c r="B41" s="38">
        <v>45344</v>
      </c>
      <c r="C41" s="28" t="s">
        <v>2939</v>
      </c>
      <c r="D41" s="28">
        <v>21134</v>
      </c>
      <c r="E41" s="39" t="s">
        <v>2940</v>
      </c>
      <c r="F41" s="40" t="s">
        <v>2862</v>
      </c>
      <c r="G41" s="40">
        <v>0.55000000000000004</v>
      </c>
      <c r="H41" s="41"/>
      <c r="I41" s="42"/>
      <c r="J41" s="43">
        <v>102</v>
      </c>
    </row>
    <row r="42" spans="1:10" ht="20.100000000000001" customHeight="1" thickBot="1">
      <c r="A42" s="37">
        <v>45353</v>
      </c>
      <c r="B42" s="38">
        <v>45348</v>
      </c>
      <c r="C42" s="28" t="s">
        <v>2941</v>
      </c>
      <c r="D42" s="28">
        <v>2654</v>
      </c>
      <c r="E42" s="39" t="s">
        <v>2942</v>
      </c>
      <c r="F42" s="40" t="s">
        <v>2862</v>
      </c>
      <c r="G42" s="40">
        <v>0.55000000000000004</v>
      </c>
      <c r="H42" s="41"/>
      <c r="I42" s="42"/>
      <c r="J42" s="43">
        <v>500</v>
      </c>
    </row>
    <row r="43" spans="1:10" ht="20.100000000000001" customHeight="1" thickBot="1">
      <c r="A43" s="37">
        <v>45353</v>
      </c>
      <c r="B43" s="38">
        <v>45348</v>
      </c>
      <c r="C43" s="28" t="s">
        <v>2943</v>
      </c>
      <c r="D43" s="28">
        <v>2654</v>
      </c>
      <c r="E43" s="39" t="s">
        <v>2944</v>
      </c>
      <c r="F43" s="40" t="s">
        <v>2862</v>
      </c>
      <c r="G43" s="40">
        <v>0.55000000000000004</v>
      </c>
      <c r="H43" s="41"/>
      <c r="I43" s="42"/>
      <c r="J43" s="43">
        <v>72</v>
      </c>
    </row>
    <row r="44" spans="1:10" ht="20.100000000000001" customHeight="1" thickBot="1">
      <c r="A44" s="37">
        <v>45353</v>
      </c>
      <c r="B44" s="38">
        <v>45348</v>
      </c>
      <c r="C44" s="28" t="s">
        <v>2945</v>
      </c>
      <c r="D44" s="28">
        <v>2385</v>
      </c>
      <c r="E44" s="39" t="s">
        <v>2946</v>
      </c>
      <c r="F44" s="40" t="s">
        <v>2862</v>
      </c>
      <c r="G44" s="40">
        <v>0.55000000000000004</v>
      </c>
      <c r="H44" s="41"/>
      <c r="I44" s="42"/>
      <c r="J44" s="43">
        <v>168</v>
      </c>
    </row>
    <row r="45" spans="1:10" ht="20.100000000000001" customHeight="1" thickBot="1">
      <c r="A45" s="37">
        <v>45353</v>
      </c>
      <c r="B45" s="38">
        <v>45348</v>
      </c>
      <c r="C45" s="28" t="s">
        <v>2947</v>
      </c>
      <c r="D45" s="28">
        <v>2385</v>
      </c>
      <c r="E45" s="39" t="s">
        <v>2948</v>
      </c>
      <c r="F45" s="40" t="s">
        <v>2862</v>
      </c>
      <c r="G45" s="40">
        <v>0.55000000000000004</v>
      </c>
      <c r="H45" s="41"/>
      <c r="I45" s="42"/>
      <c r="J45" s="43">
        <v>600</v>
      </c>
    </row>
    <row r="46" spans="1:10" ht="20.100000000000001" customHeight="1" thickBot="1">
      <c r="A46" s="37">
        <v>45353</v>
      </c>
      <c r="B46" s="38">
        <v>45349</v>
      </c>
      <c r="C46" s="28" t="s">
        <v>2949</v>
      </c>
      <c r="D46" s="28">
        <v>2397</v>
      </c>
      <c r="E46" s="39" t="s">
        <v>2950</v>
      </c>
      <c r="F46" s="41"/>
      <c r="G46" s="41"/>
      <c r="H46" s="41"/>
      <c r="I46" s="42"/>
      <c r="J46" s="43">
        <v>187.15</v>
      </c>
    </row>
    <row r="47" spans="1:10" ht="20.100000000000001" customHeight="1" thickBot="1">
      <c r="A47" s="37">
        <v>45346</v>
      </c>
      <c r="B47" s="38">
        <v>45344</v>
      </c>
      <c r="C47" s="28" t="s">
        <v>2951</v>
      </c>
      <c r="D47" s="28">
        <v>2659</v>
      </c>
      <c r="E47" s="39" t="s">
        <v>2952</v>
      </c>
      <c r="F47" s="40" t="s">
        <v>2862</v>
      </c>
      <c r="G47" s="40">
        <v>0.55000000000000004</v>
      </c>
      <c r="H47" s="41"/>
      <c r="I47" s="42"/>
      <c r="J47" s="43">
        <v>320</v>
      </c>
    </row>
    <row r="48" spans="1:10" ht="20.100000000000001" customHeight="1" thickBot="1">
      <c r="A48" s="37">
        <v>45353</v>
      </c>
      <c r="B48" s="38">
        <v>45348</v>
      </c>
      <c r="C48" s="28" t="s">
        <v>2953</v>
      </c>
      <c r="D48" s="28">
        <v>2682</v>
      </c>
      <c r="E48" s="39" t="s">
        <v>2954</v>
      </c>
      <c r="F48" s="41"/>
      <c r="G48" s="41"/>
      <c r="H48" s="41"/>
      <c r="I48" s="42"/>
      <c r="J48" s="43">
        <v>2282.4</v>
      </c>
    </row>
    <row r="49" spans="1:10" ht="20.100000000000001" customHeight="1" thickBot="1">
      <c r="A49" s="37">
        <v>45353</v>
      </c>
      <c r="B49" s="38">
        <v>45350</v>
      </c>
      <c r="C49" s="28" t="s">
        <v>2955</v>
      </c>
      <c r="D49" s="28">
        <v>2680</v>
      </c>
      <c r="E49" s="39" t="s">
        <v>2956</v>
      </c>
      <c r="F49" s="40" t="s">
        <v>2862</v>
      </c>
      <c r="G49" s="40">
        <v>0.55000000000000004</v>
      </c>
      <c r="H49" s="41"/>
      <c r="I49" s="42"/>
      <c r="J49" s="43">
        <v>350</v>
      </c>
    </row>
    <row r="50" spans="1:10" ht="20.100000000000001" customHeight="1" thickBot="1">
      <c r="A50" s="37">
        <v>45353</v>
      </c>
      <c r="B50" s="38">
        <v>45350</v>
      </c>
      <c r="C50" s="28" t="s">
        <v>2957</v>
      </c>
      <c r="D50" s="28">
        <v>2680</v>
      </c>
      <c r="E50" s="39" t="s">
        <v>2958</v>
      </c>
      <c r="F50" s="40" t="s">
        <v>2862</v>
      </c>
      <c r="G50" s="40">
        <v>0.55000000000000004</v>
      </c>
      <c r="H50" s="41"/>
      <c r="I50" s="42"/>
      <c r="J50" s="43">
        <v>280</v>
      </c>
    </row>
    <row r="51" spans="1:10" ht="20.100000000000001" customHeight="1" thickBot="1">
      <c r="A51" s="37">
        <v>45353</v>
      </c>
      <c r="B51" s="38">
        <v>45350</v>
      </c>
      <c r="C51" s="28" t="s">
        <v>2959</v>
      </c>
      <c r="D51" s="28">
        <v>2652</v>
      </c>
      <c r="E51" s="39" t="s">
        <v>2960</v>
      </c>
      <c r="F51" s="40" t="s">
        <v>2862</v>
      </c>
      <c r="G51" s="40">
        <v>0.55000000000000004</v>
      </c>
      <c r="H51" s="41"/>
      <c r="I51" s="42"/>
      <c r="J51" s="43">
        <v>910</v>
      </c>
    </row>
    <row r="52" spans="1:10" ht="20.100000000000001" customHeight="1" thickBot="1">
      <c r="A52" s="37">
        <v>45353</v>
      </c>
      <c r="B52" s="38">
        <v>45351</v>
      </c>
      <c r="C52" s="28" t="s">
        <v>2961</v>
      </c>
      <c r="D52" s="28">
        <v>2707</v>
      </c>
      <c r="E52" s="39" t="s">
        <v>2962</v>
      </c>
      <c r="F52" s="40" t="s">
        <v>2963</v>
      </c>
      <c r="G52" s="40">
        <v>0.55000000000000004</v>
      </c>
      <c r="H52" s="41"/>
      <c r="I52" s="42"/>
      <c r="J52" s="43">
        <v>106.7</v>
      </c>
    </row>
    <row r="53" spans="1:10" ht="20.100000000000001" customHeight="1" thickBot="1">
      <c r="A53" s="37">
        <v>45360</v>
      </c>
      <c r="B53" s="38">
        <v>45355</v>
      </c>
      <c r="C53" s="28" t="s">
        <v>2964</v>
      </c>
      <c r="D53" s="28">
        <v>2682</v>
      </c>
      <c r="E53" s="39" t="s">
        <v>2965</v>
      </c>
      <c r="F53" s="41"/>
      <c r="G53" s="41"/>
      <c r="H53" s="41"/>
      <c r="I53" s="42"/>
      <c r="J53" s="43">
        <v>48.73</v>
      </c>
    </row>
    <row r="54" spans="1:10" ht="20.100000000000001" customHeight="1" thickBot="1">
      <c r="A54" s="37">
        <v>45360</v>
      </c>
      <c r="B54" s="38">
        <v>45359</v>
      </c>
      <c r="C54" s="28" t="s">
        <v>2966</v>
      </c>
      <c r="D54" s="28">
        <v>2383</v>
      </c>
      <c r="E54" s="39" t="s">
        <v>2967</v>
      </c>
      <c r="F54" s="40" t="s">
        <v>2968</v>
      </c>
      <c r="G54" s="40">
        <v>0.55000000000000004</v>
      </c>
      <c r="H54" s="40">
        <v>1200</v>
      </c>
      <c r="I54" s="42"/>
      <c r="J54" s="43">
        <v>147.49</v>
      </c>
    </row>
    <row r="55" spans="1:10" ht="20.100000000000001" customHeight="1" thickBot="1">
      <c r="A55" s="37">
        <v>45360</v>
      </c>
      <c r="B55" s="38">
        <v>45359</v>
      </c>
      <c r="C55" s="28" t="s">
        <v>2969</v>
      </c>
      <c r="D55" s="28">
        <v>2654</v>
      </c>
      <c r="E55" s="39" t="s">
        <v>2970</v>
      </c>
      <c r="F55" s="40" t="s">
        <v>2862</v>
      </c>
      <c r="G55" s="40">
        <v>0.55000000000000004</v>
      </c>
      <c r="H55" s="41"/>
      <c r="I55" s="42"/>
      <c r="J55" s="43">
        <v>48.2</v>
      </c>
    </row>
    <row r="56" spans="1:10" ht="20.100000000000001" customHeight="1" thickBot="1">
      <c r="A56" s="37">
        <v>45360</v>
      </c>
      <c r="B56" s="38">
        <v>45359</v>
      </c>
      <c r="C56" s="28" t="s">
        <v>2971</v>
      </c>
      <c r="D56" s="28">
        <v>2383</v>
      </c>
      <c r="E56" s="39" t="s">
        <v>2972</v>
      </c>
      <c r="F56" s="40" t="s">
        <v>2862</v>
      </c>
      <c r="G56" s="40">
        <v>0.55000000000000004</v>
      </c>
      <c r="H56" s="41"/>
      <c r="I56" s="42"/>
      <c r="J56" s="43">
        <v>84</v>
      </c>
    </row>
    <row r="57" spans="1:10" ht="20.100000000000001" customHeight="1" thickBot="1">
      <c r="A57" s="37">
        <v>45360</v>
      </c>
      <c r="B57" s="38">
        <v>45359</v>
      </c>
      <c r="C57" s="28" t="s">
        <v>2973</v>
      </c>
      <c r="D57" s="28">
        <v>2659</v>
      </c>
      <c r="E57" s="39" t="s">
        <v>2916</v>
      </c>
      <c r="F57" s="40" t="s">
        <v>2862</v>
      </c>
      <c r="G57" s="40">
        <v>0.55000000000000004</v>
      </c>
      <c r="H57" s="41"/>
      <c r="I57" s="42"/>
      <c r="J57" s="43">
        <v>24</v>
      </c>
    </row>
    <row r="58" spans="1:10" ht="20.100000000000001" customHeight="1" thickBot="1">
      <c r="A58" s="37">
        <v>45360</v>
      </c>
      <c r="B58" s="38">
        <v>45359</v>
      </c>
      <c r="C58" s="28" t="s">
        <v>2974</v>
      </c>
      <c r="D58" s="28">
        <v>2652</v>
      </c>
      <c r="E58" s="39" t="s">
        <v>2975</v>
      </c>
      <c r="F58" s="40" t="s">
        <v>2862</v>
      </c>
      <c r="G58" s="40">
        <v>0.55000000000000004</v>
      </c>
      <c r="H58" s="41"/>
      <c r="I58" s="42"/>
      <c r="J58" s="43">
        <v>360</v>
      </c>
    </row>
    <row r="59" spans="1:10" ht="20.100000000000001" customHeight="1" thickBot="1">
      <c r="A59" s="37">
        <v>45353</v>
      </c>
      <c r="B59" s="38">
        <v>45349</v>
      </c>
      <c r="C59" s="28" t="s">
        <v>2976</v>
      </c>
      <c r="D59" s="28">
        <v>2715</v>
      </c>
      <c r="E59" s="39" t="s">
        <v>2977</v>
      </c>
      <c r="F59" s="41"/>
      <c r="G59" s="41"/>
      <c r="H59" s="41"/>
      <c r="I59" s="42"/>
      <c r="J59" s="43">
        <v>460</v>
      </c>
    </row>
    <row r="60" spans="1:10" ht="20.100000000000001" customHeight="1" thickBot="1">
      <c r="A60" s="37">
        <v>45360</v>
      </c>
      <c r="B60" s="38">
        <v>45359</v>
      </c>
      <c r="C60" s="28" t="s">
        <v>2978</v>
      </c>
      <c r="D60" s="28">
        <v>2385</v>
      </c>
      <c r="E60" s="39" t="s">
        <v>2979</v>
      </c>
      <c r="F60" s="40" t="s">
        <v>2862</v>
      </c>
      <c r="G60" s="40">
        <v>0.55000000000000004</v>
      </c>
      <c r="H60" s="41"/>
      <c r="I60" s="42"/>
      <c r="J60" s="43">
        <v>85</v>
      </c>
    </row>
    <row r="61" spans="1:10" ht="20.100000000000001" customHeight="1" thickBot="1">
      <c r="A61" s="37">
        <v>45360</v>
      </c>
      <c r="B61" s="38">
        <v>45359</v>
      </c>
      <c r="C61" s="28" t="s">
        <v>2980</v>
      </c>
      <c r="D61" s="28">
        <v>2385</v>
      </c>
      <c r="E61" s="39" t="s">
        <v>2981</v>
      </c>
      <c r="F61" s="40" t="s">
        <v>2862</v>
      </c>
      <c r="G61" s="40">
        <v>0.55000000000000004</v>
      </c>
      <c r="H61" s="41"/>
      <c r="I61" s="42"/>
      <c r="J61" s="43">
        <v>425</v>
      </c>
    </row>
    <row r="62" spans="1:10" ht="20.100000000000001" customHeight="1" thickBot="1">
      <c r="A62" s="37">
        <v>45367</v>
      </c>
      <c r="B62" s="38">
        <v>45365</v>
      </c>
      <c r="C62" s="28" t="s">
        <v>2982</v>
      </c>
      <c r="D62" s="28">
        <v>2659</v>
      </c>
      <c r="E62" s="39" t="s">
        <v>2983</v>
      </c>
      <c r="F62" s="40" t="s">
        <v>2862</v>
      </c>
      <c r="G62" s="40">
        <v>0.55000000000000004</v>
      </c>
      <c r="H62" s="41"/>
      <c r="I62" s="42"/>
      <c r="J62" s="43">
        <v>94</v>
      </c>
    </row>
    <row r="63" spans="1:10" ht="20.100000000000001" customHeight="1" thickBot="1">
      <c r="A63" s="37">
        <v>45367</v>
      </c>
      <c r="B63" s="38">
        <v>45365</v>
      </c>
      <c r="C63" s="28" t="s">
        <v>2984</v>
      </c>
      <c r="D63" s="28">
        <v>2383</v>
      </c>
      <c r="E63" s="39" t="s">
        <v>2985</v>
      </c>
      <c r="F63" s="40" t="s">
        <v>2862</v>
      </c>
      <c r="G63" s="40">
        <v>0.55000000000000004</v>
      </c>
      <c r="H63" s="41"/>
      <c r="I63" s="42"/>
      <c r="J63" s="43">
        <v>252</v>
      </c>
    </row>
    <row r="64" spans="1:10" ht="20.100000000000001" customHeight="1" thickBot="1">
      <c r="A64" s="37">
        <v>45367</v>
      </c>
      <c r="B64" s="38">
        <v>45365</v>
      </c>
      <c r="C64" s="28" t="s">
        <v>2986</v>
      </c>
      <c r="D64" s="28">
        <v>2671</v>
      </c>
      <c r="E64" s="39" t="s">
        <v>2987</v>
      </c>
      <c r="F64" s="40" t="s">
        <v>2862</v>
      </c>
      <c r="G64" s="40">
        <v>0.55000000000000004</v>
      </c>
      <c r="H64" s="41"/>
      <c r="I64" s="42"/>
      <c r="J64" s="43">
        <v>930</v>
      </c>
    </row>
    <row r="65" spans="1:10" ht="20.100000000000001" customHeight="1" thickBot="1">
      <c r="A65" s="44">
        <v>45108</v>
      </c>
      <c r="B65" s="38">
        <v>45103</v>
      </c>
      <c r="C65" s="28" t="s">
        <v>2988</v>
      </c>
      <c r="D65" s="28">
        <v>2654</v>
      </c>
      <c r="E65" s="39" t="s">
        <v>2989</v>
      </c>
      <c r="F65" s="41"/>
      <c r="G65" s="41"/>
      <c r="H65" s="41"/>
      <c r="I65" s="42"/>
      <c r="J65" s="43">
        <v>458</v>
      </c>
    </row>
    <row r="66" spans="1:10" ht="20.100000000000001" customHeight="1" thickBot="1">
      <c r="A66" s="44">
        <v>45108</v>
      </c>
      <c r="B66" s="38">
        <v>45105</v>
      </c>
      <c r="C66" s="28" t="s">
        <v>2990</v>
      </c>
      <c r="D66" s="28">
        <v>2667</v>
      </c>
      <c r="E66" s="39" t="s">
        <v>2991</v>
      </c>
      <c r="F66" s="40" t="s">
        <v>2862</v>
      </c>
      <c r="G66" s="40">
        <v>0.55000000000000004</v>
      </c>
      <c r="H66" s="41"/>
      <c r="I66" s="42"/>
      <c r="J66" s="43">
        <v>100</v>
      </c>
    </row>
    <row r="67" spans="1:10" ht="20.100000000000001" customHeight="1" thickBot="1">
      <c r="A67" s="44">
        <v>45108</v>
      </c>
      <c r="B67" s="38">
        <v>45104</v>
      </c>
      <c r="C67" s="28" t="s">
        <v>2992</v>
      </c>
      <c r="D67" s="28">
        <v>2654</v>
      </c>
      <c r="E67" s="39" t="s">
        <v>2993</v>
      </c>
      <c r="F67" s="41"/>
      <c r="G67" s="41"/>
      <c r="H67" s="41"/>
      <c r="I67" s="42"/>
      <c r="J67" s="43">
        <v>316</v>
      </c>
    </row>
    <row r="68" spans="1:10" ht="20.100000000000001" customHeight="1" thickBot="1">
      <c r="A68" s="44">
        <v>45108</v>
      </c>
      <c r="B68" s="38">
        <v>45105</v>
      </c>
      <c r="C68" s="28" t="s">
        <v>2994</v>
      </c>
      <c r="D68" s="28">
        <v>2107</v>
      </c>
      <c r="E68" s="39" t="s">
        <v>2995</v>
      </c>
      <c r="F68" s="41"/>
      <c r="G68" s="41"/>
      <c r="H68" s="41"/>
      <c r="I68" s="42"/>
      <c r="J68" s="43">
        <v>30</v>
      </c>
    </row>
    <row r="69" spans="1:10" ht="20.100000000000001" customHeight="1" thickBot="1">
      <c r="A69" s="44">
        <v>45108</v>
      </c>
      <c r="B69" s="38">
        <v>45106</v>
      </c>
      <c r="C69" s="28" t="s">
        <v>2996</v>
      </c>
      <c r="D69" s="28">
        <v>2654</v>
      </c>
      <c r="E69" s="39" t="s">
        <v>2997</v>
      </c>
      <c r="F69" s="41"/>
      <c r="G69" s="41"/>
      <c r="H69" s="41"/>
      <c r="I69" s="42"/>
      <c r="J69" s="43">
        <v>144</v>
      </c>
    </row>
    <row r="70" spans="1:10" ht="20.100000000000001" customHeight="1" thickBot="1">
      <c r="A70" s="44">
        <v>45108</v>
      </c>
      <c r="B70" s="38">
        <v>45106</v>
      </c>
      <c r="C70" s="28" t="s">
        <v>2998</v>
      </c>
      <c r="D70" s="28">
        <v>2107</v>
      </c>
      <c r="E70" s="39" t="s">
        <v>2999</v>
      </c>
      <c r="F70" s="41"/>
      <c r="G70" s="41"/>
      <c r="H70" s="41"/>
      <c r="I70" s="42"/>
      <c r="J70" s="43">
        <v>372</v>
      </c>
    </row>
    <row r="71" spans="1:10" ht="20.100000000000001" customHeight="1" thickBot="1">
      <c r="A71" s="44">
        <v>45115</v>
      </c>
      <c r="B71" s="38">
        <v>45111</v>
      </c>
      <c r="C71" s="28" t="s">
        <v>3000</v>
      </c>
      <c r="D71" s="28">
        <v>2190</v>
      </c>
      <c r="E71" s="39" t="s">
        <v>3001</v>
      </c>
      <c r="F71" s="40" t="s">
        <v>2862</v>
      </c>
      <c r="G71" s="40">
        <v>0.55000000000000004</v>
      </c>
      <c r="H71" s="41"/>
      <c r="I71" s="42"/>
      <c r="J71" s="43">
        <v>110</v>
      </c>
    </row>
    <row r="72" spans="1:10" ht="20.100000000000001" customHeight="1" thickBot="1">
      <c r="A72" s="44">
        <v>45115</v>
      </c>
      <c r="B72" s="38">
        <v>45110</v>
      </c>
      <c r="C72" s="28" t="s">
        <v>3002</v>
      </c>
      <c r="D72" s="28">
        <v>2350</v>
      </c>
      <c r="E72" s="39" t="s">
        <v>3003</v>
      </c>
      <c r="F72" s="41"/>
      <c r="G72" s="41"/>
      <c r="H72" s="41"/>
      <c r="I72" s="42"/>
      <c r="J72" s="43">
        <v>565</v>
      </c>
    </row>
    <row r="73" spans="1:10" ht="20.100000000000001" customHeight="1" thickBot="1">
      <c r="A73" s="44">
        <v>45115</v>
      </c>
      <c r="B73" s="38">
        <v>45113</v>
      </c>
      <c r="C73" s="28" t="s">
        <v>3004</v>
      </c>
      <c r="D73" s="28">
        <v>2306</v>
      </c>
      <c r="E73" s="39" t="s">
        <v>3005</v>
      </c>
      <c r="F73" s="40" t="s">
        <v>2862</v>
      </c>
      <c r="G73" s="40">
        <v>0.55000000000000004</v>
      </c>
      <c r="H73" s="41"/>
      <c r="I73" s="42"/>
      <c r="J73" s="43">
        <v>855</v>
      </c>
    </row>
    <row r="74" spans="1:10" ht="20.100000000000001" customHeight="1" thickBot="1">
      <c r="A74" s="44">
        <v>45122</v>
      </c>
      <c r="B74" s="38">
        <v>45118</v>
      </c>
      <c r="C74" s="28" t="s">
        <v>3006</v>
      </c>
      <c r="D74" s="28">
        <v>2306</v>
      </c>
      <c r="E74" s="39" t="s">
        <v>3007</v>
      </c>
      <c r="F74" s="40" t="s">
        <v>2862</v>
      </c>
      <c r="G74" s="40">
        <v>0.55000000000000004</v>
      </c>
      <c r="H74" s="41"/>
      <c r="I74" s="42"/>
      <c r="J74" s="43">
        <v>60</v>
      </c>
    </row>
    <row r="75" spans="1:10" ht="20.100000000000001" customHeight="1" thickBot="1">
      <c r="A75" s="44">
        <v>45122</v>
      </c>
      <c r="B75" s="38">
        <v>45118</v>
      </c>
      <c r="C75" s="28" t="s">
        <v>3008</v>
      </c>
      <c r="D75" s="28">
        <v>2279</v>
      </c>
      <c r="E75" s="39" t="s">
        <v>3009</v>
      </c>
      <c r="F75" s="41"/>
      <c r="G75" s="41"/>
      <c r="H75" s="41"/>
      <c r="I75" s="42"/>
      <c r="J75" s="43">
        <v>302.12</v>
      </c>
    </row>
    <row r="76" spans="1:10" ht="20.100000000000001" customHeight="1" thickBot="1">
      <c r="A76" s="44">
        <v>45122</v>
      </c>
      <c r="B76" s="38">
        <v>45118</v>
      </c>
      <c r="C76" s="28" t="s">
        <v>3010</v>
      </c>
      <c r="D76" s="28">
        <v>2673</v>
      </c>
      <c r="E76" s="39" t="s">
        <v>3011</v>
      </c>
      <c r="F76" s="40" t="s">
        <v>2862</v>
      </c>
      <c r="G76" s="40">
        <v>0.55000000000000004</v>
      </c>
      <c r="H76" s="41"/>
      <c r="I76" s="42"/>
      <c r="J76" s="43">
        <v>2068</v>
      </c>
    </row>
    <row r="77" spans="1:10" ht="20.100000000000001" customHeight="1" thickBot="1">
      <c r="A77" s="44">
        <v>45122</v>
      </c>
      <c r="B77" s="38">
        <v>45118</v>
      </c>
      <c r="C77" s="28" t="s">
        <v>3012</v>
      </c>
      <c r="D77" s="28">
        <v>2363</v>
      </c>
      <c r="E77" s="39" t="s">
        <v>3013</v>
      </c>
      <c r="F77" s="40" t="s">
        <v>2968</v>
      </c>
      <c r="G77" s="40">
        <v>0.55000000000000004</v>
      </c>
      <c r="H77" s="41"/>
      <c r="I77" s="42"/>
      <c r="J77" s="43">
        <v>630</v>
      </c>
    </row>
    <row r="78" spans="1:10" ht="20.100000000000001" customHeight="1" thickBot="1">
      <c r="A78" s="44">
        <v>45115</v>
      </c>
      <c r="B78" s="38">
        <v>45112</v>
      </c>
      <c r="C78" s="28" t="s">
        <v>3014</v>
      </c>
      <c r="D78" s="28">
        <v>2363</v>
      </c>
      <c r="E78" s="39" t="s">
        <v>3015</v>
      </c>
      <c r="F78" s="40" t="s">
        <v>2968</v>
      </c>
      <c r="G78" s="40">
        <v>0.55000000000000004</v>
      </c>
      <c r="H78" s="41"/>
      <c r="I78" s="42"/>
      <c r="J78" s="43">
        <v>1190</v>
      </c>
    </row>
    <row r="79" spans="1:10" ht="20.100000000000001" customHeight="1" thickBot="1">
      <c r="A79" s="44">
        <v>45122</v>
      </c>
      <c r="B79" s="38">
        <v>45120</v>
      </c>
      <c r="C79" s="28" t="s">
        <v>3016</v>
      </c>
      <c r="D79" s="28">
        <v>2341</v>
      </c>
      <c r="E79" s="39" t="s">
        <v>3017</v>
      </c>
      <c r="F79" s="40" t="s">
        <v>2862</v>
      </c>
      <c r="G79" s="40">
        <v>0.55000000000000004</v>
      </c>
      <c r="H79" s="41"/>
      <c r="I79" s="42"/>
      <c r="J79" s="43">
        <v>120</v>
      </c>
    </row>
    <row r="80" spans="1:10" ht="20.100000000000001" customHeight="1" thickBot="1">
      <c r="A80" s="44">
        <v>45122</v>
      </c>
      <c r="B80" s="38">
        <v>45118</v>
      </c>
      <c r="C80" s="28" t="s">
        <v>3018</v>
      </c>
      <c r="D80" s="28">
        <v>2306</v>
      </c>
      <c r="E80" s="39" t="s">
        <v>3019</v>
      </c>
      <c r="F80" s="40" t="s">
        <v>2862</v>
      </c>
      <c r="G80" s="40">
        <v>0.55000000000000004</v>
      </c>
      <c r="H80" s="41"/>
      <c r="I80" s="42"/>
      <c r="J80" s="43">
        <v>120</v>
      </c>
    </row>
    <row r="81" spans="1:10" ht="20.100000000000001" customHeight="1" thickBot="1">
      <c r="A81" s="44">
        <v>45136</v>
      </c>
      <c r="B81" s="38">
        <v>45135</v>
      </c>
      <c r="C81" s="28" t="s">
        <v>3020</v>
      </c>
      <c r="D81" s="28">
        <v>2660</v>
      </c>
      <c r="E81" s="39" t="s">
        <v>3021</v>
      </c>
      <c r="F81" s="41"/>
      <c r="G81" s="41"/>
      <c r="H81" s="41"/>
      <c r="I81" s="42"/>
      <c r="J81" s="43">
        <v>132</v>
      </c>
    </row>
    <row r="82" spans="1:10" ht="20.100000000000001" customHeight="1" thickBot="1">
      <c r="A82" s="44">
        <v>45136</v>
      </c>
      <c r="B82" s="38">
        <v>45134</v>
      </c>
      <c r="C82" s="28" t="s">
        <v>3022</v>
      </c>
      <c r="D82" s="28">
        <v>2363</v>
      </c>
      <c r="E82" s="39" t="s">
        <v>3023</v>
      </c>
      <c r="F82" s="40" t="s">
        <v>2968</v>
      </c>
      <c r="G82" s="40">
        <v>0.55000000000000004</v>
      </c>
      <c r="H82" s="41"/>
      <c r="I82" s="42"/>
      <c r="J82" s="43">
        <v>45</v>
      </c>
    </row>
    <row r="83" spans="1:10" ht="20.100000000000001" customHeight="1" thickBot="1">
      <c r="A83" s="44">
        <v>45136</v>
      </c>
      <c r="B83" s="38">
        <v>45133</v>
      </c>
      <c r="C83" s="28" t="s">
        <v>3024</v>
      </c>
      <c r="D83" s="28">
        <v>2306</v>
      </c>
      <c r="E83" s="39" t="s">
        <v>3025</v>
      </c>
      <c r="F83" s="40" t="s">
        <v>2862</v>
      </c>
      <c r="G83" s="40">
        <v>0.55000000000000004</v>
      </c>
      <c r="H83" s="41"/>
      <c r="I83" s="42"/>
      <c r="J83" s="43">
        <v>150</v>
      </c>
    </row>
    <row r="84" spans="1:10" ht="20.100000000000001" customHeight="1" thickBot="1">
      <c r="A84" s="44">
        <v>45136</v>
      </c>
      <c r="B84" s="38">
        <v>45132</v>
      </c>
      <c r="C84" s="28" t="s">
        <v>3026</v>
      </c>
      <c r="D84" s="28">
        <v>2363</v>
      </c>
      <c r="E84" s="39" t="s">
        <v>3027</v>
      </c>
      <c r="F84" s="40" t="s">
        <v>2968</v>
      </c>
      <c r="G84" s="40">
        <v>0.55000000000000004</v>
      </c>
      <c r="H84" s="41"/>
      <c r="I84" s="42"/>
      <c r="J84" s="43">
        <v>145</v>
      </c>
    </row>
    <row r="85" spans="1:10" ht="20.100000000000001" customHeight="1" thickBot="1">
      <c r="A85" s="44">
        <v>45136</v>
      </c>
      <c r="B85" s="38">
        <v>45131</v>
      </c>
      <c r="C85" s="28" t="s">
        <v>3028</v>
      </c>
      <c r="D85" s="28">
        <v>2654</v>
      </c>
      <c r="E85" s="39" t="s">
        <v>3029</v>
      </c>
      <c r="F85" s="41"/>
      <c r="G85" s="41"/>
      <c r="H85" s="41"/>
      <c r="I85" s="42"/>
      <c r="J85" s="43">
        <v>108</v>
      </c>
    </row>
    <row r="86" spans="1:10" ht="20.100000000000001" customHeight="1" thickBot="1">
      <c r="A86" s="44">
        <v>45136</v>
      </c>
      <c r="B86" s="38">
        <v>45131</v>
      </c>
      <c r="C86" s="28" t="s">
        <v>3030</v>
      </c>
      <c r="D86" s="28">
        <v>2649</v>
      </c>
      <c r="E86" s="39" t="s">
        <v>3031</v>
      </c>
      <c r="F86" s="41"/>
      <c r="G86" s="41"/>
      <c r="H86" s="41"/>
      <c r="I86" s="42"/>
      <c r="J86" s="43">
        <v>1020</v>
      </c>
    </row>
    <row r="87" spans="1:10" ht="20.100000000000001" customHeight="1" thickBot="1">
      <c r="A87" s="44">
        <v>45136</v>
      </c>
      <c r="B87" s="38">
        <v>45131</v>
      </c>
      <c r="C87" s="28" t="s">
        <v>3032</v>
      </c>
      <c r="D87" s="28">
        <v>2343</v>
      </c>
      <c r="E87" s="39" t="s">
        <v>3033</v>
      </c>
      <c r="F87" s="40" t="s">
        <v>2862</v>
      </c>
      <c r="G87" s="40">
        <v>0.55000000000000004</v>
      </c>
      <c r="H87" s="41"/>
      <c r="I87" s="42"/>
      <c r="J87" s="43">
        <v>90</v>
      </c>
    </row>
    <row r="88" spans="1:10" ht="20.100000000000001" customHeight="1" thickBot="1">
      <c r="A88" s="44">
        <v>45129</v>
      </c>
      <c r="B88" s="38">
        <v>45129</v>
      </c>
      <c r="C88" s="28" t="s">
        <v>3034</v>
      </c>
      <c r="D88" s="28">
        <v>2107</v>
      </c>
      <c r="E88" s="39" t="s">
        <v>3035</v>
      </c>
      <c r="F88" s="41"/>
      <c r="G88" s="41"/>
      <c r="H88" s="41"/>
      <c r="I88" s="42"/>
      <c r="J88" s="43">
        <v>720</v>
      </c>
    </row>
    <row r="89" spans="1:10" ht="20.100000000000001" customHeight="1" thickBot="1">
      <c r="A89" s="44">
        <v>45129</v>
      </c>
      <c r="B89" s="38">
        <v>45127</v>
      </c>
      <c r="C89" s="28" t="s">
        <v>3036</v>
      </c>
      <c r="D89" s="28">
        <v>2363</v>
      </c>
      <c r="E89" s="39" t="s">
        <v>3037</v>
      </c>
      <c r="F89" s="41"/>
      <c r="G89" s="41"/>
      <c r="H89" s="41"/>
      <c r="I89" s="42"/>
      <c r="J89" s="43">
        <v>140</v>
      </c>
    </row>
    <row r="90" spans="1:10" ht="20.100000000000001" customHeight="1" thickBot="1">
      <c r="A90" s="44">
        <v>45129</v>
      </c>
      <c r="B90" s="38">
        <v>45124</v>
      </c>
      <c r="C90" s="28" t="s">
        <v>3038</v>
      </c>
      <c r="D90" s="28">
        <v>2341</v>
      </c>
      <c r="E90" s="39" t="s">
        <v>3039</v>
      </c>
      <c r="F90" s="40" t="s">
        <v>2862</v>
      </c>
      <c r="G90" s="40">
        <v>0.55000000000000004</v>
      </c>
      <c r="H90" s="41"/>
      <c r="I90" s="42"/>
      <c r="J90" s="43">
        <v>900</v>
      </c>
    </row>
    <row r="91" spans="1:10" ht="20.100000000000001" customHeight="1" thickBot="1">
      <c r="A91" s="44">
        <v>45129</v>
      </c>
      <c r="B91" s="38">
        <v>45124</v>
      </c>
      <c r="C91" s="28" t="s">
        <v>3040</v>
      </c>
      <c r="D91" s="28">
        <v>2343</v>
      </c>
      <c r="E91" s="39" t="s">
        <v>3041</v>
      </c>
      <c r="F91" s="41"/>
      <c r="G91" s="41"/>
      <c r="H91" s="41"/>
      <c r="I91" s="42"/>
      <c r="J91" s="43">
        <v>270</v>
      </c>
    </row>
    <row r="92" spans="1:10" ht="20.100000000000001" customHeight="1" thickBot="1">
      <c r="A92" s="44">
        <v>45129</v>
      </c>
      <c r="B92" s="38">
        <v>45124</v>
      </c>
      <c r="C92" s="28" t="s">
        <v>3042</v>
      </c>
      <c r="D92" s="28">
        <v>2673</v>
      </c>
      <c r="E92" s="39" t="s">
        <v>3043</v>
      </c>
      <c r="F92" s="40" t="s">
        <v>2862</v>
      </c>
      <c r="G92" s="40">
        <v>0.55000000000000004</v>
      </c>
      <c r="H92" s="41"/>
      <c r="I92" s="42"/>
      <c r="J92" s="43">
        <v>2040</v>
      </c>
    </row>
    <row r="93" spans="1:10" ht="20.100000000000001" customHeight="1" thickBot="1">
      <c r="A93" s="44">
        <v>45122</v>
      </c>
      <c r="B93" s="38">
        <v>45121</v>
      </c>
      <c r="C93" s="28" t="s">
        <v>3044</v>
      </c>
      <c r="D93" s="28">
        <v>2306</v>
      </c>
      <c r="E93" s="39" t="s">
        <v>3045</v>
      </c>
      <c r="F93" s="41"/>
      <c r="G93" s="41"/>
      <c r="H93" s="41"/>
      <c r="I93" s="42"/>
      <c r="J93" s="43">
        <v>421.4</v>
      </c>
    </row>
    <row r="94" spans="1:10" ht="20.100000000000001" customHeight="1" thickBot="1">
      <c r="A94" s="44">
        <v>45136</v>
      </c>
      <c r="B94" s="38">
        <v>45133</v>
      </c>
      <c r="C94" s="28" t="s">
        <v>3046</v>
      </c>
      <c r="D94" s="28">
        <v>2363</v>
      </c>
      <c r="E94" s="39" t="s">
        <v>3047</v>
      </c>
      <c r="F94" s="40" t="s">
        <v>2968</v>
      </c>
      <c r="G94" s="40">
        <v>0.55000000000000004</v>
      </c>
      <c r="H94" s="41"/>
      <c r="I94" s="42"/>
      <c r="J94" s="43">
        <v>70</v>
      </c>
    </row>
    <row r="95" spans="1:10" ht="20.100000000000001" customHeight="1" thickBot="1">
      <c r="A95" s="44">
        <v>45122</v>
      </c>
      <c r="B95" s="38">
        <v>45121</v>
      </c>
      <c r="C95" s="28" t="s">
        <v>3048</v>
      </c>
      <c r="D95" s="28">
        <v>2306</v>
      </c>
      <c r="E95" s="39" t="s">
        <v>3049</v>
      </c>
      <c r="F95" s="40" t="s">
        <v>2862</v>
      </c>
      <c r="G95" s="40">
        <v>0.55000000000000004</v>
      </c>
      <c r="H95" s="41"/>
      <c r="I95" s="42"/>
      <c r="J95" s="43">
        <v>88</v>
      </c>
    </row>
    <row r="96" spans="1:10" ht="20.100000000000001" customHeight="1" thickBot="1">
      <c r="A96" s="44">
        <v>45122</v>
      </c>
      <c r="B96" s="38">
        <v>45121</v>
      </c>
      <c r="C96" s="28" t="s">
        <v>3050</v>
      </c>
      <c r="D96" s="28">
        <v>2343</v>
      </c>
      <c r="E96" s="39" t="s">
        <v>3051</v>
      </c>
      <c r="F96" s="40" t="s">
        <v>2862</v>
      </c>
      <c r="G96" s="40">
        <v>0.55000000000000004</v>
      </c>
      <c r="H96" s="41"/>
      <c r="I96" s="42"/>
      <c r="J96" s="43">
        <v>60</v>
      </c>
    </row>
    <row r="97" spans="1:10" ht="20.100000000000001" customHeight="1" thickBot="1">
      <c r="A97" s="44">
        <v>45129</v>
      </c>
      <c r="B97" s="38">
        <v>45127</v>
      </c>
      <c r="C97" s="28" t="s">
        <v>3052</v>
      </c>
      <c r="D97" s="28">
        <v>2673</v>
      </c>
      <c r="E97" s="39" t="s">
        <v>3053</v>
      </c>
      <c r="F97" s="40" t="s">
        <v>2862</v>
      </c>
      <c r="G97" s="40">
        <v>0.55000000000000004</v>
      </c>
      <c r="H97" s="41"/>
      <c r="I97" s="42"/>
      <c r="J97" s="43">
        <v>2160</v>
      </c>
    </row>
    <row r="98" spans="1:10" ht="20.100000000000001" customHeight="1" thickBot="1">
      <c r="A98" s="44">
        <v>45129</v>
      </c>
      <c r="B98" s="38">
        <v>45127</v>
      </c>
      <c r="C98" s="28" t="s">
        <v>3054</v>
      </c>
      <c r="D98" s="28">
        <v>2340</v>
      </c>
      <c r="E98" s="39" t="s">
        <v>3055</v>
      </c>
      <c r="F98" s="41"/>
      <c r="G98" s="41"/>
      <c r="H98" s="41"/>
      <c r="I98" s="42"/>
      <c r="J98" s="43">
        <v>100</v>
      </c>
    </row>
    <row r="99" spans="1:10" ht="20.100000000000001" customHeight="1" thickBot="1">
      <c r="A99" s="44">
        <v>45143</v>
      </c>
      <c r="B99" s="38">
        <v>45140</v>
      </c>
      <c r="C99" s="28" t="s">
        <v>3056</v>
      </c>
      <c r="D99" s="28">
        <v>2343</v>
      </c>
      <c r="E99" s="39" t="s">
        <v>3057</v>
      </c>
      <c r="F99" s="40" t="s">
        <v>2862</v>
      </c>
      <c r="G99" s="40">
        <v>0.55000000000000004</v>
      </c>
      <c r="H99" s="41"/>
      <c r="I99" s="42"/>
      <c r="J99" s="43">
        <v>260</v>
      </c>
    </row>
    <row r="100" spans="1:10" ht="20.100000000000001" customHeight="1" thickBot="1">
      <c r="A100" s="44">
        <v>45143</v>
      </c>
      <c r="B100" s="38">
        <v>45140</v>
      </c>
      <c r="C100" s="28" t="s">
        <v>3058</v>
      </c>
      <c r="D100" s="28">
        <v>2660</v>
      </c>
      <c r="E100" s="39" t="s">
        <v>3059</v>
      </c>
      <c r="F100" s="41"/>
      <c r="G100" s="41"/>
      <c r="H100" s="41"/>
      <c r="I100" s="42"/>
      <c r="J100" s="43">
        <v>385</v>
      </c>
    </row>
    <row r="101" spans="1:10" ht="20.100000000000001" customHeight="1" thickBot="1">
      <c r="A101" s="44">
        <v>45143</v>
      </c>
      <c r="B101" s="38">
        <v>45138</v>
      </c>
      <c r="C101" s="28" t="s">
        <v>3060</v>
      </c>
      <c r="D101" s="28">
        <v>2107</v>
      </c>
      <c r="E101" s="39" t="s">
        <v>3061</v>
      </c>
      <c r="F101" s="41"/>
      <c r="G101" s="41"/>
      <c r="H101" s="41"/>
      <c r="I101" s="42"/>
      <c r="J101" s="43">
        <v>24</v>
      </c>
    </row>
    <row r="102" spans="1:10" ht="20.100000000000001" customHeight="1" thickBot="1">
      <c r="A102" s="44">
        <v>45143</v>
      </c>
      <c r="B102" s="38">
        <v>45139</v>
      </c>
      <c r="C102" s="28" t="s">
        <v>3062</v>
      </c>
      <c r="D102" s="28">
        <v>2342</v>
      </c>
      <c r="E102" s="39" t="s">
        <v>3063</v>
      </c>
      <c r="F102" s="41"/>
      <c r="G102" s="41"/>
      <c r="H102" s="41"/>
      <c r="I102" s="42"/>
      <c r="J102" s="43">
        <v>1815</v>
      </c>
    </row>
    <row r="103" spans="1:10" ht="20.100000000000001" customHeight="1" thickBot="1">
      <c r="A103" s="44">
        <v>45143</v>
      </c>
      <c r="B103" s="38">
        <v>45139</v>
      </c>
      <c r="C103" s="28" t="s">
        <v>3064</v>
      </c>
      <c r="D103" s="28">
        <v>2326</v>
      </c>
      <c r="E103" s="39" t="s">
        <v>3065</v>
      </c>
      <c r="F103" s="41"/>
      <c r="G103" s="41"/>
      <c r="H103" s="41"/>
      <c r="I103" s="42"/>
      <c r="J103" s="43">
        <v>360</v>
      </c>
    </row>
    <row r="104" spans="1:10" ht="20.100000000000001" customHeight="1" thickBot="1">
      <c r="A104" s="44">
        <v>45143</v>
      </c>
      <c r="B104" s="38">
        <v>45139</v>
      </c>
      <c r="C104" s="28" t="s">
        <v>3066</v>
      </c>
      <c r="D104" s="28">
        <v>2654</v>
      </c>
      <c r="E104" s="39" t="s">
        <v>3067</v>
      </c>
      <c r="F104" s="40" t="s">
        <v>2862</v>
      </c>
      <c r="G104" s="40">
        <v>0.55000000000000004</v>
      </c>
      <c r="H104" s="41"/>
      <c r="I104" s="42"/>
      <c r="J104" s="43">
        <v>24</v>
      </c>
    </row>
    <row r="105" spans="1:10" ht="20.100000000000001" customHeight="1" thickBot="1">
      <c r="A105" s="44">
        <v>45143</v>
      </c>
      <c r="B105" s="38">
        <v>45138</v>
      </c>
      <c r="C105" s="28" t="s">
        <v>3068</v>
      </c>
      <c r="D105" s="28">
        <v>2166</v>
      </c>
      <c r="E105" s="39" t="s">
        <v>3069</v>
      </c>
      <c r="F105" s="40" t="s">
        <v>2862</v>
      </c>
      <c r="G105" s="40">
        <v>0.55000000000000004</v>
      </c>
      <c r="H105" s="41"/>
      <c r="I105" s="42"/>
      <c r="J105" s="43">
        <v>100</v>
      </c>
    </row>
    <row r="106" spans="1:10" ht="20.100000000000001" customHeight="1" thickBot="1">
      <c r="A106" s="44">
        <v>45143</v>
      </c>
      <c r="B106" s="38">
        <v>45138</v>
      </c>
      <c r="C106" s="28" t="s">
        <v>3070</v>
      </c>
      <c r="D106" s="28">
        <v>2343</v>
      </c>
      <c r="E106" s="39" t="s">
        <v>3071</v>
      </c>
      <c r="F106" s="41"/>
      <c r="G106" s="41"/>
      <c r="H106" s="41"/>
      <c r="I106" s="42"/>
      <c r="J106" s="43">
        <v>330</v>
      </c>
    </row>
    <row r="107" spans="1:10" ht="20.100000000000001" customHeight="1" thickBot="1">
      <c r="A107" s="44">
        <v>45150</v>
      </c>
      <c r="B107" s="38">
        <v>45145</v>
      </c>
      <c r="C107" s="28" t="s">
        <v>3072</v>
      </c>
      <c r="D107" s="28">
        <v>2662</v>
      </c>
      <c r="E107" s="39" t="s">
        <v>3073</v>
      </c>
      <c r="F107" s="40" t="s">
        <v>2862</v>
      </c>
      <c r="G107" s="40">
        <v>0.55000000000000004</v>
      </c>
      <c r="H107" s="41"/>
      <c r="I107" s="42"/>
      <c r="J107" s="43">
        <v>460</v>
      </c>
    </row>
    <row r="108" spans="1:10" ht="20.100000000000001" customHeight="1" thickBot="1">
      <c r="A108" s="44">
        <v>45150</v>
      </c>
      <c r="B108" s="38">
        <v>45145</v>
      </c>
      <c r="C108" s="28" t="s">
        <v>3074</v>
      </c>
      <c r="D108" s="28">
        <v>2363</v>
      </c>
      <c r="E108" s="39" t="s">
        <v>3075</v>
      </c>
      <c r="F108" s="40" t="s">
        <v>2968</v>
      </c>
      <c r="G108" s="40">
        <v>0.55000000000000004</v>
      </c>
      <c r="H108" s="41"/>
      <c r="I108" s="42"/>
      <c r="J108" s="43">
        <v>110</v>
      </c>
    </row>
    <row r="109" spans="1:10" ht="20.100000000000001" customHeight="1" thickBot="1">
      <c r="A109" s="44">
        <v>45150</v>
      </c>
      <c r="B109" s="38">
        <v>45145</v>
      </c>
      <c r="C109" s="28" t="s">
        <v>3072</v>
      </c>
      <c r="D109" s="28">
        <v>2662</v>
      </c>
      <c r="E109" s="39" t="s">
        <v>3073</v>
      </c>
      <c r="F109" s="40" t="s">
        <v>2862</v>
      </c>
      <c r="G109" s="40">
        <v>0.55000000000000004</v>
      </c>
      <c r="H109" s="41"/>
      <c r="I109" s="42"/>
      <c r="J109" s="43">
        <v>460</v>
      </c>
    </row>
    <row r="110" spans="1:10" ht="20.100000000000001" customHeight="1" thickBot="1">
      <c r="A110" s="44">
        <v>45150</v>
      </c>
      <c r="B110" s="38">
        <v>45145</v>
      </c>
      <c r="C110" s="28" t="s">
        <v>3074</v>
      </c>
      <c r="D110" s="28">
        <v>2363</v>
      </c>
      <c r="E110" s="39" t="s">
        <v>3075</v>
      </c>
      <c r="F110" s="40" t="s">
        <v>2968</v>
      </c>
      <c r="G110" s="40">
        <v>0.55000000000000004</v>
      </c>
      <c r="H110" s="41"/>
      <c r="I110" s="42"/>
      <c r="J110" s="43">
        <v>110</v>
      </c>
    </row>
    <row r="111" spans="1:10" ht="20.100000000000001" customHeight="1" thickBot="1">
      <c r="A111" s="44">
        <v>45150</v>
      </c>
      <c r="B111" s="38">
        <v>45146</v>
      </c>
      <c r="C111" s="28" t="s">
        <v>3076</v>
      </c>
      <c r="D111" s="28">
        <v>2324</v>
      </c>
      <c r="E111" s="39" t="s">
        <v>3077</v>
      </c>
      <c r="F111" s="41"/>
      <c r="G111" s="41"/>
      <c r="H111" s="41"/>
      <c r="I111" s="42"/>
      <c r="J111" s="43">
        <v>150</v>
      </c>
    </row>
    <row r="112" spans="1:10" ht="20.100000000000001" customHeight="1" thickBot="1">
      <c r="A112" s="44">
        <v>45150</v>
      </c>
      <c r="B112" s="38">
        <v>45146</v>
      </c>
      <c r="C112" s="28" t="s">
        <v>3078</v>
      </c>
      <c r="D112" s="28">
        <v>2320</v>
      </c>
      <c r="E112" s="39" t="s">
        <v>3079</v>
      </c>
      <c r="F112" s="40" t="s">
        <v>2862</v>
      </c>
      <c r="G112" s="40">
        <v>0.55000000000000004</v>
      </c>
      <c r="H112" s="41"/>
      <c r="I112" s="42"/>
      <c r="J112" s="43">
        <v>756</v>
      </c>
    </row>
    <row r="113" spans="1:10" ht="20.100000000000001" customHeight="1" thickBot="1">
      <c r="A113" s="44">
        <v>45150</v>
      </c>
      <c r="B113" s="38">
        <v>45147</v>
      </c>
      <c r="C113" s="28" t="s">
        <v>3080</v>
      </c>
      <c r="D113" s="27" t="s">
        <v>2866</v>
      </c>
      <c r="E113" s="39" t="s">
        <v>3081</v>
      </c>
      <c r="F113" s="41"/>
      <c r="G113" s="41"/>
      <c r="H113" s="41"/>
      <c r="I113" s="42"/>
      <c r="J113" s="43">
        <v>612</v>
      </c>
    </row>
    <row r="114" spans="1:10" ht="20.100000000000001" customHeight="1" thickBot="1">
      <c r="A114" s="44">
        <v>45150</v>
      </c>
      <c r="B114" s="38">
        <v>45147</v>
      </c>
      <c r="C114" s="28" t="s">
        <v>3082</v>
      </c>
      <c r="D114" s="28">
        <v>2319</v>
      </c>
      <c r="E114" s="39" t="s">
        <v>3083</v>
      </c>
      <c r="F114" s="40" t="s">
        <v>2862</v>
      </c>
      <c r="G114" s="40">
        <v>0.55000000000000004</v>
      </c>
      <c r="H114" s="41"/>
      <c r="I114" s="42"/>
      <c r="J114" s="43">
        <v>90</v>
      </c>
    </row>
    <row r="115" spans="1:10" ht="20.100000000000001" customHeight="1" thickBot="1">
      <c r="A115" s="44">
        <v>45150</v>
      </c>
      <c r="B115" s="38">
        <v>45149</v>
      </c>
      <c r="C115" s="28" t="s">
        <v>3084</v>
      </c>
      <c r="D115" s="28">
        <v>2107</v>
      </c>
      <c r="E115" s="39" t="s">
        <v>3085</v>
      </c>
      <c r="F115" s="41"/>
      <c r="G115" s="41"/>
      <c r="H115" s="41"/>
      <c r="I115" s="42"/>
      <c r="J115" s="43">
        <v>252</v>
      </c>
    </row>
    <row r="116" spans="1:10" ht="20.100000000000001" customHeight="1" thickBot="1">
      <c r="A116" s="44">
        <v>45157</v>
      </c>
      <c r="B116" s="38">
        <v>45152</v>
      </c>
      <c r="C116" s="28" t="s">
        <v>3086</v>
      </c>
      <c r="D116" s="27" t="s">
        <v>2866</v>
      </c>
      <c r="E116" s="39" t="s">
        <v>3087</v>
      </c>
      <c r="F116" s="41"/>
      <c r="G116" s="41"/>
      <c r="H116" s="41"/>
      <c r="I116" s="42"/>
      <c r="J116" s="43">
        <v>528</v>
      </c>
    </row>
    <row r="117" spans="1:10" ht="20.100000000000001" customHeight="1" thickBot="1">
      <c r="A117" s="44">
        <v>45150</v>
      </c>
      <c r="B117" s="38">
        <v>45149</v>
      </c>
      <c r="C117" s="28" t="s">
        <v>3088</v>
      </c>
      <c r="D117" s="28">
        <v>2355</v>
      </c>
      <c r="E117" s="39" t="s">
        <v>3089</v>
      </c>
      <c r="F117" s="40" t="s">
        <v>2862</v>
      </c>
      <c r="G117" s="40">
        <v>0.55000000000000004</v>
      </c>
      <c r="H117" s="41"/>
      <c r="I117" s="42"/>
      <c r="J117" s="43">
        <v>100</v>
      </c>
    </row>
    <row r="118" spans="1:10" ht="20.100000000000001" customHeight="1" thickBot="1">
      <c r="A118" s="44">
        <v>45157</v>
      </c>
      <c r="B118" s="38">
        <v>45152</v>
      </c>
      <c r="C118" s="28" t="s">
        <v>3090</v>
      </c>
      <c r="D118" s="28">
        <v>2660</v>
      </c>
      <c r="E118" s="39" t="s">
        <v>3091</v>
      </c>
      <c r="F118" s="41"/>
      <c r="G118" s="41"/>
      <c r="H118" s="41"/>
      <c r="I118" s="42"/>
      <c r="J118" s="43">
        <v>110</v>
      </c>
    </row>
    <row r="119" spans="1:10" ht="20.100000000000001" customHeight="1" thickBot="1">
      <c r="A119" s="44">
        <v>45150</v>
      </c>
      <c r="B119" s="38">
        <v>45147</v>
      </c>
      <c r="C119" s="28" t="s">
        <v>3092</v>
      </c>
      <c r="D119" s="28">
        <v>2324</v>
      </c>
      <c r="E119" s="39" t="s">
        <v>3093</v>
      </c>
      <c r="F119" s="41"/>
      <c r="G119" s="41"/>
      <c r="H119" s="41"/>
      <c r="I119" s="42"/>
      <c r="J119" s="43">
        <v>360</v>
      </c>
    </row>
    <row r="120" spans="1:10" ht="20.100000000000001" customHeight="1" thickBot="1">
      <c r="A120" s="44">
        <v>45157</v>
      </c>
      <c r="B120" s="38">
        <v>45153</v>
      </c>
      <c r="C120" s="28" t="s">
        <v>3094</v>
      </c>
      <c r="D120" s="28">
        <v>2324</v>
      </c>
      <c r="E120" s="39" t="s">
        <v>3095</v>
      </c>
      <c r="F120" s="40" t="s">
        <v>2862</v>
      </c>
      <c r="G120" s="40">
        <v>0.55000000000000004</v>
      </c>
      <c r="H120" s="41"/>
      <c r="I120" s="42"/>
      <c r="J120" s="43">
        <v>12</v>
      </c>
    </row>
    <row r="121" spans="1:10" ht="20.100000000000001" customHeight="1" thickBot="1">
      <c r="A121" s="44">
        <v>45150</v>
      </c>
      <c r="B121" s="38">
        <v>45149</v>
      </c>
      <c r="C121" s="28" t="s">
        <v>3096</v>
      </c>
      <c r="D121" s="28">
        <v>2340</v>
      </c>
      <c r="E121" s="39" t="s">
        <v>3097</v>
      </c>
      <c r="F121" s="40" t="s">
        <v>2862</v>
      </c>
      <c r="G121" s="40">
        <v>0.55000000000000004</v>
      </c>
      <c r="H121" s="41"/>
      <c r="I121" s="42"/>
      <c r="J121" s="43">
        <v>450</v>
      </c>
    </row>
    <row r="122" spans="1:10" ht="20.100000000000001" customHeight="1" thickBot="1">
      <c r="A122" s="44">
        <v>45150</v>
      </c>
      <c r="B122" s="38">
        <v>45148</v>
      </c>
      <c r="C122" s="28" t="s">
        <v>3098</v>
      </c>
      <c r="D122" s="28">
        <v>2673</v>
      </c>
      <c r="E122" s="39" t="s">
        <v>3099</v>
      </c>
      <c r="F122" s="40" t="s">
        <v>2862</v>
      </c>
      <c r="G122" s="40">
        <v>0.55000000000000004</v>
      </c>
      <c r="H122" s="41"/>
      <c r="I122" s="42"/>
      <c r="J122" s="43">
        <v>270</v>
      </c>
    </row>
    <row r="123" spans="1:10" ht="20.100000000000001" customHeight="1" thickBot="1">
      <c r="A123" s="44">
        <v>45157</v>
      </c>
      <c r="B123" s="38">
        <v>45153</v>
      </c>
      <c r="C123" s="28" t="s">
        <v>3100</v>
      </c>
      <c r="D123" s="28">
        <v>2341</v>
      </c>
      <c r="E123" s="39" t="s">
        <v>3101</v>
      </c>
      <c r="F123" s="40" t="s">
        <v>2862</v>
      </c>
      <c r="G123" s="40">
        <v>0.55000000000000004</v>
      </c>
      <c r="H123" s="41"/>
      <c r="I123" s="42"/>
      <c r="J123" s="43">
        <v>30</v>
      </c>
    </row>
    <row r="124" spans="1:10" ht="20.100000000000001" customHeight="1" thickBot="1">
      <c r="A124" s="44">
        <v>45164</v>
      </c>
      <c r="B124" s="38">
        <v>45160</v>
      </c>
      <c r="C124" s="28" t="s">
        <v>3102</v>
      </c>
      <c r="D124" s="28">
        <v>2649</v>
      </c>
      <c r="E124" s="39" t="s">
        <v>3103</v>
      </c>
      <c r="F124" s="41"/>
      <c r="G124" s="41"/>
      <c r="H124" s="41"/>
      <c r="I124" s="42"/>
      <c r="J124" s="43">
        <v>1050</v>
      </c>
    </row>
    <row r="125" spans="1:10" ht="20.100000000000001" customHeight="1" thickBot="1">
      <c r="A125" s="44">
        <v>45164</v>
      </c>
      <c r="B125" s="38">
        <v>45159</v>
      </c>
      <c r="C125" s="28" t="s">
        <v>3104</v>
      </c>
      <c r="D125" s="28">
        <v>2654</v>
      </c>
      <c r="E125" s="39" t="s">
        <v>3105</v>
      </c>
      <c r="F125" s="41"/>
      <c r="G125" s="41"/>
      <c r="H125" s="41"/>
      <c r="I125" s="42"/>
      <c r="J125" s="43">
        <v>390</v>
      </c>
    </row>
    <row r="126" spans="1:10" ht="20.100000000000001" customHeight="1" thickBot="1">
      <c r="A126" s="44">
        <v>45171</v>
      </c>
      <c r="B126" s="38">
        <v>45167</v>
      </c>
      <c r="C126" s="28" t="s">
        <v>3106</v>
      </c>
      <c r="D126" s="28">
        <v>2320</v>
      </c>
      <c r="E126" s="39" t="s">
        <v>3107</v>
      </c>
      <c r="F126" s="40" t="s">
        <v>2862</v>
      </c>
      <c r="G126" s="40">
        <v>0.55000000000000004</v>
      </c>
      <c r="H126" s="41"/>
      <c r="I126" s="42"/>
      <c r="J126" s="43">
        <v>348</v>
      </c>
    </row>
    <row r="127" spans="1:10" ht="20.100000000000001" customHeight="1" thickBot="1">
      <c r="A127" s="44">
        <v>45164</v>
      </c>
      <c r="B127" s="38">
        <v>45161</v>
      </c>
      <c r="C127" s="28" t="s">
        <v>3108</v>
      </c>
      <c r="D127" s="28">
        <v>2684</v>
      </c>
      <c r="E127" s="39" t="s">
        <v>3109</v>
      </c>
      <c r="F127" s="41"/>
      <c r="G127" s="41"/>
      <c r="H127" s="41"/>
      <c r="I127" s="42"/>
      <c r="J127" s="43">
        <v>60</v>
      </c>
    </row>
    <row r="128" spans="1:10" ht="20.100000000000001" customHeight="1" thickBot="1">
      <c r="A128" s="44">
        <v>45171</v>
      </c>
      <c r="B128" s="38">
        <v>45168</v>
      </c>
      <c r="C128" s="28" t="s">
        <v>3110</v>
      </c>
      <c r="D128" s="28">
        <v>2660</v>
      </c>
      <c r="E128" s="39" t="s">
        <v>3111</v>
      </c>
      <c r="F128" s="41"/>
      <c r="G128" s="41"/>
      <c r="H128" s="41"/>
      <c r="I128" s="42"/>
      <c r="J128" s="43">
        <v>36</v>
      </c>
    </row>
    <row r="129" spans="1:10" ht="20.100000000000001" customHeight="1" thickBot="1">
      <c r="A129" s="44">
        <v>45171</v>
      </c>
      <c r="B129" s="38">
        <v>45169</v>
      </c>
      <c r="C129" s="28" t="s">
        <v>3112</v>
      </c>
      <c r="D129" s="28">
        <v>2235</v>
      </c>
      <c r="E129" s="39" t="s">
        <v>3113</v>
      </c>
      <c r="F129" s="40" t="s">
        <v>2862</v>
      </c>
      <c r="G129" s="40">
        <v>0.55000000000000004</v>
      </c>
      <c r="H129" s="41"/>
      <c r="I129" s="42"/>
      <c r="J129" s="43">
        <v>24</v>
      </c>
    </row>
    <row r="130" spans="1:10" ht="20.100000000000001" customHeight="1" thickBot="1">
      <c r="A130" s="44">
        <v>45178</v>
      </c>
      <c r="B130" s="38">
        <v>45173</v>
      </c>
      <c r="C130" s="28" t="s">
        <v>3114</v>
      </c>
      <c r="D130" s="28">
        <v>2363</v>
      </c>
      <c r="E130" s="39" t="s">
        <v>3115</v>
      </c>
      <c r="F130" s="41"/>
      <c r="G130" s="41"/>
      <c r="H130" s="41"/>
      <c r="I130" s="42"/>
      <c r="J130" s="43">
        <v>133.02000000000001</v>
      </c>
    </row>
    <row r="131" spans="1:10" ht="20.100000000000001" customHeight="1" thickBot="1">
      <c r="A131" s="44">
        <v>45171</v>
      </c>
      <c r="B131" s="38">
        <v>45169</v>
      </c>
      <c r="C131" s="28" t="s">
        <v>3116</v>
      </c>
      <c r="D131" s="28">
        <v>2306</v>
      </c>
      <c r="E131" s="39" t="s">
        <v>3117</v>
      </c>
      <c r="F131" s="40" t="s">
        <v>2862</v>
      </c>
      <c r="G131" s="40">
        <v>0.55000000000000004</v>
      </c>
      <c r="H131" s="41"/>
      <c r="I131" s="42"/>
      <c r="J131" s="43">
        <v>24</v>
      </c>
    </row>
    <row r="132" spans="1:10" ht="20.100000000000001" customHeight="1" thickBot="1">
      <c r="A132" s="44">
        <v>45171</v>
      </c>
      <c r="B132" s="38">
        <v>45170</v>
      </c>
      <c r="C132" s="28" t="s">
        <v>3118</v>
      </c>
      <c r="D132" s="28">
        <v>2306</v>
      </c>
      <c r="E132" s="39" t="s">
        <v>3119</v>
      </c>
      <c r="F132" s="40" t="s">
        <v>2862</v>
      </c>
      <c r="G132" s="40">
        <v>0.55000000000000004</v>
      </c>
      <c r="H132" s="41"/>
      <c r="I132" s="42"/>
      <c r="J132" s="43">
        <v>114</v>
      </c>
    </row>
    <row r="133" spans="1:10" ht="20.100000000000001" customHeight="1" thickBot="1">
      <c r="A133" s="44">
        <v>45171</v>
      </c>
      <c r="B133" s="38">
        <v>45169</v>
      </c>
      <c r="C133" s="28" t="s">
        <v>3120</v>
      </c>
      <c r="D133" s="28">
        <v>2340</v>
      </c>
      <c r="E133" s="39" t="s">
        <v>3121</v>
      </c>
      <c r="F133" s="41"/>
      <c r="G133" s="41"/>
      <c r="H133" s="41"/>
      <c r="I133" s="42"/>
      <c r="J133" s="43">
        <v>360</v>
      </c>
    </row>
    <row r="134" spans="1:10" ht="20.100000000000001" customHeight="1" thickBot="1">
      <c r="A134" s="44">
        <v>45178</v>
      </c>
      <c r="B134" s="38">
        <v>45175</v>
      </c>
      <c r="C134" s="28" t="s">
        <v>3122</v>
      </c>
      <c r="D134" s="28">
        <v>2649</v>
      </c>
      <c r="E134" s="39" t="s">
        <v>3123</v>
      </c>
      <c r="F134" s="40" t="s">
        <v>2862</v>
      </c>
      <c r="G134" s="40">
        <v>0.55000000000000004</v>
      </c>
      <c r="H134" s="41"/>
      <c r="I134" s="42"/>
      <c r="J134" s="43">
        <v>1250</v>
      </c>
    </row>
    <row r="135" spans="1:10" ht="20.100000000000001" customHeight="1" thickBot="1">
      <c r="A135" s="44">
        <v>45178</v>
      </c>
      <c r="B135" s="38">
        <v>45176</v>
      </c>
      <c r="C135" s="28" t="s">
        <v>3124</v>
      </c>
      <c r="D135" s="28">
        <v>2654</v>
      </c>
      <c r="E135" s="39" t="s">
        <v>3125</v>
      </c>
      <c r="F135" s="41"/>
      <c r="G135" s="41"/>
      <c r="H135" s="41"/>
      <c r="I135" s="42"/>
      <c r="J135" s="43">
        <v>30</v>
      </c>
    </row>
    <row r="136" spans="1:10" ht="20.100000000000001" customHeight="1" thickBot="1">
      <c r="A136" s="44">
        <v>45185</v>
      </c>
      <c r="B136" s="38">
        <v>45184</v>
      </c>
      <c r="C136" s="28" t="s">
        <v>3126</v>
      </c>
      <c r="D136" s="28">
        <v>2340</v>
      </c>
      <c r="E136" s="39" t="s">
        <v>3127</v>
      </c>
      <c r="F136" s="40" t="s">
        <v>2862</v>
      </c>
      <c r="G136" s="40">
        <v>0.55000000000000004</v>
      </c>
      <c r="H136" s="41"/>
      <c r="I136" s="42"/>
      <c r="J136" s="43">
        <v>48</v>
      </c>
    </row>
    <row r="137" spans="1:10" ht="20.100000000000001" customHeight="1" thickBot="1">
      <c r="A137" s="44">
        <v>45185</v>
      </c>
      <c r="B137" s="38">
        <v>45183</v>
      </c>
      <c r="C137" s="28" t="s">
        <v>3128</v>
      </c>
      <c r="D137" s="28">
        <v>2340</v>
      </c>
      <c r="E137" s="39" t="s">
        <v>3129</v>
      </c>
      <c r="F137" s="40" t="s">
        <v>2862</v>
      </c>
      <c r="G137" s="40">
        <v>0.55000000000000004</v>
      </c>
      <c r="H137" s="41"/>
      <c r="I137" s="42"/>
      <c r="J137" s="43">
        <v>500</v>
      </c>
    </row>
    <row r="138" spans="1:10" ht="20.100000000000001" customHeight="1" thickBot="1">
      <c r="A138" s="44">
        <v>45185</v>
      </c>
      <c r="B138" s="38">
        <v>45181</v>
      </c>
      <c r="C138" s="28" t="s">
        <v>3130</v>
      </c>
      <c r="D138" s="28">
        <v>2363</v>
      </c>
      <c r="E138" s="39" t="s">
        <v>3131</v>
      </c>
      <c r="F138" s="40" t="s">
        <v>2968</v>
      </c>
      <c r="G138" s="40">
        <v>0.55000000000000004</v>
      </c>
      <c r="H138" s="41"/>
      <c r="I138" s="42"/>
      <c r="J138" s="43">
        <v>175</v>
      </c>
    </row>
    <row r="139" spans="1:10" ht="20.100000000000001" customHeight="1" thickBot="1">
      <c r="A139" s="44">
        <v>45185</v>
      </c>
      <c r="B139" s="38">
        <v>45183</v>
      </c>
      <c r="C139" s="28" t="s">
        <v>3132</v>
      </c>
      <c r="D139" s="28">
        <v>2160</v>
      </c>
      <c r="E139" s="39" t="s">
        <v>3133</v>
      </c>
      <c r="F139" s="41"/>
      <c r="G139" s="41"/>
      <c r="H139" s="41"/>
      <c r="I139" s="42"/>
      <c r="J139" s="43">
        <v>6091.4</v>
      </c>
    </row>
    <row r="140" spans="1:10" ht="20.100000000000001" customHeight="1" thickBot="1">
      <c r="A140" s="44">
        <v>45192</v>
      </c>
      <c r="B140" s="38">
        <v>45187</v>
      </c>
      <c r="C140" s="28" t="s">
        <v>3134</v>
      </c>
      <c r="D140" s="28">
        <v>2140</v>
      </c>
      <c r="E140" s="39" t="s">
        <v>3135</v>
      </c>
      <c r="F140" s="40" t="s">
        <v>2862</v>
      </c>
      <c r="G140" s="40">
        <v>0.55000000000000004</v>
      </c>
      <c r="H140" s="41"/>
      <c r="I140" s="42"/>
      <c r="J140" s="43">
        <v>60</v>
      </c>
    </row>
    <row r="141" spans="1:10" ht="20.100000000000001" customHeight="1" thickBot="1">
      <c r="A141" s="44">
        <v>45192</v>
      </c>
      <c r="B141" s="38">
        <v>45189</v>
      </c>
      <c r="C141" s="28" t="s">
        <v>3136</v>
      </c>
      <c r="D141" s="28">
        <v>2340</v>
      </c>
      <c r="E141" s="39" t="s">
        <v>3137</v>
      </c>
      <c r="F141" s="41"/>
      <c r="G141" s="41"/>
      <c r="H141" s="41"/>
      <c r="I141" s="42"/>
      <c r="J141" s="43">
        <v>510</v>
      </c>
    </row>
    <row r="142" spans="1:10" ht="20.100000000000001" customHeight="1" thickBot="1">
      <c r="A142" s="44">
        <v>45192</v>
      </c>
      <c r="B142" s="38">
        <v>45188</v>
      </c>
      <c r="C142" s="28" t="s">
        <v>3138</v>
      </c>
      <c r="D142" s="28">
        <v>2340</v>
      </c>
      <c r="E142" s="39" t="s">
        <v>3139</v>
      </c>
      <c r="F142" s="41"/>
      <c r="G142" s="41"/>
      <c r="H142" s="41"/>
      <c r="I142" s="42"/>
      <c r="J142" s="43">
        <v>32</v>
      </c>
    </row>
    <row r="143" spans="1:10" ht="20.100000000000001" customHeight="1" thickBot="1">
      <c r="A143" s="44">
        <v>45192</v>
      </c>
      <c r="B143" s="38">
        <v>45188</v>
      </c>
      <c r="C143" s="28" t="s">
        <v>3140</v>
      </c>
      <c r="D143" s="28">
        <v>2341</v>
      </c>
      <c r="E143" s="39" t="s">
        <v>3141</v>
      </c>
      <c r="F143" s="41"/>
      <c r="G143" s="41"/>
      <c r="H143" s="41"/>
      <c r="I143" s="42"/>
      <c r="J143" s="43">
        <v>67.5</v>
      </c>
    </row>
    <row r="144" spans="1:10" ht="20.100000000000001" customHeight="1" thickBot="1">
      <c r="A144" s="44">
        <v>45192</v>
      </c>
      <c r="B144" s="38">
        <v>45190</v>
      </c>
      <c r="C144" s="28" t="s">
        <v>3142</v>
      </c>
      <c r="D144" s="28">
        <v>2340</v>
      </c>
      <c r="E144" s="39" t="s">
        <v>3143</v>
      </c>
      <c r="F144" s="40" t="s">
        <v>2862</v>
      </c>
      <c r="G144" s="40">
        <v>0.55000000000000004</v>
      </c>
      <c r="H144" s="41"/>
      <c r="I144" s="42"/>
      <c r="J144" s="43">
        <v>12</v>
      </c>
    </row>
    <row r="145" spans="1:10" ht="20.100000000000001" customHeight="1" thickBot="1">
      <c r="A145" s="44">
        <v>45199</v>
      </c>
      <c r="B145" s="38">
        <v>45196</v>
      </c>
      <c r="C145" s="28" t="s">
        <v>3144</v>
      </c>
      <c r="D145" s="28">
        <v>2654</v>
      </c>
      <c r="E145" s="39" t="s">
        <v>3145</v>
      </c>
      <c r="F145" s="40" t="s">
        <v>2862</v>
      </c>
      <c r="G145" s="40">
        <v>0.55000000000000004</v>
      </c>
      <c r="H145" s="41"/>
      <c r="I145" s="42"/>
      <c r="J145" s="43">
        <v>204</v>
      </c>
    </row>
    <row r="146" spans="1:10" ht="20.100000000000001" customHeight="1" thickBot="1">
      <c r="A146" s="44">
        <v>45206</v>
      </c>
      <c r="B146" s="38">
        <v>45202</v>
      </c>
      <c r="C146" s="28" t="s">
        <v>3146</v>
      </c>
      <c r="D146" s="28">
        <v>2160</v>
      </c>
      <c r="E146" s="39" t="s">
        <v>3147</v>
      </c>
      <c r="F146" s="41"/>
      <c r="G146" s="41"/>
      <c r="H146" s="41"/>
      <c r="I146" s="42"/>
      <c r="J146" s="43">
        <v>2320.1799999999998</v>
      </c>
    </row>
    <row r="147" spans="1:10" ht="20.100000000000001" customHeight="1" thickBot="1">
      <c r="A147" s="44">
        <v>45213</v>
      </c>
      <c r="B147" s="38">
        <v>45209</v>
      </c>
      <c r="C147" s="28" t="s">
        <v>3148</v>
      </c>
      <c r="D147" s="28">
        <v>2190</v>
      </c>
      <c r="E147" s="39" t="s">
        <v>3149</v>
      </c>
      <c r="F147" s="41"/>
      <c r="G147" s="41"/>
      <c r="H147" s="41"/>
      <c r="I147" s="42"/>
      <c r="J147" s="43">
        <v>102</v>
      </c>
    </row>
    <row r="148" spans="1:10" ht="20.100000000000001" customHeight="1" thickBot="1">
      <c r="A148" s="44">
        <v>45206</v>
      </c>
      <c r="B148" s="38">
        <v>45203</v>
      </c>
      <c r="C148" s="28" t="s">
        <v>3150</v>
      </c>
      <c r="D148" s="28">
        <v>2707</v>
      </c>
      <c r="E148" s="39" t="s">
        <v>3151</v>
      </c>
      <c r="F148" s="41"/>
      <c r="G148" s="41"/>
      <c r="H148" s="41"/>
      <c r="I148" s="42"/>
      <c r="J148" s="43">
        <v>345.46</v>
      </c>
    </row>
    <row r="149" spans="1:10" ht="20.100000000000001" customHeight="1" thickBot="1">
      <c r="A149" s="44">
        <v>45206</v>
      </c>
      <c r="B149" s="38">
        <v>45205</v>
      </c>
      <c r="C149" s="28" t="s">
        <v>3152</v>
      </c>
      <c r="D149" s="28">
        <v>2680</v>
      </c>
      <c r="E149" s="39" t="s">
        <v>3153</v>
      </c>
      <c r="F149" s="40" t="s">
        <v>2862</v>
      </c>
      <c r="G149" s="40">
        <v>0.55000000000000004</v>
      </c>
      <c r="H149" s="40">
        <v>400</v>
      </c>
      <c r="I149" s="42"/>
      <c r="J149" s="43">
        <v>20</v>
      </c>
    </row>
    <row r="150" spans="1:10" ht="20.100000000000001" customHeight="1" thickBot="1">
      <c r="A150" s="44">
        <v>45206</v>
      </c>
      <c r="B150" s="38">
        <v>45205</v>
      </c>
      <c r="C150" s="28" t="s">
        <v>3154</v>
      </c>
      <c r="D150" s="28">
        <v>2340</v>
      </c>
      <c r="E150" s="39" t="s">
        <v>3155</v>
      </c>
      <c r="F150" s="40" t="s">
        <v>2862</v>
      </c>
      <c r="G150" s="40">
        <v>0.55000000000000004</v>
      </c>
      <c r="H150" s="41"/>
      <c r="I150" s="42"/>
      <c r="J150" s="43">
        <v>270</v>
      </c>
    </row>
    <row r="151" spans="1:10" ht="20.100000000000001" customHeight="1" thickBot="1">
      <c r="A151" s="44">
        <v>45206</v>
      </c>
      <c r="B151" s="38">
        <v>45205</v>
      </c>
      <c r="C151" s="28" t="s">
        <v>3156</v>
      </c>
      <c r="D151" s="28">
        <v>2660</v>
      </c>
      <c r="E151" s="39" t="s">
        <v>3157</v>
      </c>
      <c r="F151" s="41"/>
      <c r="G151" s="41"/>
      <c r="H151" s="41"/>
      <c r="I151" s="42"/>
      <c r="J151" s="43">
        <v>30</v>
      </c>
    </row>
    <row r="152" spans="1:10" ht="20.100000000000001" customHeight="1" thickBot="1">
      <c r="A152" s="44">
        <v>45206</v>
      </c>
      <c r="B152" s="38">
        <v>45205</v>
      </c>
      <c r="C152" s="28" t="s">
        <v>3158</v>
      </c>
      <c r="D152" s="28">
        <v>2660</v>
      </c>
      <c r="E152" s="39" t="s">
        <v>3159</v>
      </c>
      <c r="F152" s="41"/>
      <c r="G152" s="41"/>
      <c r="H152" s="41"/>
      <c r="I152" s="42"/>
      <c r="J152" s="43">
        <v>300</v>
      </c>
    </row>
    <row r="153" spans="1:10" ht="20.100000000000001" customHeight="1" thickBot="1">
      <c r="A153" s="44">
        <v>45213</v>
      </c>
      <c r="B153" s="38">
        <v>45211</v>
      </c>
      <c r="C153" s="28" t="s">
        <v>3160</v>
      </c>
      <c r="D153" s="28">
        <v>2680</v>
      </c>
      <c r="E153" s="39" t="s">
        <v>3161</v>
      </c>
      <c r="F153" s="40" t="s">
        <v>2862</v>
      </c>
      <c r="G153" s="40">
        <v>0.55000000000000004</v>
      </c>
      <c r="H153" s="40">
        <v>300</v>
      </c>
      <c r="I153" s="42"/>
      <c r="J153" s="43">
        <v>25.36</v>
      </c>
    </row>
    <row r="154" spans="1:10" ht="20.100000000000001" customHeight="1" thickBot="1">
      <c r="A154" s="44">
        <v>45213</v>
      </c>
      <c r="B154" s="38">
        <v>45211</v>
      </c>
      <c r="C154" s="28" t="s">
        <v>3162</v>
      </c>
      <c r="D154" s="28">
        <v>2680</v>
      </c>
      <c r="E154" s="39" t="s">
        <v>3163</v>
      </c>
      <c r="F154" s="40" t="s">
        <v>2862</v>
      </c>
      <c r="G154" s="40">
        <v>0.55000000000000004</v>
      </c>
      <c r="H154" s="41"/>
      <c r="I154" s="42"/>
      <c r="J154" s="43">
        <v>520</v>
      </c>
    </row>
    <row r="155" spans="1:10" ht="20.100000000000001" customHeight="1" thickBot="1">
      <c r="A155" s="44">
        <v>45220</v>
      </c>
      <c r="B155" s="38">
        <v>45215</v>
      </c>
      <c r="C155" s="28" t="s">
        <v>3164</v>
      </c>
      <c r="D155" s="28">
        <v>2660</v>
      </c>
      <c r="E155" s="39" t="s">
        <v>3165</v>
      </c>
      <c r="F155" s="41"/>
      <c r="G155" s="41"/>
      <c r="H155" s="41"/>
      <c r="I155" s="42"/>
      <c r="J155" s="43">
        <v>48</v>
      </c>
    </row>
    <row r="156" spans="1:10" ht="20.100000000000001" customHeight="1" thickBot="1">
      <c r="A156" s="44">
        <v>45220</v>
      </c>
      <c r="B156" s="38">
        <v>45215</v>
      </c>
      <c r="C156" s="28" t="s">
        <v>3166</v>
      </c>
      <c r="D156" s="28">
        <v>2363</v>
      </c>
      <c r="E156" s="39" t="s">
        <v>3167</v>
      </c>
      <c r="F156" s="40" t="s">
        <v>2968</v>
      </c>
      <c r="G156" s="40">
        <v>0.55000000000000004</v>
      </c>
      <c r="H156" s="41"/>
      <c r="I156" s="42"/>
      <c r="J156" s="43">
        <v>155</v>
      </c>
    </row>
    <row r="157" spans="1:10" ht="20.100000000000001" customHeight="1" thickBot="1">
      <c r="A157" s="44">
        <v>45220</v>
      </c>
      <c r="B157" s="38">
        <v>45216</v>
      </c>
      <c r="C157" s="28" t="s">
        <v>3168</v>
      </c>
      <c r="D157" s="28">
        <v>2340</v>
      </c>
      <c r="E157" s="39" t="s">
        <v>3169</v>
      </c>
      <c r="F157" s="41"/>
      <c r="G157" s="41"/>
      <c r="H157" s="41"/>
      <c r="I157" s="42"/>
      <c r="J157" s="43">
        <v>15</v>
      </c>
    </row>
    <row r="158" spans="1:10" ht="20.100000000000001" customHeight="1" thickBot="1">
      <c r="A158" s="44">
        <v>45220</v>
      </c>
      <c r="B158" s="38">
        <v>45217</v>
      </c>
      <c r="C158" s="28" t="s">
        <v>3170</v>
      </c>
      <c r="D158" s="28">
        <v>2160</v>
      </c>
      <c r="E158" s="39" t="s">
        <v>3171</v>
      </c>
      <c r="F158" s="41"/>
      <c r="G158" s="41"/>
      <c r="H158" s="41"/>
      <c r="I158" s="42"/>
      <c r="J158" s="43">
        <v>420</v>
      </c>
    </row>
    <row r="159" spans="1:10" ht="20.100000000000001" customHeight="1" thickBot="1">
      <c r="A159" s="44">
        <v>45220</v>
      </c>
      <c r="B159" s="38">
        <v>45218</v>
      </c>
      <c r="C159" s="28" t="s">
        <v>3172</v>
      </c>
      <c r="D159" s="28">
        <v>2680</v>
      </c>
      <c r="E159" s="39" t="s">
        <v>3173</v>
      </c>
      <c r="F159" s="40" t="s">
        <v>2862</v>
      </c>
      <c r="G159" s="40">
        <v>0.55000000000000004</v>
      </c>
      <c r="H159" s="41"/>
      <c r="I159" s="42"/>
      <c r="J159" s="43">
        <v>218</v>
      </c>
    </row>
    <row r="160" spans="1:10" ht="20.100000000000001" customHeight="1" thickBot="1">
      <c r="A160" s="44">
        <v>45220</v>
      </c>
      <c r="B160" s="38">
        <v>45218</v>
      </c>
      <c r="C160" s="28" t="s">
        <v>3174</v>
      </c>
      <c r="D160" s="28">
        <v>2661</v>
      </c>
      <c r="E160" s="39" t="s">
        <v>3175</v>
      </c>
      <c r="F160" s="40" t="s">
        <v>2862</v>
      </c>
      <c r="G160" s="40">
        <v>0.55000000000000004</v>
      </c>
      <c r="H160" s="41"/>
      <c r="I160" s="42"/>
      <c r="J160" s="43">
        <v>360</v>
      </c>
    </row>
    <row r="161" spans="1:10" ht="20.100000000000001" customHeight="1" thickBot="1">
      <c r="A161" s="44">
        <v>45227</v>
      </c>
      <c r="B161" s="38">
        <v>45223</v>
      </c>
      <c r="C161" s="28" t="s">
        <v>3176</v>
      </c>
      <c r="D161" s="28">
        <v>2306</v>
      </c>
      <c r="E161" s="39" t="s">
        <v>3177</v>
      </c>
      <c r="F161" s="41"/>
      <c r="G161" s="41"/>
      <c r="H161" s="41"/>
      <c r="I161" s="42"/>
      <c r="J161" s="43">
        <v>24</v>
      </c>
    </row>
    <row r="162" spans="1:10" ht="20.100000000000001" customHeight="1" thickBot="1">
      <c r="A162" s="44">
        <v>45220</v>
      </c>
      <c r="B162" s="38">
        <v>45217</v>
      </c>
      <c r="C162" s="28" t="s">
        <v>3178</v>
      </c>
      <c r="D162" s="28">
        <v>2320</v>
      </c>
      <c r="E162" s="39" t="s">
        <v>3179</v>
      </c>
      <c r="F162" s="41"/>
      <c r="G162" s="41"/>
      <c r="H162" s="41"/>
      <c r="I162" s="42"/>
      <c r="J162" s="43">
        <v>1440</v>
      </c>
    </row>
    <row r="163" spans="1:10" ht="20.100000000000001" customHeight="1" thickBot="1">
      <c r="A163" s="44">
        <v>45227</v>
      </c>
      <c r="B163" s="38">
        <v>45226</v>
      </c>
      <c r="C163" s="28" t="s">
        <v>3180</v>
      </c>
      <c r="D163" s="28">
        <v>2649</v>
      </c>
      <c r="E163" s="39" t="s">
        <v>3181</v>
      </c>
      <c r="F163" s="40" t="s">
        <v>2862</v>
      </c>
      <c r="G163" s="40">
        <v>0.55000000000000004</v>
      </c>
      <c r="H163" s="41"/>
      <c r="I163" s="42"/>
      <c r="J163" s="43">
        <v>3630</v>
      </c>
    </row>
    <row r="164" spans="1:10" ht="20.100000000000001" customHeight="1" thickBot="1">
      <c r="A164" s="44">
        <v>45234</v>
      </c>
      <c r="B164" s="38">
        <v>45229</v>
      </c>
      <c r="C164" s="28" t="s">
        <v>3182</v>
      </c>
      <c r="D164" s="28">
        <v>2693</v>
      </c>
      <c r="E164" s="39" t="s">
        <v>3183</v>
      </c>
      <c r="F164" s="40" t="s">
        <v>2862</v>
      </c>
      <c r="G164" s="40">
        <v>0.55000000000000004</v>
      </c>
      <c r="H164" s="40">
        <v>400</v>
      </c>
      <c r="I164" s="42"/>
      <c r="J164" s="43">
        <v>120</v>
      </c>
    </row>
    <row r="165" spans="1:10" ht="20.100000000000001" customHeight="1" thickBot="1">
      <c r="A165" s="44">
        <v>45234</v>
      </c>
      <c r="B165" s="38">
        <v>45231</v>
      </c>
      <c r="C165" s="28" t="s">
        <v>3184</v>
      </c>
      <c r="D165" s="28">
        <v>2654</v>
      </c>
      <c r="E165" s="39" t="s">
        <v>3185</v>
      </c>
      <c r="F165" s="40" t="s">
        <v>2862</v>
      </c>
      <c r="G165" s="40">
        <v>0.55000000000000004</v>
      </c>
      <c r="H165" s="41"/>
      <c r="I165" s="42"/>
      <c r="J165" s="43">
        <v>151.02000000000001</v>
      </c>
    </row>
    <row r="166" spans="1:10" ht="20.100000000000001" customHeight="1" thickBot="1">
      <c r="A166" s="44">
        <v>45234</v>
      </c>
      <c r="B166" s="38">
        <v>45231</v>
      </c>
      <c r="C166" s="28" t="s">
        <v>3186</v>
      </c>
      <c r="D166" s="28">
        <v>2654</v>
      </c>
      <c r="E166" s="39" t="s">
        <v>3187</v>
      </c>
      <c r="F166" s="40" t="s">
        <v>2862</v>
      </c>
      <c r="G166" s="40">
        <v>0.55000000000000004</v>
      </c>
      <c r="H166" s="41"/>
      <c r="I166" s="42"/>
      <c r="J166" s="43">
        <v>82</v>
      </c>
    </row>
    <row r="167" spans="1:10" ht="20.100000000000001" customHeight="1" thickBot="1">
      <c r="A167" s="44">
        <v>45234</v>
      </c>
      <c r="B167" s="38">
        <v>45232</v>
      </c>
      <c r="C167" s="28" t="s">
        <v>3188</v>
      </c>
      <c r="D167" s="28">
        <v>2652</v>
      </c>
      <c r="E167" s="39" t="s">
        <v>3189</v>
      </c>
      <c r="F167" s="40" t="s">
        <v>2862</v>
      </c>
      <c r="G167" s="40">
        <v>0.55000000000000004</v>
      </c>
      <c r="H167" s="41"/>
      <c r="I167" s="42"/>
      <c r="J167" s="43">
        <v>1262</v>
      </c>
    </row>
    <row r="168" spans="1:10" ht="20.100000000000001" customHeight="1" thickBot="1">
      <c r="A168" s="44">
        <v>45234</v>
      </c>
      <c r="B168" s="38">
        <v>45233</v>
      </c>
      <c r="C168" s="28" t="s">
        <v>3190</v>
      </c>
      <c r="D168" s="28">
        <v>2654</v>
      </c>
      <c r="E168" s="39" t="s">
        <v>3191</v>
      </c>
      <c r="F168" s="40" t="s">
        <v>2862</v>
      </c>
      <c r="G168" s="40">
        <v>0.55000000000000004</v>
      </c>
      <c r="H168" s="41"/>
      <c r="I168" s="42"/>
      <c r="J168" s="43">
        <v>90</v>
      </c>
    </row>
    <row r="169" spans="1:10" ht="20.100000000000001" customHeight="1" thickBot="1">
      <c r="A169" s="44">
        <v>45241</v>
      </c>
      <c r="B169" s="38">
        <v>45237</v>
      </c>
      <c r="C169" s="28" t="s">
        <v>3192</v>
      </c>
      <c r="D169" s="28" t="s">
        <v>822</v>
      </c>
      <c r="E169" s="39" t="s">
        <v>3193</v>
      </c>
      <c r="F169" s="41"/>
      <c r="G169" s="41"/>
      <c r="H169" s="41"/>
      <c r="I169" s="42"/>
      <c r="J169" s="43">
        <v>131.32</v>
      </c>
    </row>
    <row r="170" spans="1:10" ht="20.100000000000001" customHeight="1" thickBot="1">
      <c r="A170" s="44">
        <v>45248</v>
      </c>
      <c r="B170" s="38">
        <v>45244</v>
      </c>
      <c r="C170" s="28" t="s">
        <v>3194</v>
      </c>
      <c r="D170" s="28">
        <v>2688</v>
      </c>
      <c r="E170" s="39" t="s">
        <v>3195</v>
      </c>
      <c r="F170" s="40" t="s">
        <v>2862</v>
      </c>
      <c r="G170" s="40">
        <v>0.55000000000000004</v>
      </c>
      <c r="H170" s="41"/>
      <c r="I170" s="42"/>
      <c r="J170" s="43">
        <v>48</v>
      </c>
    </row>
    <row r="171" spans="1:10" ht="20.100000000000001" customHeight="1" thickBot="1">
      <c r="A171" s="44">
        <v>45248</v>
      </c>
      <c r="B171" s="38">
        <v>45244</v>
      </c>
      <c r="C171" s="28" t="s">
        <v>3196</v>
      </c>
      <c r="D171" s="28">
        <v>2688</v>
      </c>
      <c r="E171" s="39" t="s">
        <v>3197</v>
      </c>
      <c r="F171" s="40" t="s">
        <v>2862</v>
      </c>
      <c r="G171" s="40">
        <v>0.55000000000000004</v>
      </c>
      <c r="H171" s="41"/>
      <c r="I171" s="42"/>
      <c r="J171" s="43">
        <v>48</v>
      </c>
    </row>
    <row r="172" spans="1:10" ht="20.100000000000001" customHeight="1" thickBot="1">
      <c r="A172" s="44">
        <v>45248</v>
      </c>
      <c r="B172" s="38">
        <v>45243</v>
      </c>
      <c r="C172" s="28" t="s">
        <v>3198</v>
      </c>
      <c r="D172" s="28">
        <v>2659</v>
      </c>
      <c r="E172" s="39" t="s">
        <v>3199</v>
      </c>
      <c r="F172" s="40" t="s">
        <v>2862</v>
      </c>
      <c r="G172" s="40">
        <v>0.55000000000000004</v>
      </c>
      <c r="H172" s="41"/>
      <c r="I172" s="42"/>
      <c r="J172" s="43">
        <v>152</v>
      </c>
    </row>
    <row r="173" spans="1:10" ht="20.100000000000001" customHeight="1" thickBot="1">
      <c r="A173" s="44">
        <v>45248</v>
      </c>
      <c r="B173" s="38">
        <v>45247</v>
      </c>
      <c r="C173" s="28" t="s">
        <v>3200</v>
      </c>
      <c r="D173" s="28">
        <v>2356</v>
      </c>
      <c r="E173" s="39" t="s">
        <v>3201</v>
      </c>
      <c r="F173" s="40" t="s">
        <v>2968</v>
      </c>
      <c r="G173" s="40">
        <v>0.55000000000000004</v>
      </c>
      <c r="H173" s="41"/>
      <c r="I173" s="42"/>
      <c r="J173" s="43">
        <v>90</v>
      </c>
    </row>
    <row r="174" spans="1:10" ht="20.100000000000001" customHeight="1" thickBot="1">
      <c r="A174" s="44">
        <v>45255</v>
      </c>
      <c r="B174" s="38">
        <v>45253</v>
      </c>
      <c r="C174" s="28" t="s">
        <v>3202</v>
      </c>
      <c r="D174" s="28">
        <v>2340</v>
      </c>
      <c r="E174" s="39" t="s">
        <v>3203</v>
      </c>
      <c r="F174" s="40" t="s">
        <v>2862</v>
      </c>
      <c r="G174" s="40">
        <v>0.55000000000000004</v>
      </c>
      <c r="H174" s="41"/>
      <c r="I174" s="42"/>
      <c r="J174" s="43">
        <v>12</v>
      </c>
    </row>
    <row r="175" spans="1:10" ht="20.100000000000001" customHeight="1" thickBot="1">
      <c r="A175" s="44">
        <v>45262</v>
      </c>
      <c r="B175" s="38">
        <v>45260</v>
      </c>
      <c r="C175" s="28" t="s">
        <v>3204</v>
      </c>
      <c r="D175" s="28">
        <v>2659</v>
      </c>
      <c r="E175" s="39" t="s">
        <v>3205</v>
      </c>
      <c r="F175" s="40" t="s">
        <v>2862</v>
      </c>
      <c r="G175" s="40">
        <v>0.55000000000000004</v>
      </c>
      <c r="H175" s="41"/>
      <c r="I175" s="42"/>
      <c r="J175" s="43">
        <v>118.17</v>
      </c>
    </row>
    <row r="176" spans="1:10" ht="20.100000000000001" customHeight="1" thickBot="1">
      <c r="A176" s="44">
        <v>45269</v>
      </c>
      <c r="B176" s="38">
        <v>45264</v>
      </c>
      <c r="C176" s="28" t="s">
        <v>3206</v>
      </c>
      <c r="D176" s="28">
        <v>2342</v>
      </c>
      <c r="E176" s="39" t="s">
        <v>3207</v>
      </c>
      <c r="F176" s="41"/>
      <c r="G176" s="41"/>
      <c r="H176" s="41"/>
      <c r="I176" s="42"/>
      <c r="J176" s="43">
        <v>90</v>
      </c>
    </row>
    <row r="177" spans="1:10" ht="20.100000000000001" customHeight="1" thickBot="1">
      <c r="A177" s="44">
        <v>45269</v>
      </c>
      <c r="B177" s="38">
        <v>45264</v>
      </c>
      <c r="C177" s="28" t="s">
        <v>3208</v>
      </c>
      <c r="D177" s="28">
        <v>2673</v>
      </c>
      <c r="E177" s="39" t="s">
        <v>3209</v>
      </c>
      <c r="F177" s="40" t="s">
        <v>2862</v>
      </c>
      <c r="G177" s="40">
        <v>0.55000000000000004</v>
      </c>
      <c r="H177" s="41"/>
      <c r="I177" s="42"/>
      <c r="J177" s="43">
        <v>720</v>
      </c>
    </row>
    <row r="178" spans="1:10" ht="20.100000000000001" customHeight="1" thickBot="1">
      <c r="A178" s="44">
        <v>45276</v>
      </c>
      <c r="B178" s="38">
        <v>45271</v>
      </c>
      <c r="C178" s="28" t="s">
        <v>3210</v>
      </c>
      <c r="D178" s="28">
        <v>2654</v>
      </c>
      <c r="E178" s="39" t="s">
        <v>3211</v>
      </c>
      <c r="F178" s="40" t="s">
        <v>2862</v>
      </c>
      <c r="G178" s="40">
        <v>0.55000000000000004</v>
      </c>
      <c r="H178" s="41"/>
      <c r="I178" s="42"/>
      <c r="J178" s="43">
        <v>260</v>
      </c>
    </row>
    <row r="179" spans="1:10" ht="20.100000000000001" customHeight="1" thickBot="1">
      <c r="A179" s="44">
        <v>45276</v>
      </c>
      <c r="B179" s="38">
        <v>45271</v>
      </c>
      <c r="C179" s="28" t="s">
        <v>3212</v>
      </c>
      <c r="D179" s="28">
        <v>2343</v>
      </c>
      <c r="E179" s="39" t="s">
        <v>3213</v>
      </c>
      <c r="F179" s="40" t="s">
        <v>2862</v>
      </c>
      <c r="G179" s="40">
        <v>0.55000000000000004</v>
      </c>
      <c r="H179" s="41"/>
      <c r="I179" s="42"/>
      <c r="J179" s="43">
        <v>424</v>
      </c>
    </row>
    <row r="180" spans="1:10" ht="20.100000000000001" customHeight="1" thickBot="1">
      <c r="A180" s="44">
        <v>45269</v>
      </c>
      <c r="B180" s="38">
        <v>45266</v>
      </c>
      <c r="C180" s="28" t="s">
        <v>3214</v>
      </c>
      <c r="D180" s="28">
        <v>2306</v>
      </c>
      <c r="E180" s="39" t="s">
        <v>3215</v>
      </c>
      <c r="F180" s="40" t="s">
        <v>2862</v>
      </c>
      <c r="G180" s="40">
        <v>0.55000000000000004</v>
      </c>
      <c r="H180" s="41"/>
      <c r="I180" s="42"/>
      <c r="J180" s="43">
        <v>304</v>
      </c>
    </row>
    <row r="181" spans="1:10" ht="20.100000000000001" customHeight="1" thickBot="1">
      <c r="A181" s="44">
        <v>45269</v>
      </c>
      <c r="B181" s="38">
        <v>45267</v>
      </c>
      <c r="C181" s="28" t="s">
        <v>3216</v>
      </c>
      <c r="D181" s="28">
        <v>2261</v>
      </c>
      <c r="E181" s="39" t="s">
        <v>3217</v>
      </c>
      <c r="F181" s="41"/>
      <c r="G181" s="41"/>
      <c r="H181" s="41"/>
      <c r="I181" s="42"/>
      <c r="J181" s="43">
        <v>240</v>
      </c>
    </row>
    <row r="182" spans="1:10" ht="20.100000000000001" customHeight="1" thickBot="1">
      <c r="A182" s="44">
        <v>45276</v>
      </c>
      <c r="B182" s="38">
        <v>45273</v>
      </c>
      <c r="C182" s="28" t="s">
        <v>3218</v>
      </c>
      <c r="D182" s="28">
        <v>2160</v>
      </c>
      <c r="E182" s="39" t="s">
        <v>3219</v>
      </c>
      <c r="F182" s="40" t="s">
        <v>2862</v>
      </c>
      <c r="G182" s="40">
        <v>0.55000000000000004</v>
      </c>
      <c r="H182" s="41"/>
      <c r="I182" s="42"/>
      <c r="J182" s="43">
        <v>180</v>
      </c>
    </row>
    <row r="183" spans="1:10" ht="20.100000000000001" customHeight="1" thickBot="1">
      <c r="A183" s="37">
        <v>45276</v>
      </c>
      <c r="B183" s="38">
        <v>45274</v>
      </c>
      <c r="C183" s="28" t="s">
        <v>3220</v>
      </c>
      <c r="D183" s="28">
        <v>2371</v>
      </c>
      <c r="E183" s="39" t="s">
        <v>3221</v>
      </c>
      <c r="F183" s="40" t="s">
        <v>2862</v>
      </c>
      <c r="G183" s="40">
        <v>0.55000000000000004</v>
      </c>
      <c r="H183" s="41"/>
      <c r="I183" s="42"/>
      <c r="J183" s="43">
        <v>60</v>
      </c>
    </row>
    <row r="184" spans="1:10" ht="20.100000000000001" customHeight="1" thickBot="1">
      <c r="A184" s="37">
        <v>45276</v>
      </c>
      <c r="B184" s="38">
        <v>45274</v>
      </c>
      <c r="C184" s="28" t="s">
        <v>3222</v>
      </c>
      <c r="D184" s="28">
        <v>2306</v>
      </c>
      <c r="E184" s="39" t="s">
        <v>3223</v>
      </c>
      <c r="F184" s="40" t="s">
        <v>2862</v>
      </c>
      <c r="G184" s="40">
        <v>0.55000000000000004</v>
      </c>
      <c r="H184" s="41"/>
      <c r="I184" s="42"/>
      <c r="J184" s="43">
        <v>480</v>
      </c>
    </row>
    <row r="185" spans="1:10" ht="20.100000000000001" customHeight="1" thickBot="1">
      <c r="A185" s="37">
        <v>45276</v>
      </c>
      <c r="B185" s="38">
        <v>45275</v>
      </c>
      <c r="C185" s="28" t="s">
        <v>3224</v>
      </c>
      <c r="D185" s="28">
        <v>2673</v>
      </c>
      <c r="E185" s="39" t="s">
        <v>3225</v>
      </c>
      <c r="F185" s="40" t="s">
        <v>2862</v>
      </c>
      <c r="G185" s="40">
        <v>0.55000000000000004</v>
      </c>
      <c r="H185" s="40">
        <v>600</v>
      </c>
      <c r="I185" s="42"/>
      <c r="J185" s="43">
        <v>176.18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02EC-BC6F-434A-8325-1E06398648F0}">
  <dimension ref="A1:O123"/>
  <sheetViews>
    <sheetView tabSelected="1" workbookViewId="0">
      <selection activeCell="D12" sqref="D12"/>
    </sheetView>
  </sheetViews>
  <sheetFormatPr defaultRowHeight="14.4"/>
  <cols>
    <col min="1" max="1" width="10.88671875" bestFit="1" customWidth="1"/>
    <col min="2" max="2" width="19.33203125" bestFit="1" customWidth="1"/>
    <col min="3" max="3" width="12.6640625" customWidth="1"/>
    <col min="4" max="4" width="41.44140625" customWidth="1"/>
    <col min="5" max="5" width="53.88671875" customWidth="1"/>
    <col min="6" max="6" width="11.21875" customWidth="1"/>
    <col min="7" max="7" width="6" bestFit="1" customWidth="1"/>
    <col min="8" max="8" width="8.88671875" bestFit="1" customWidth="1"/>
    <col min="9" max="9" width="5.88671875" bestFit="1" customWidth="1"/>
    <col min="10" max="10" width="7.33203125" bestFit="1" customWidth="1"/>
    <col min="11" max="11" width="9" bestFit="1" customWidth="1"/>
    <col min="12" max="12" width="7.44140625" bestFit="1" customWidth="1"/>
    <col min="13" max="14" width="10.109375" bestFit="1" customWidth="1"/>
  </cols>
  <sheetData>
    <row r="1" spans="1:15" ht="29.4" thickBot="1">
      <c r="A1" s="35" t="s">
        <v>2853</v>
      </c>
      <c r="B1" s="35" t="s">
        <v>0</v>
      </c>
      <c r="C1" s="35" t="s">
        <v>2854</v>
      </c>
      <c r="D1" s="35" t="s">
        <v>2855</v>
      </c>
      <c r="E1" s="35" t="s">
        <v>2856</v>
      </c>
      <c r="F1" s="35" t="s">
        <v>2857</v>
      </c>
      <c r="G1" s="35" t="s">
        <v>2804</v>
      </c>
      <c r="H1" s="35" t="s">
        <v>7</v>
      </c>
      <c r="I1" s="35" t="s">
        <v>2858</v>
      </c>
      <c r="J1" s="35" t="s">
        <v>3226</v>
      </c>
      <c r="K1" s="35" t="s">
        <v>3227</v>
      </c>
      <c r="L1" s="35" t="s">
        <v>3228</v>
      </c>
      <c r="M1" s="35" t="s">
        <v>3229</v>
      </c>
      <c r="N1" s="36" t="s">
        <v>2859</v>
      </c>
      <c r="O1" s="46"/>
    </row>
    <row r="2" spans="1:15" ht="20.100000000000001" customHeight="1" thickBot="1">
      <c r="A2" s="37">
        <v>45304</v>
      </c>
      <c r="B2" s="38">
        <v>45301</v>
      </c>
      <c r="C2" s="11" t="s">
        <v>3230</v>
      </c>
      <c r="D2" s="28">
        <v>2306</v>
      </c>
      <c r="E2" s="11" t="s">
        <v>3231</v>
      </c>
      <c r="F2" s="11" t="s">
        <v>2862</v>
      </c>
      <c r="G2" s="13">
        <v>0.55000000000000004</v>
      </c>
      <c r="H2" s="13">
        <v>400</v>
      </c>
      <c r="I2" s="40">
        <v>5.94</v>
      </c>
      <c r="J2" s="41"/>
      <c r="K2" s="41"/>
      <c r="L2" s="41"/>
      <c r="M2" s="41"/>
      <c r="N2" s="43">
        <v>326.7</v>
      </c>
      <c r="O2" s="11" t="s">
        <v>3232</v>
      </c>
    </row>
    <row r="3" spans="1:15" ht="20.100000000000001" customHeight="1" thickBot="1">
      <c r="A3" s="37">
        <v>45304</v>
      </c>
      <c r="B3" s="38">
        <v>45300</v>
      </c>
      <c r="C3" s="11" t="s">
        <v>3233</v>
      </c>
      <c r="D3" s="28">
        <v>2668</v>
      </c>
      <c r="E3" s="11" t="s">
        <v>3234</v>
      </c>
      <c r="F3" s="11" t="s">
        <v>3235</v>
      </c>
      <c r="G3" s="13">
        <v>0.55000000000000004</v>
      </c>
      <c r="H3" s="13">
        <v>300</v>
      </c>
      <c r="I3" s="40">
        <v>25.2</v>
      </c>
      <c r="J3" s="41"/>
      <c r="K3" s="41"/>
      <c r="L3" s="41"/>
      <c r="M3" s="41"/>
      <c r="N3" s="43">
        <v>2244</v>
      </c>
      <c r="O3" s="11" t="s">
        <v>3236</v>
      </c>
    </row>
    <row r="4" spans="1:15" ht="20.100000000000001" customHeight="1" thickBot="1">
      <c r="A4" s="37">
        <v>45311</v>
      </c>
      <c r="B4" s="47">
        <v>45309</v>
      </c>
      <c r="C4" s="11" t="s">
        <v>3237</v>
      </c>
      <c r="D4" s="28">
        <v>2668</v>
      </c>
      <c r="E4" s="11" t="s">
        <v>3238</v>
      </c>
      <c r="F4" s="11" t="s">
        <v>3235</v>
      </c>
      <c r="G4" s="13">
        <v>0.55000000000000004</v>
      </c>
      <c r="H4" s="13">
        <v>300</v>
      </c>
      <c r="I4" s="40">
        <v>8.6999999999999993</v>
      </c>
      <c r="J4" s="41"/>
      <c r="K4" s="41"/>
      <c r="L4" s="41"/>
      <c r="M4" s="41"/>
      <c r="N4" s="43">
        <v>766.48</v>
      </c>
      <c r="O4" s="11" t="s">
        <v>3236</v>
      </c>
    </row>
    <row r="5" spans="1:15" ht="20.100000000000001" customHeight="1" thickBot="1">
      <c r="A5" s="37">
        <v>45311</v>
      </c>
      <c r="B5" s="47">
        <v>45309</v>
      </c>
      <c r="C5" s="11" t="s">
        <v>3239</v>
      </c>
      <c r="D5" s="28">
        <v>2306</v>
      </c>
      <c r="E5" s="11" t="s">
        <v>3240</v>
      </c>
      <c r="F5" s="11" t="s">
        <v>2862</v>
      </c>
      <c r="G5" s="13">
        <v>0.55000000000000004</v>
      </c>
      <c r="H5" s="13">
        <v>400</v>
      </c>
      <c r="I5" s="40">
        <v>1.5</v>
      </c>
      <c r="J5" s="41"/>
      <c r="K5" s="41"/>
      <c r="L5" s="41"/>
      <c r="M5" s="41"/>
      <c r="N5" s="43">
        <v>81.680000000000007</v>
      </c>
      <c r="O5" s="11" t="s">
        <v>3232</v>
      </c>
    </row>
    <row r="6" spans="1:15" ht="20.100000000000001" customHeight="1" thickBot="1">
      <c r="A6" s="37">
        <v>45311</v>
      </c>
      <c r="B6" s="47">
        <v>45309</v>
      </c>
      <c r="C6" s="11" t="s">
        <v>3241</v>
      </c>
      <c r="D6" s="28">
        <v>2688</v>
      </c>
      <c r="E6" s="11" t="s">
        <v>3242</v>
      </c>
      <c r="F6" s="11" t="s">
        <v>2862</v>
      </c>
      <c r="G6" s="13">
        <v>0.55000000000000004</v>
      </c>
      <c r="H6" s="13">
        <v>400</v>
      </c>
      <c r="I6" s="40">
        <v>6.9</v>
      </c>
      <c r="J6" s="41"/>
      <c r="K6" s="41"/>
      <c r="L6" s="41"/>
      <c r="M6" s="41"/>
      <c r="N6" s="43">
        <v>365.1</v>
      </c>
      <c r="O6" s="11" t="s">
        <v>3232</v>
      </c>
    </row>
    <row r="7" spans="1:15" ht="20.100000000000001" customHeight="1" thickBot="1">
      <c r="A7" s="37">
        <v>45332</v>
      </c>
      <c r="B7" s="47">
        <v>45328</v>
      </c>
      <c r="C7" s="11" t="s">
        <v>3243</v>
      </c>
      <c r="D7" s="28">
        <v>2343</v>
      </c>
      <c r="E7" s="11" t="s">
        <v>3244</v>
      </c>
      <c r="F7" s="11" t="s">
        <v>2862</v>
      </c>
      <c r="G7" s="13">
        <v>0.55000000000000004</v>
      </c>
      <c r="H7" s="13">
        <v>400</v>
      </c>
      <c r="I7" s="40">
        <v>0.84</v>
      </c>
      <c r="J7" s="41"/>
      <c r="K7" s="41"/>
      <c r="L7" s="41"/>
      <c r="M7" s="41"/>
      <c r="N7" s="43">
        <v>46.73</v>
      </c>
      <c r="O7" s="11" t="s">
        <v>3232</v>
      </c>
    </row>
    <row r="8" spans="1:15" ht="20.100000000000001" customHeight="1" thickBot="1">
      <c r="A8" s="37">
        <v>45339</v>
      </c>
      <c r="B8" s="38">
        <v>45335</v>
      </c>
      <c r="C8" s="28" t="s">
        <v>3245</v>
      </c>
      <c r="D8" s="28">
        <v>2343</v>
      </c>
      <c r="E8" s="11" t="s">
        <v>3246</v>
      </c>
      <c r="F8" s="11" t="s">
        <v>2862</v>
      </c>
      <c r="G8" s="13">
        <v>0.55000000000000004</v>
      </c>
      <c r="H8" s="13">
        <v>400</v>
      </c>
      <c r="I8" s="40">
        <v>0.7</v>
      </c>
      <c r="J8" s="41"/>
      <c r="K8" s="41"/>
      <c r="L8" s="41"/>
      <c r="M8" s="41"/>
      <c r="N8" s="43">
        <v>38.94</v>
      </c>
      <c r="O8" s="11" t="s">
        <v>3232</v>
      </c>
    </row>
    <row r="9" spans="1:15" ht="20.100000000000001" customHeight="1" thickBot="1">
      <c r="A9" s="37">
        <v>45339</v>
      </c>
      <c r="B9" s="38">
        <v>45336</v>
      </c>
      <c r="C9" s="28" t="s">
        <v>3247</v>
      </c>
      <c r="D9" s="28">
        <v>2343</v>
      </c>
      <c r="E9" s="11" t="s">
        <v>3248</v>
      </c>
      <c r="F9" s="11" t="s">
        <v>2862</v>
      </c>
      <c r="G9" s="13">
        <v>0.55000000000000004</v>
      </c>
      <c r="H9" s="13">
        <v>400</v>
      </c>
      <c r="I9" s="40">
        <v>0.85</v>
      </c>
      <c r="J9" s="41"/>
      <c r="K9" s="41"/>
      <c r="L9" s="41"/>
      <c r="M9" s="41"/>
      <c r="N9" s="43">
        <v>47.05</v>
      </c>
      <c r="O9" s="11" t="s">
        <v>3232</v>
      </c>
    </row>
    <row r="10" spans="1:15" ht="20.100000000000001" customHeight="1" thickBot="1">
      <c r="A10" s="37">
        <v>45353</v>
      </c>
      <c r="B10" s="38">
        <v>45349</v>
      </c>
      <c r="C10" s="28" t="s">
        <v>3249</v>
      </c>
      <c r="D10" s="28">
        <v>2714</v>
      </c>
      <c r="E10" s="11" t="s">
        <v>3250</v>
      </c>
      <c r="F10" s="11" t="s">
        <v>2862</v>
      </c>
      <c r="G10" s="13">
        <v>0.55000000000000004</v>
      </c>
      <c r="H10" s="13">
        <v>400</v>
      </c>
      <c r="I10" s="40">
        <v>45.6</v>
      </c>
      <c r="J10" s="41"/>
      <c r="K10" s="41"/>
      <c r="L10" s="41"/>
      <c r="M10" s="41"/>
      <c r="N10" s="43">
        <v>2623.32</v>
      </c>
      <c r="O10" s="11" t="s">
        <v>3232</v>
      </c>
    </row>
    <row r="11" spans="1:15" ht="20.100000000000001" customHeight="1" thickBot="1">
      <c r="A11" s="44">
        <v>45108</v>
      </c>
      <c r="B11" s="38">
        <v>45105</v>
      </c>
      <c r="C11" s="28" t="s">
        <v>3251</v>
      </c>
      <c r="D11" s="28">
        <v>2306</v>
      </c>
      <c r="E11" s="11" t="s">
        <v>3252</v>
      </c>
      <c r="F11" s="16" t="s">
        <v>2862</v>
      </c>
      <c r="G11" s="19">
        <v>0.55000000000000004</v>
      </c>
      <c r="H11" s="19">
        <v>400</v>
      </c>
      <c r="I11" s="40">
        <v>51</v>
      </c>
      <c r="J11" s="41"/>
      <c r="K11" s="41"/>
      <c r="L11" s="41"/>
      <c r="M11" s="41"/>
      <c r="N11" s="43">
        <v>2803.24</v>
      </c>
      <c r="O11" s="16" t="s">
        <v>3232</v>
      </c>
    </row>
    <row r="12" spans="1:15" ht="20.100000000000001" customHeight="1" thickBot="1">
      <c r="A12" s="44">
        <v>45108</v>
      </c>
      <c r="B12" s="38">
        <v>45105</v>
      </c>
      <c r="C12" s="28" t="s">
        <v>3253</v>
      </c>
      <c r="D12" s="28">
        <v>2306</v>
      </c>
      <c r="E12" s="11" t="s">
        <v>3254</v>
      </c>
      <c r="F12" s="16" t="s">
        <v>2862</v>
      </c>
      <c r="G12" s="19">
        <v>0.55000000000000004</v>
      </c>
      <c r="H12" s="19">
        <v>500</v>
      </c>
      <c r="I12" s="40">
        <v>82.6</v>
      </c>
      <c r="J12" s="41"/>
      <c r="K12" s="41"/>
      <c r="L12" s="41"/>
      <c r="M12" s="41"/>
      <c r="N12" s="43">
        <v>4787.3999999999996</v>
      </c>
      <c r="O12" s="16" t="s">
        <v>3232</v>
      </c>
    </row>
    <row r="13" spans="1:15" ht="20.100000000000001" customHeight="1" thickBot="1">
      <c r="A13" s="44">
        <v>45108</v>
      </c>
      <c r="B13" s="38">
        <v>45105</v>
      </c>
      <c r="C13" s="28" t="s">
        <v>3255</v>
      </c>
      <c r="D13" s="28">
        <v>2230</v>
      </c>
      <c r="E13" s="11" t="s">
        <v>3256</v>
      </c>
      <c r="F13" s="11"/>
      <c r="G13" s="11"/>
      <c r="H13" s="11"/>
      <c r="I13" s="40">
        <v>2</v>
      </c>
      <c r="J13" s="41"/>
      <c r="K13" s="41"/>
      <c r="L13" s="41"/>
      <c r="M13" s="41"/>
      <c r="N13" s="43">
        <v>138.9</v>
      </c>
      <c r="O13" s="11"/>
    </row>
    <row r="14" spans="1:15" ht="20.100000000000001" customHeight="1" thickBot="1">
      <c r="A14" s="44">
        <v>45108</v>
      </c>
      <c r="B14" s="38">
        <v>45105</v>
      </c>
      <c r="C14" s="28" t="s">
        <v>3257</v>
      </c>
      <c r="D14" s="28">
        <v>2230</v>
      </c>
      <c r="E14" s="11" t="s">
        <v>3258</v>
      </c>
      <c r="F14" s="11"/>
      <c r="G14" s="11"/>
      <c r="H14" s="11"/>
      <c r="I14" s="40">
        <v>6.9</v>
      </c>
      <c r="J14" s="41"/>
      <c r="K14" s="41"/>
      <c r="L14" s="41"/>
      <c r="M14" s="41"/>
      <c r="N14" s="43">
        <v>530.6</v>
      </c>
      <c r="O14" s="11"/>
    </row>
    <row r="15" spans="1:15" ht="20.100000000000001" customHeight="1" thickBot="1">
      <c r="A15" s="44">
        <v>45115</v>
      </c>
      <c r="B15" s="38">
        <v>45112</v>
      </c>
      <c r="C15" s="28" t="s">
        <v>3259</v>
      </c>
      <c r="D15" s="28">
        <v>2343</v>
      </c>
      <c r="E15" s="11" t="s">
        <v>3260</v>
      </c>
      <c r="F15" s="16" t="s">
        <v>2862</v>
      </c>
      <c r="G15" s="19">
        <v>0.55000000000000004</v>
      </c>
      <c r="H15" s="19">
        <v>400</v>
      </c>
      <c r="I15" s="40">
        <v>7.7</v>
      </c>
      <c r="J15" s="41"/>
      <c r="K15" s="41"/>
      <c r="L15" s="41"/>
      <c r="M15" s="41"/>
      <c r="N15" s="43">
        <v>424.16</v>
      </c>
      <c r="O15" s="16" t="s">
        <v>3232</v>
      </c>
    </row>
    <row r="16" spans="1:15" ht="20.100000000000001" customHeight="1" thickBot="1">
      <c r="A16" s="44">
        <v>45115</v>
      </c>
      <c r="B16" s="38">
        <v>45112</v>
      </c>
      <c r="C16" s="28" t="s">
        <v>3261</v>
      </c>
      <c r="D16" s="28">
        <v>2343</v>
      </c>
      <c r="E16" s="11" t="s">
        <v>3262</v>
      </c>
      <c r="F16" s="16" t="s">
        <v>2862</v>
      </c>
      <c r="G16" s="19">
        <v>0.55000000000000004</v>
      </c>
      <c r="H16" s="19">
        <v>400</v>
      </c>
      <c r="I16" s="40">
        <v>5.69</v>
      </c>
      <c r="J16" s="41"/>
      <c r="K16" s="41"/>
      <c r="L16" s="41"/>
      <c r="M16" s="41"/>
      <c r="N16" s="43">
        <v>343.39</v>
      </c>
      <c r="O16" s="16" t="s">
        <v>3232</v>
      </c>
    </row>
    <row r="17" spans="1:15" ht="20.100000000000001" customHeight="1" thickBot="1">
      <c r="A17" s="44">
        <v>45115</v>
      </c>
      <c r="B17" s="38">
        <v>45114</v>
      </c>
      <c r="C17" s="28" t="s">
        <v>3263</v>
      </c>
      <c r="D17" s="28">
        <v>2306</v>
      </c>
      <c r="E17" s="11" t="s">
        <v>3264</v>
      </c>
      <c r="F17" s="11"/>
      <c r="G17" s="11"/>
      <c r="H17" s="11"/>
      <c r="I17" s="40">
        <v>144.69999999999999</v>
      </c>
      <c r="J17" s="41"/>
      <c r="K17" s="41"/>
      <c r="L17" s="41"/>
      <c r="M17" s="41"/>
      <c r="N17" s="43">
        <v>7958.5</v>
      </c>
      <c r="O17" s="11"/>
    </row>
    <row r="18" spans="1:15" ht="20.100000000000001" customHeight="1" thickBot="1">
      <c r="A18" s="44">
        <v>45122</v>
      </c>
      <c r="B18" s="38">
        <v>45117</v>
      </c>
      <c r="C18" s="28" t="s">
        <v>3265</v>
      </c>
      <c r="D18" s="28">
        <v>2306</v>
      </c>
      <c r="E18" s="11" t="s">
        <v>3266</v>
      </c>
      <c r="F18" s="16" t="s">
        <v>2862</v>
      </c>
      <c r="G18" s="19">
        <v>0.55000000000000004</v>
      </c>
      <c r="H18" s="19">
        <v>400</v>
      </c>
      <c r="I18" s="40">
        <v>79</v>
      </c>
      <c r="J18" s="41"/>
      <c r="K18" s="41"/>
      <c r="L18" s="41"/>
      <c r="M18" s="41"/>
      <c r="N18" s="43">
        <v>4351.6000000000004</v>
      </c>
      <c r="O18" s="16" t="s">
        <v>3232</v>
      </c>
    </row>
    <row r="19" spans="1:15" ht="20.100000000000001" customHeight="1" thickBot="1">
      <c r="A19" s="44">
        <v>45115</v>
      </c>
      <c r="B19" s="38">
        <v>45114</v>
      </c>
      <c r="C19" s="28" t="s">
        <v>3267</v>
      </c>
      <c r="D19" s="28">
        <v>2306</v>
      </c>
      <c r="E19" s="11" t="s">
        <v>3268</v>
      </c>
      <c r="F19" s="16" t="s">
        <v>2862</v>
      </c>
      <c r="G19" s="19">
        <v>0.55000000000000004</v>
      </c>
      <c r="H19" s="19">
        <v>400</v>
      </c>
      <c r="I19" s="40">
        <v>118</v>
      </c>
      <c r="J19" s="41"/>
      <c r="K19" s="41"/>
      <c r="L19" s="41"/>
      <c r="M19" s="41"/>
      <c r="N19" s="43">
        <v>6495.06</v>
      </c>
      <c r="O19" s="16" t="s">
        <v>3232</v>
      </c>
    </row>
    <row r="20" spans="1:15" ht="20.100000000000001" customHeight="1" thickBot="1">
      <c r="A20" s="44">
        <v>45115</v>
      </c>
      <c r="B20" s="38">
        <v>45114</v>
      </c>
      <c r="C20" s="28" t="s">
        <v>3269</v>
      </c>
      <c r="D20" s="28">
        <v>2306</v>
      </c>
      <c r="E20" s="11" t="s">
        <v>3270</v>
      </c>
      <c r="F20" s="16" t="s">
        <v>2862</v>
      </c>
      <c r="G20" s="19">
        <v>0.55000000000000004</v>
      </c>
      <c r="H20" s="19">
        <v>400</v>
      </c>
      <c r="I20" s="40">
        <v>23</v>
      </c>
      <c r="J20" s="41"/>
      <c r="K20" s="41"/>
      <c r="L20" s="41"/>
      <c r="M20" s="41"/>
      <c r="N20" s="43">
        <v>1267.2</v>
      </c>
      <c r="O20" s="16" t="s">
        <v>3232</v>
      </c>
    </row>
    <row r="21" spans="1:15" ht="20.100000000000001" customHeight="1" thickBot="1">
      <c r="A21" s="44">
        <v>45115</v>
      </c>
      <c r="B21" s="38">
        <v>45114</v>
      </c>
      <c r="C21" s="28" t="s">
        <v>3271</v>
      </c>
      <c r="D21" s="28">
        <v>2306</v>
      </c>
      <c r="E21" s="11" t="s">
        <v>3272</v>
      </c>
      <c r="F21" s="16" t="s">
        <v>2862</v>
      </c>
      <c r="G21" s="19">
        <v>0.55000000000000004</v>
      </c>
      <c r="H21" s="19">
        <v>300</v>
      </c>
      <c r="I21" s="40">
        <v>142</v>
      </c>
      <c r="J21" s="41"/>
      <c r="K21" s="41"/>
      <c r="L21" s="41"/>
      <c r="M21" s="41"/>
      <c r="N21" s="43">
        <v>7507.68</v>
      </c>
      <c r="O21" s="16" t="s">
        <v>3232</v>
      </c>
    </row>
    <row r="22" spans="1:15" ht="20.100000000000001" customHeight="1" thickBot="1">
      <c r="A22" s="44">
        <v>45122</v>
      </c>
      <c r="B22" s="38">
        <v>45118</v>
      </c>
      <c r="C22" s="28" t="s">
        <v>3273</v>
      </c>
      <c r="D22" s="28">
        <v>2306</v>
      </c>
      <c r="E22" s="11" t="s">
        <v>3274</v>
      </c>
      <c r="F22" s="16" t="s">
        <v>2862</v>
      </c>
      <c r="G22" s="19">
        <v>0.55000000000000004</v>
      </c>
      <c r="H22" s="19">
        <v>300</v>
      </c>
      <c r="I22" s="40">
        <v>145</v>
      </c>
      <c r="J22" s="41"/>
      <c r="K22" s="41"/>
      <c r="L22" s="41"/>
      <c r="M22" s="41"/>
      <c r="N22" s="43">
        <v>7707.22</v>
      </c>
      <c r="O22" s="16" t="s">
        <v>3232</v>
      </c>
    </row>
    <row r="23" spans="1:15" ht="20.100000000000001" customHeight="1" thickBot="1">
      <c r="A23" s="44">
        <v>45122</v>
      </c>
      <c r="B23" s="38">
        <v>45117</v>
      </c>
      <c r="C23" s="28" t="s">
        <v>3275</v>
      </c>
      <c r="D23" s="28">
        <v>2662</v>
      </c>
      <c r="E23" s="11" t="s">
        <v>3276</v>
      </c>
      <c r="F23" s="11"/>
      <c r="G23" s="11"/>
      <c r="H23" s="11"/>
      <c r="I23" s="40">
        <v>1004.58</v>
      </c>
      <c r="J23" s="41"/>
      <c r="K23" s="41"/>
      <c r="L23" s="41"/>
      <c r="M23" s="41"/>
      <c r="N23" s="43">
        <v>54068.87</v>
      </c>
      <c r="O23" s="11"/>
    </row>
    <row r="24" spans="1:15" ht="20.100000000000001" customHeight="1" thickBot="1">
      <c r="A24" s="44">
        <v>45136</v>
      </c>
      <c r="B24" s="38">
        <v>45136</v>
      </c>
      <c r="C24" s="28" t="s">
        <v>3277</v>
      </c>
      <c r="D24" s="28">
        <v>2306</v>
      </c>
      <c r="E24" s="11" t="s">
        <v>3278</v>
      </c>
      <c r="F24" s="16" t="s">
        <v>2862</v>
      </c>
      <c r="G24" s="19">
        <v>0.55000000000000004</v>
      </c>
      <c r="H24" s="19">
        <v>400</v>
      </c>
      <c r="I24" s="40">
        <v>187</v>
      </c>
      <c r="J24" s="41"/>
      <c r="K24" s="41"/>
      <c r="L24" s="41"/>
      <c r="M24" s="41"/>
      <c r="N24" s="43">
        <v>10322.84</v>
      </c>
      <c r="O24" s="16" t="s">
        <v>3232</v>
      </c>
    </row>
    <row r="25" spans="1:15" ht="20.100000000000001" customHeight="1" thickBot="1">
      <c r="A25" s="44">
        <v>45136</v>
      </c>
      <c r="B25" s="38">
        <v>45136</v>
      </c>
      <c r="C25" s="28" t="s">
        <v>3279</v>
      </c>
      <c r="D25" s="28">
        <v>2306</v>
      </c>
      <c r="E25" s="11" t="s">
        <v>3280</v>
      </c>
      <c r="F25" s="16" t="s">
        <v>2862</v>
      </c>
      <c r="G25" s="19">
        <v>0.55000000000000004</v>
      </c>
      <c r="H25" s="19">
        <v>600</v>
      </c>
      <c r="I25" s="40">
        <v>171</v>
      </c>
      <c r="J25" s="41"/>
      <c r="K25" s="41"/>
      <c r="L25" s="41"/>
      <c r="M25" s="41"/>
      <c r="N25" s="43">
        <v>9405.83</v>
      </c>
      <c r="O25" s="16" t="s">
        <v>3232</v>
      </c>
    </row>
    <row r="26" spans="1:15" ht="20.100000000000001" customHeight="1" thickBot="1">
      <c r="A26" s="44">
        <v>45143</v>
      </c>
      <c r="B26" s="38">
        <v>45139</v>
      </c>
      <c r="C26" s="28" t="s">
        <v>3281</v>
      </c>
      <c r="D26" s="28">
        <v>2306</v>
      </c>
      <c r="E26" s="11" t="s">
        <v>3282</v>
      </c>
      <c r="F26" s="16" t="s">
        <v>2862</v>
      </c>
      <c r="G26" s="19">
        <v>0.55000000000000004</v>
      </c>
      <c r="H26" s="19">
        <v>300</v>
      </c>
      <c r="I26" s="40">
        <v>50.7</v>
      </c>
      <c r="J26" s="41"/>
      <c r="K26" s="41"/>
      <c r="L26" s="41"/>
      <c r="M26" s="41"/>
      <c r="N26" s="43">
        <v>2678.86</v>
      </c>
      <c r="O26" s="16" t="s">
        <v>3232</v>
      </c>
    </row>
    <row r="27" spans="1:15" ht="20.100000000000001" customHeight="1" thickBot="1">
      <c r="A27" s="44">
        <v>45143</v>
      </c>
      <c r="B27" s="38">
        <v>45139</v>
      </c>
      <c r="C27" s="28" t="s">
        <v>3283</v>
      </c>
      <c r="D27" s="28">
        <v>2306</v>
      </c>
      <c r="E27" s="11" t="s">
        <v>3284</v>
      </c>
      <c r="F27" s="16" t="s">
        <v>3285</v>
      </c>
      <c r="G27" s="19">
        <v>0.55000000000000004</v>
      </c>
      <c r="H27" s="19">
        <v>400</v>
      </c>
      <c r="I27" s="40">
        <v>58</v>
      </c>
      <c r="J27" s="41"/>
      <c r="K27" s="41"/>
      <c r="L27" s="41"/>
      <c r="M27" s="41"/>
      <c r="N27" s="43">
        <v>3210.24</v>
      </c>
      <c r="O27" s="16" t="s">
        <v>3286</v>
      </c>
    </row>
    <row r="28" spans="1:15" ht="20.100000000000001" customHeight="1" thickBot="1">
      <c r="A28" s="44">
        <v>45143</v>
      </c>
      <c r="B28" s="38">
        <v>45141</v>
      </c>
      <c r="C28" s="28" t="s">
        <v>3287</v>
      </c>
      <c r="D28" s="28">
        <v>2306</v>
      </c>
      <c r="E28" s="11" t="s">
        <v>3288</v>
      </c>
      <c r="F28" s="16" t="s">
        <v>2862</v>
      </c>
      <c r="G28" s="19">
        <v>0.55000000000000004</v>
      </c>
      <c r="H28" s="19">
        <v>300</v>
      </c>
      <c r="I28" s="40">
        <v>36</v>
      </c>
      <c r="J28" s="41"/>
      <c r="K28" s="41"/>
      <c r="L28" s="41"/>
      <c r="M28" s="41"/>
      <c r="N28" s="43">
        <v>2340.4</v>
      </c>
      <c r="O28" s="16" t="s">
        <v>3232</v>
      </c>
    </row>
    <row r="29" spans="1:15" ht="20.100000000000001" customHeight="1" thickBot="1">
      <c r="A29" s="44">
        <v>45143</v>
      </c>
      <c r="B29" s="38">
        <v>45140</v>
      </c>
      <c r="C29" s="28" t="s">
        <v>3289</v>
      </c>
      <c r="D29" s="28">
        <v>2306</v>
      </c>
      <c r="E29" s="11" t="s">
        <v>3290</v>
      </c>
      <c r="F29" s="16" t="s">
        <v>2862</v>
      </c>
      <c r="G29" s="19">
        <v>0.55000000000000004</v>
      </c>
      <c r="H29" s="19">
        <v>400</v>
      </c>
      <c r="I29" s="40">
        <v>208</v>
      </c>
      <c r="J29" s="41"/>
      <c r="K29" s="41"/>
      <c r="L29" s="41"/>
      <c r="M29" s="41"/>
      <c r="N29" s="43">
        <v>11446.38</v>
      </c>
      <c r="O29" s="16" t="s">
        <v>3232</v>
      </c>
    </row>
    <row r="30" spans="1:15" ht="20.100000000000001" customHeight="1" thickBot="1">
      <c r="A30" s="44">
        <v>45122</v>
      </c>
      <c r="B30" s="38">
        <v>45121</v>
      </c>
      <c r="C30" s="28" t="s">
        <v>3291</v>
      </c>
      <c r="D30" s="28">
        <v>2306</v>
      </c>
      <c r="E30" s="11" t="s">
        <v>3292</v>
      </c>
      <c r="F30" s="16" t="s">
        <v>2862</v>
      </c>
      <c r="G30" s="19">
        <v>0.55000000000000004</v>
      </c>
      <c r="H30" s="19">
        <v>400</v>
      </c>
      <c r="I30" s="40">
        <v>217</v>
      </c>
      <c r="J30" s="41"/>
      <c r="K30" s="41"/>
      <c r="L30" s="41"/>
      <c r="M30" s="41"/>
      <c r="N30" s="43">
        <v>11946</v>
      </c>
      <c r="O30" s="16" t="s">
        <v>3232</v>
      </c>
    </row>
    <row r="31" spans="1:15" ht="20.100000000000001" customHeight="1" thickBot="1">
      <c r="A31" s="44">
        <v>45129</v>
      </c>
      <c r="B31" s="38">
        <v>45127</v>
      </c>
      <c r="C31" s="28" t="s">
        <v>3293</v>
      </c>
      <c r="D31" s="28">
        <v>2306</v>
      </c>
      <c r="E31" s="11" t="s">
        <v>3294</v>
      </c>
      <c r="F31" s="16" t="s">
        <v>2862</v>
      </c>
      <c r="G31" s="19">
        <v>0.55000000000000004</v>
      </c>
      <c r="H31" s="19">
        <v>300</v>
      </c>
      <c r="I31" s="40">
        <v>147</v>
      </c>
      <c r="J31" s="41"/>
      <c r="K31" s="41"/>
      <c r="L31" s="41"/>
      <c r="M31" s="41"/>
      <c r="N31" s="43">
        <v>7795.66</v>
      </c>
      <c r="O31" s="16" t="s">
        <v>3232</v>
      </c>
    </row>
    <row r="32" spans="1:15" ht="20.100000000000001" customHeight="1" thickBot="1">
      <c r="A32" s="44">
        <v>45136</v>
      </c>
      <c r="B32" s="38">
        <v>45133</v>
      </c>
      <c r="C32" s="28" t="s">
        <v>3295</v>
      </c>
      <c r="D32" s="28">
        <v>2343</v>
      </c>
      <c r="E32" s="11" t="s">
        <v>3296</v>
      </c>
      <c r="F32" s="16" t="s">
        <v>2862</v>
      </c>
      <c r="G32" s="19">
        <v>0.55000000000000004</v>
      </c>
      <c r="H32" s="19">
        <v>400</v>
      </c>
      <c r="I32" s="40">
        <v>1.8</v>
      </c>
      <c r="J32" s="41"/>
      <c r="K32" s="41"/>
      <c r="L32" s="41"/>
      <c r="M32" s="41"/>
      <c r="N32" s="43">
        <v>102.41</v>
      </c>
      <c r="O32" s="16" t="s">
        <v>3232</v>
      </c>
    </row>
    <row r="33" spans="1:15" ht="20.100000000000001" customHeight="1" thickBot="1">
      <c r="A33" s="44">
        <v>45136</v>
      </c>
      <c r="B33" s="38">
        <v>45132</v>
      </c>
      <c r="C33" s="28" t="s">
        <v>3297</v>
      </c>
      <c r="D33" s="28">
        <v>2306</v>
      </c>
      <c r="E33" s="11" t="s">
        <v>3298</v>
      </c>
      <c r="F33" s="16" t="s">
        <v>2862</v>
      </c>
      <c r="G33" s="19">
        <v>0.55000000000000004</v>
      </c>
      <c r="H33" s="19">
        <v>400</v>
      </c>
      <c r="I33" s="40">
        <v>85</v>
      </c>
      <c r="J33" s="41"/>
      <c r="K33" s="41"/>
      <c r="L33" s="41"/>
      <c r="M33" s="41"/>
      <c r="N33" s="43">
        <v>4672.8</v>
      </c>
      <c r="O33" s="16" t="s">
        <v>3232</v>
      </c>
    </row>
    <row r="34" spans="1:15" ht="20.100000000000001" customHeight="1" thickBot="1">
      <c r="A34" s="44">
        <v>45136</v>
      </c>
      <c r="B34" s="38">
        <v>45131</v>
      </c>
      <c r="C34" s="28" t="s">
        <v>3299</v>
      </c>
      <c r="D34" s="28">
        <v>2306</v>
      </c>
      <c r="E34" s="11" t="s">
        <v>3300</v>
      </c>
      <c r="F34" s="16" t="s">
        <v>2862</v>
      </c>
      <c r="G34" s="19">
        <v>0.55000000000000004</v>
      </c>
      <c r="H34" s="19">
        <v>300</v>
      </c>
      <c r="I34" s="40">
        <v>42</v>
      </c>
      <c r="J34" s="41"/>
      <c r="K34" s="41"/>
      <c r="L34" s="41"/>
      <c r="M34" s="41"/>
      <c r="N34" s="43">
        <v>2223.94</v>
      </c>
      <c r="O34" s="16" t="s">
        <v>3232</v>
      </c>
    </row>
    <row r="35" spans="1:15" ht="20.100000000000001" customHeight="1" thickBot="1">
      <c r="A35" s="44">
        <v>45136</v>
      </c>
      <c r="B35" s="38">
        <v>45131</v>
      </c>
      <c r="C35" s="28" t="s">
        <v>3301</v>
      </c>
      <c r="D35" s="28">
        <v>2306</v>
      </c>
      <c r="E35" s="11" t="s">
        <v>3302</v>
      </c>
      <c r="F35" s="16" t="s">
        <v>2862</v>
      </c>
      <c r="G35" s="19">
        <v>0.55000000000000004</v>
      </c>
      <c r="H35" s="19">
        <v>400</v>
      </c>
      <c r="I35" s="40">
        <v>34</v>
      </c>
      <c r="J35" s="41"/>
      <c r="K35" s="41"/>
      <c r="L35" s="41"/>
      <c r="M35" s="41"/>
      <c r="N35" s="43">
        <v>1906.08</v>
      </c>
      <c r="O35" s="16" t="s">
        <v>3232</v>
      </c>
    </row>
    <row r="36" spans="1:15" ht="20.100000000000001" customHeight="1" thickBot="1">
      <c r="A36" s="44">
        <v>45143</v>
      </c>
      <c r="B36" s="38">
        <v>45141</v>
      </c>
      <c r="C36" s="28" t="s">
        <v>3303</v>
      </c>
      <c r="D36" s="28">
        <v>2306</v>
      </c>
      <c r="E36" s="11" t="s">
        <v>3304</v>
      </c>
      <c r="F36" s="16" t="s">
        <v>2862</v>
      </c>
      <c r="G36" s="19">
        <v>0.55000000000000004</v>
      </c>
      <c r="H36" s="19">
        <v>300</v>
      </c>
      <c r="I36" s="40">
        <v>217</v>
      </c>
      <c r="J36" s="41"/>
      <c r="K36" s="41"/>
      <c r="L36" s="41"/>
      <c r="M36" s="41"/>
      <c r="N36" s="43">
        <v>11468.16</v>
      </c>
      <c r="O36" s="16" t="s">
        <v>3232</v>
      </c>
    </row>
    <row r="37" spans="1:15" ht="20.100000000000001" customHeight="1" thickBot="1">
      <c r="A37" s="44">
        <v>45129</v>
      </c>
      <c r="B37" s="38">
        <v>45126</v>
      </c>
      <c r="C37" s="28" t="s">
        <v>3305</v>
      </c>
      <c r="D37" s="28">
        <v>2306</v>
      </c>
      <c r="E37" s="11" t="s">
        <v>3292</v>
      </c>
      <c r="F37" s="16" t="s">
        <v>2862</v>
      </c>
      <c r="G37" s="19">
        <v>0.55000000000000004</v>
      </c>
      <c r="H37" s="19">
        <v>400</v>
      </c>
      <c r="I37" s="40">
        <v>217</v>
      </c>
      <c r="J37" s="41"/>
      <c r="K37" s="41"/>
      <c r="L37" s="41"/>
      <c r="M37" s="41"/>
      <c r="N37" s="43">
        <v>13082.92</v>
      </c>
      <c r="O37" s="16" t="s">
        <v>3232</v>
      </c>
    </row>
    <row r="38" spans="1:15" ht="20.100000000000001" customHeight="1" thickBot="1">
      <c r="A38" s="44">
        <v>45143</v>
      </c>
      <c r="B38" s="38">
        <v>45141</v>
      </c>
      <c r="C38" s="28" t="s">
        <v>3306</v>
      </c>
      <c r="D38" s="28">
        <v>2306</v>
      </c>
      <c r="E38" s="11" t="s">
        <v>3307</v>
      </c>
      <c r="F38" s="16" t="s">
        <v>2862</v>
      </c>
      <c r="G38" s="19">
        <v>0.55000000000000004</v>
      </c>
      <c r="H38" s="19">
        <v>400</v>
      </c>
      <c r="I38" s="40">
        <v>112</v>
      </c>
      <c r="J38" s="41"/>
      <c r="K38" s="41"/>
      <c r="L38" s="41"/>
      <c r="M38" s="41"/>
      <c r="N38" s="43">
        <v>6154.72</v>
      </c>
      <c r="O38" s="16" t="s">
        <v>3232</v>
      </c>
    </row>
    <row r="39" spans="1:15" ht="20.100000000000001" customHeight="1" thickBot="1">
      <c r="A39" s="44">
        <v>45143</v>
      </c>
      <c r="B39" s="38">
        <v>45141</v>
      </c>
      <c r="C39" s="28" t="s">
        <v>3308</v>
      </c>
      <c r="D39" s="28">
        <v>2306</v>
      </c>
      <c r="E39" s="11" t="s">
        <v>3309</v>
      </c>
      <c r="F39" s="16" t="s">
        <v>2862</v>
      </c>
      <c r="G39" s="19">
        <v>0.55000000000000004</v>
      </c>
      <c r="H39" s="19">
        <v>400</v>
      </c>
      <c r="I39" s="40">
        <v>127</v>
      </c>
      <c r="J39" s="41"/>
      <c r="K39" s="41"/>
      <c r="L39" s="41"/>
      <c r="M39" s="41"/>
      <c r="N39" s="43">
        <v>7007.66</v>
      </c>
      <c r="O39" s="16" t="s">
        <v>3232</v>
      </c>
    </row>
    <row r="40" spans="1:15" ht="20.100000000000001" customHeight="1" thickBot="1">
      <c r="A40" s="44">
        <v>45143</v>
      </c>
      <c r="B40" s="38">
        <v>45141</v>
      </c>
      <c r="C40" s="28" t="s">
        <v>3310</v>
      </c>
      <c r="D40" s="28">
        <v>2306</v>
      </c>
      <c r="E40" s="11" t="s">
        <v>3311</v>
      </c>
      <c r="F40" s="16" t="s">
        <v>2862</v>
      </c>
      <c r="G40" s="19">
        <v>0.55000000000000004</v>
      </c>
      <c r="H40" s="19">
        <v>300</v>
      </c>
      <c r="I40" s="40">
        <v>31</v>
      </c>
      <c r="J40" s="41"/>
      <c r="K40" s="41"/>
      <c r="L40" s="41"/>
      <c r="M40" s="41"/>
      <c r="N40" s="43">
        <v>1644.83</v>
      </c>
      <c r="O40" s="16" t="s">
        <v>3232</v>
      </c>
    </row>
    <row r="41" spans="1:15" ht="20.100000000000001" customHeight="1" thickBot="1">
      <c r="A41" s="44">
        <v>45143</v>
      </c>
      <c r="B41" s="38">
        <v>45141</v>
      </c>
      <c r="C41" s="28" t="s">
        <v>3312</v>
      </c>
      <c r="D41" s="28">
        <v>2306</v>
      </c>
      <c r="E41" s="11" t="s">
        <v>3313</v>
      </c>
      <c r="F41" s="16" t="s">
        <v>2862</v>
      </c>
      <c r="G41" s="19">
        <v>0.55000000000000004</v>
      </c>
      <c r="H41" s="19">
        <v>400</v>
      </c>
      <c r="I41" s="40">
        <v>61.6</v>
      </c>
      <c r="J41" s="41"/>
      <c r="K41" s="41"/>
      <c r="L41" s="41"/>
      <c r="M41" s="41"/>
      <c r="N41" s="43">
        <v>3818.88</v>
      </c>
      <c r="O41" s="16" t="s">
        <v>3232</v>
      </c>
    </row>
    <row r="42" spans="1:15" ht="20.100000000000001" customHeight="1" thickBot="1">
      <c r="A42" s="44">
        <v>45150</v>
      </c>
      <c r="B42" s="38">
        <v>45145</v>
      </c>
      <c r="C42" s="28" t="s">
        <v>3314</v>
      </c>
      <c r="D42" s="28">
        <v>2306</v>
      </c>
      <c r="E42" s="11" t="s">
        <v>3315</v>
      </c>
      <c r="F42" s="16" t="s">
        <v>2862</v>
      </c>
      <c r="G42" s="19">
        <v>0.55000000000000004</v>
      </c>
      <c r="H42" s="19">
        <v>600</v>
      </c>
      <c r="I42" s="40">
        <v>101</v>
      </c>
      <c r="J42" s="41"/>
      <c r="K42" s="41"/>
      <c r="L42" s="41"/>
      <c r="M42" s="41"/>
      <c r="N42" s="43">
        <v>5580.3</v>
      </c>
      <c r="O42" s="16" t="s">
        <v>3232</v>
      </c>
    </row>
    <row r="43" spans="1:15" ht="20.100000000000001" customHeight="1" thickBot="1">
      <c r="A43" s="44">
        <v>45150</v>
      </c>
      <c r="B43" s="38">
        <v>45145</v>
      </c>
      <c r="C43" s="28" t="s">
        <v>3316</v>
      </c>
      <c r="D43" s="28">
        <v>2306</v>
      </c>
      <c r="E43" s="11" t="s">
        <v>3317</v>
      </c>
      <c r="F43" s="16" t="s">
        <v>2862</v>
      </c>
      <c r="G43" s="19">
        <v>0.55000000000000004</v>
      </c>
      <c r="H43" s="19">
        <v>400</v>
      </c>
      <c r="I43" s="40">
        <v>168</v>
      </c>
      <c r="J43" s="41"/>
      <c r="K43" s="41"/>
      <c r="L43" s="41"/>
      <c r="M43" s="41"/>
      <c r="N43" s="43">
        <v>9216.4599999999991</v>
      </c>
      <c r="O43" s="16" t="s">
        <v>3232</v>
      </c>
    </row>
    <row r="44" spans="1:15" ht="20.100000000000001" customHeight="1" thickBot="1">
      <c r="A44" s="44">
        <v>45157</v>
      </c>
      <c r="B44" s="38">
        <v>45152</v>
      </c>
      <c r="C44" s="28" t="s">
        <v>3318</v>
      </c>
      <c r="D44" s="28">
        <v>2306</v>
      </c>
      <c r="E44" s="11" t="s">
        <v>3319</v>
      </c>
      <c r="F44" s="16" t="s">
        <v>2862</v>
      </c>
      <c r="G44" s="19">
        <v>0.55000000000000004</v>
      </c>
      <c r="H44" s="19">
        <v>400</v>
      </c>
      <c r="I44" s="40">
        <v>73</v>
      </c>
      <c r="J44" s="41"/>
      <c r="K44" s="41"/>
      <c r="L44" s="41"/>
      <c r="M44" s="41"/>
      <c r="N44" s="43">
        <v>4042.06</v>
      </c>
      <c r="O44" s="48"/>
    </row>
    <row r="45" spans="1:15" ht="20.100000000000001" customHeight="1" thickBot="1">
      <c r="A45" s="44">
        <v>45157</v>
      </c>
      <c r="B45" s="38">
        <v>45152</v>
      </c>
      <c r="C45" s="28" t="s">
        <v>3320</v>
      </c>
      <c r="D45" s="28">
        <v>2306</v>
      </c>
      <c r="E45" s="11" t="s">
        <v>3321</v>
      </c>
      <c r="F45" s="16" t="s">
        <v>2862</v>
      </c>
      <c r="G45" s="19">
        <v>0.55000000000000004</v>
      </c>
      <c r="H45" s="19">
        <v>400</v>
      </c>
      <c r="I45" s="40">
        <v>118</v>
      </c>
      <c r="J45" s="41"/>
      <c r="K45" s="41"/>
      <c r="L45" s="41"/>
      <c r="M45" s="41"/>
      <c r="N45" s="43">
        <v>6527.4</v>
      </c>
      <c r="O45" s="16" t="s">
        <v>3232</v>
      </c>
    </row>
    <row r="46" spans="1:15" ht="20.100000000000001" customHeight="1" thickBot="1">
      <c r="A46" s="44">
        <v>45157</v>
      </c>
      <c r="B46" s="38">
        <v>45152</v>
      </c>
      <c r="C46" s="28" t="s">
        <v>3322</v>
      </c>
      <c r="D46" s="28">
        <v>2306</v>
      </c>
      <c r="E46" s="11" t="s">
        <v>3323</v>
      </c>
      <c r="F46" s="16" t="s">
        <v>2862</v>
      </c>
      <c r="G46" s="19">
        <v>0.55000000000000004</v>
      </c>
      <c r="H46" s="19">
        <v>300</v>
      </c>
      <c r="I46" s="40">
        <v>50</v>
      </c>
      <c r="J46" s="41"/>
      <c r="K46" s="41"/>
      <c r="L46" s="41"/>
      <c r="M46" s="41"/>
      <c r="N46" s="43">
        <v>2616.29</v>
      </c>
      <c r="O46" s="16" t="s">
        <v>3232</v>
      </c>
    </row>
    <row r="47" spans="1:15" ht="20.100000000000001" customHeight="1" thickBot="1">
      <c r="A47" s="44">
        <v>45157</v>
      </c>
      <c r="B47" s="38">
        <v>45152</v>
      </c>
      <c r="C47" s="28" t="s">
        <v>3324</v>
      </c>
      <c r="D47" s="28">
        <v>2306</v>
      </c>
      <c r="E47" s="11" t="s">
        <v>3325</v>
      </c>
      <c r="F47" s="16" t="s">
        <v>3285</v>
      </c>
      <c r="G47" s="19">
        <v>0.55000000000000004</v>
      </c>
      <c r="H47" s="19">
        <v>400</v>
      </c>
      <c r="I47" s="40">
        <v>80</v>
      </c>
      <c r="J47" s="41"/>
      <c r="K47" s="41"/>
      <c r="L47" s="41"/>
      <c r="M47" s="41"/>
      <c r="N47" s="43">
        <v>4435.2</v>
      </c>
      <c r="O47" s="16" t="s">
        <v>3286</v>
      </c>
    </row>
    <row r="48" spans="1:15" ht="20.100000000000001" customHeight="1" thickBot="1">
      <c r="A48" s="44">
        <v>45150</v>
      </c>
      <c r="B48" s="38">
        <v>45149</v>
      </c>
      <c r="C48" s="28" t="s">
        <v>3326</v>
      </c>
      <c r="D48" s="28">
        <v>2306</v>
      </c>
      <c r="E48" s="11" t="s">
        <v>3327</v>
      </c>
      <c r="F48" s="16" t="s">
        <v>2862</v>
      </c>
      <c r="G48" s="19">
        <v>0.55000000000000004</v>
      </c>
      <c r="H48" s="19">
        <v>400</v>
      </c>
      <c r="I48" s="40">
        <v>66</v>
      </c>
      <c r="J48" s="41"/>
      <c r="K48" s="41"/>
      <c r="L48" s="41"/>
      <c r="M48" s="41"/>
      <c r="N48" s="43">
        <v>3625.6</v>
      </c>
      <c r="O48" s="16" t="s">
        <v>3232</v>
      </c>
    </row>
    <row r="49" spans="1:15" ht="20.100000000000001" customHeight="1" thickBot="1">
      <c r="A49" s="44">
        <v>45150</v>
      </c>
      <c r="B49" s="38">
        <v>45148</v>
      </c>
      <c r="C49" s="28" t="s">
        <v>3328</v>
      </c>
      <c r="D49" s="28">
        <v>2306</v>
      </c>
      <c r="E49" s="11" t="s">
        <v>3329</v>
      </c>
      <c r="F49" s="16" t="s">
        <v>3285</v>
      </c>
      <c r="G49" s="19">
        <v>0.55000000000000004</v>
      </c>
      <c r="H49" s="19">
        <v>400</v>
      </c>
      <c r="I49" s="40">
        <v>36</v>
      </c>
      <c r="J49" s="41"/>
      <c r="K49" s="41"/>
      <c r="L49" s="41"/>
      <c r="M49" s="41"/>
      <c r="N49" s="43">
        <v>2168.8000000000002</v>
      </c>
      <c r="O49" s="16" t="s">
        <v>3286</v>
      </c>
    </row>
    <row r="50" spans="1:15" ht="20.100000000000001" customHeight="1" thickBot="1">
      <c r="A50" s="44">
        <v>45150</v>
      </c>
      <c r="B50" s="38">
        <v>45148</v>
      </c>
      <c r="C50" s="28" t="s">
        <v>3330</v>
      </c>
      <c r="D50" s="28">
        <v>2306</v>
      </c>
      <c r="E50" s="11" t="s">
        <v>3331</v>
      </c>
      <c r="F50" s="16" t="s">
        <v>2862</v>
      </c>
      <c r="G50" s="19">
        <v>0.55000000000000004</v>
      </c>
      <c r="H50" s="19">
        <v>300</v>
      </c>
      <c r="I50" s="40">
        <v>61</v>
      </c>
      <c r="J50" s="41"/>
      <c r="K50" s="41"/>
      <c r="L50" s="41"/>
      <c r="M50" s="41"/>
      <c r="N50" s="43">
        <v>3240.23</v>
      </c>
      <c r="O50" s="16" t="s">
        <v>3232</v>
      </c>
    </row>
    <row r="51" spans="1:15" ht="20.100000000000001" customHeight="1" thickBot="1">
      <c r="A51" s="44">
        <v>45157</v>
      </c>
      <c r="B51" s="38">
        <v>45153</v>
      </c>
      <c r="C51" s="28" t="s">
        <v>3332</v>
      </c>
      <c r="D51" s="28">
        <v>2306</v>
      </c>
      <c r="E51" s="11" t="s">
        <v>3333</v>
      </c>
      <c r="F51" s="16" t="s">
        <v>2862</v>
      </c>
      <c r="G51" s="19">
        <v>0.55000000000000004</v>
      </c>
      <c r="H51" s="19">
        <v>400</v>
      </c>
      <c r="I51" s="40">
        <v>33.6</v>
      </c>
      <c r="J51" s="41"/>
      <c r="K51" s="41"/>
      <c r="L51" s="41"/>
      <c r="M51" s="41"/>
      <c r="N51" s="43">
        <v>1848</v>
      </c>
      <c r="O51" s="16" t="s">
        <v>3232</v>
      </c>
    </row>
    <row r="52" spans="1:15" ht="20.100000000000001" customHeight="1" thickBot="1">
      <c r="A52" s="44">
        <v>45157</v>
      </c>
      <c r="B52" s="38">
        <v>45156</v>
      </c>
      <c r="C52" s="28" t="s">
        <v>3334</v>
      </c>
      <c r="D52" s="28">
        <v>2662</v>
      </c>
      <c r="E52" s="11" t="s">
        <v>3335</v>
      </c>
      <c r="F52" s="11"/>
      <c r="G52" s="11"/>
      <c r="H52" s="11"/>
      <c r="I52" s="40">
        <v>121</v>
      </c>
      <c r="J52" s="41"/>
      <c r="K52" s="41"/>
      <c r="L52" s="41"/>
      <c r="M52" s="41"/>
      <c r="N52" s="43">
        <v>6464.36</v>
      </c>
      <c r="O52" s="11"/>
    </row>
    <row r="53" spans="1:15" ht="20.100000000000001" customHeight="1" thickBot="1">
      <c r="A53" s="44">
        <v>45157</v>
      </c>
      <c r="B53" s="38">
        <v>45156</v>
      </c>
      <c r="C53" s="28" t="s">
        <v>3336</v>
      </c>
      <c r="D53" s="28">
        <v>2306</v>
      </c>
      <c r="E53" s="11" t="s">
        <v>3337</v>
      </c>
      <c r="F53" s="16" t="s">
        <v>2862</v>
      </c>
      <c r="G53" s="19">
        <v>0.55000000000000004</v>
      </c>
      <c r="H53" s="19">
        <v>400</v>
      </c>
      <c r="I53" s="40">
        <v>20.6</v>
      </c>
      <c r="J53" s="41"/>
      <c r="K53" s="41"/>
      <c r="L53" s="41"/>
      <c r="M53" s="41"/>
      <c r="N53" s="43">
        <v>1628.8</v>
      </c>
      <c r="O53" s="16" t="s">
        <v>3232</v>
      </c>
    </row>
    <row r="54" spans="1:15" ht="20.100000000000001" customHeight="1" thickBot="1">
      <c r="A54" s="44">
        <v>45164</v>
      </c>
      <c r="B54" s="38">
        <v>45159</v>
      </c>
      <c r="C54" s="28" t="s">
        <v>3338</v>
      </c>
      <c r="D54" s="28">
        <v>2306</v>
      </c>
      <c r="E54" s="11" t="s">
        <v>3339</v>
      </c>
      <c r="F54" s="16" t="s">
        <v>2862</v>
      </c>
      <c r="G54" s="19">
        <v>0.55000000000000004</v>
      </c>
      <c r="H54" s="11"/>
      <c r="I54" s="40">
        <v>18.399999999999999</v>
      </c>
      <c r="J54" s="41"/>
      <c r="K54" s="41"/>
      <c r="L54" s="41"/>
      <c r="M54" s="41"/>
      <c r="N54" s="43">
        <v>1426</v>
      </c>
      <c r="O54" s="16" t="s">
        <v>3232</v>
      </c>
    </row>
    <row r="55" spans="1:15" ht="20.100000000000001" customHeight="1" thickBot="1">
      <c r="A55" s="44">
        <v>45164</v>
      </c>
      <c r="B55" s="38">
        <v>45159</v>
      </c>
      <c r="C55" s="28" t="s">
        <v>3340</v>
      </c>
      <c r="D55" s="28">
        <v>2306</v>
      </c>
      <c r="E55" s="11" t="s">
        <v>3341</v>
      </c>
      <c r="F55" s="16" t="s">
        <v>2862</v>
      </c>
      <c r="G55" s="19">
        <v>0.55000000000000004</v>
      </c>
      <c r="H55" s="19">
        <v>400</v>
      </c>
      <c r="I55" s="40">
        <v>6</v>
      </c>
      <c r="J55" s="41"/>
      <c r="K55" s="41"/>
      <c r="L55" s="41"/>
      <c r="M55" s="41"/>
      <c r="N55" s="43">
        <v>355.93</v>
      </c>
      <c r="O55" s="16" t="s">
        <v>3232</v>
      </c>
    </row>
    <row r="56" spans="1:15" ht="20.100000000000001" customHeight="1" thickBot="1">
      <c r="A56" s="44">
        <v>45164</v>
      </c>
      <c r="B56" s="38">
        <v>45163</v>
      </c>
      <c r="C56" s="28" t="s">
        <v>3342</v>
      </c>
      <c r="D56" s="28">
        <v>2306</v>
      </c>
      <c r="E56" s="11" t="s">
        <v>3343</v>
      </c>
      <c r="F56" s="16" t="s">
        <v>2862</v>
      </c>
      <c r="G56" s="19">
        <v>0.55000000000000004</v>
      </c>
      <c r="H56" s="19">
        <v>400</v>
      </c>
      <c r="I56" s="40">
        <v>21.6</v>
      </c>
      <c r="J56" s="41"/>
      <c r="K56" s="41"/>
      <c r="L56" s="41"/>
      <c r="M56" s="41"/>
      <c r="N56" s="43">
        <v>1190.2</v>
      </c>
      <c r="O56" s="16" t="s">
        <v>3232</v>
      </c>
    </row>
    <row r="57" spans="1:15" ht="20.100000000000001" customHeight="1" thickBot="1">
      <c r="A57" s="44">
        <v>45164</v>
      </c>
      <c r="B57" s="38">
        <v>45163</v>
      </c>
      <c r="C57" s="28" t="s">
        <v>3344</v>
      </c>
      <c r="D57" s="28">
        <v>2306</v>
      </c>
      <c r="E57" s="11" t="s">
        <v>3345</v>
      </c>
      <c r="F57" s="16" t="s">
        <v>2862</v>
      </c>
      <c r="G57" s="19">
        <v>0.55000000000000004</v>
      </c>
      <c r="H57" s="19">
        <v>400</v>
      </c>
      <c r="I57" s="40">
        <v>55</v>
      </c>
      <c r="J57" s="41"/>
      <c r="K57" s="41"/>
      <c r="L57" s="41"/>
      <c r="M57" s="41"/>
      <c r="N57" s="43">
        <v>3013.78</v>
      </c>
      <c r="O57" s="16" t="s">
        <v>3232</v>
      </c>
    </row>
    <row r="58" spans="1:15" ht="20.100000000000001" customHeight="1" thickBot="1">
      <c r="A58" s="44">
        <v>45171</v>
      </c>
      <c r="B58" s="38">
        <v>45166</v>
      </c>
      <c r="C58" s="28" t="s">
        <v>3346</v>
      </c>
      <c r="D58" s="28">
        <v>2306</v>
      </c>
      <c r="E58" s="11" t="s">
        <v>3347</v>
      </c>
      <c r="F58" s="16" t="s">
        <v>2862</v>
      </c>
      <c r="G58" s="19">
        <v>0.55000000000000004</v>
      </c>
      <c r="H58" s="19">
        <v>400</v>
      </c>
      <c r="I58" s="40">
        <v>98</v>
      </c>
      <c r="J58" s="41"/>
      <c r="K58" s="41"/>
      <c r="L58" s="41"/>
      <c r="M58" s="41"/>
      <c r="N58" s="43">
        <v>5383.4</v>
      </c>
      <c r="O58" s="16" t="s">
        <v>3232</v>
      </c>
    </row>
    <row r="59" spans="1:15" ht="20.100000000000001" customHeight="1" thickBot="1">
      <c r="A59" s="44">
        <v>45164</v>
      </c>
      <c r="B59" s="38">
        <v>45162</v>
      </c>
      <c r="C59" s="28" t="s">
        <v>3348</v>
      </c>
      <c r="D59" s="28">
        <v>2306</v>
      </c>
      <c r="E59" s="11" t="s">
        <v>3349</v>
      </c>
      <c r="F59" s="16" t="s">
        <v>2862</v>
      </c>
      <c r="G59" s="19">
        <v>0.55000000000000004</v>
      </c>
      <c r="H59" s="19">
        <v>400</v>
      </c>
      <c r="I59" s="40">
        <v>53</v>
      </c>
      <c r="J59" s="41"/>
      <c r="K59" s="41"/>
      <c r="L59" s="41"/>
      <c r="M59" s="41"/>
      <c r="N59" s="43">
        <v>2901.14</v>
      </c>
      <c r="O59" s="16" t="s">
        <v>3232</v>
      </c>
    </row>
    <row r="60" spans="1:15" ht="20.100000000000001" customHeight="1" thickBot="1">
      <c r="A60" s="44">
        <v>45171</v>
      </c>
      <c r="B60" s="38">
        <v>45169</v>
      </c>
      <c r="C60" s="28" t="s">
        <v>3350</v>
      </c>
      <c r="D60" s="28">
        <v>2306</v>
      </c>
      <c r="E60" s="11" t="s">
        <v>3351</v>
      </c>
      <c r="F60" s="16" t="s">
        <v>2862</v>
      </c>
      <c r="G60" s="19">
        <v>0.55000000000000004</v>
      </c>
      <c r="H60" s="19">
        <v>400</v>
      </c>
      <c r="I60" s="40">
        <v>300</v>
      </c>
      <c r="J60" s="41"/>
      <c r="K60" s="41"/>
      <c r="L60" s="41"/>
      <c r="M60" s="41"/>
      <c r="N60" s="43">
        <v>16485.04</v>
      </c>
      <c r="O60" s="16" t="s">
        <v>3232</v>
      </c>
    </row>
    <row r="61" spans="1:15" ht="20.100000000000001" customHeight="1" thickBot="1">
      <c r="A61" s="44">
        <v>45171</v>
      </c>
      <c r="B61" s="38">
        <v>45169</v>
      </c>
      <c r="C61" s="28" t="s">
        <v>3352</v>
      </c>
      <c r="D61" s="28">
        <v>2306</v>
      </c>
      <c r="E61" s="11" t="s">
        <v>3353</v>
      </c>
      <c r="F61" s="16" t="s">
        <v>2862</v>
      </c>
      <c r="G61" s="19">
        <v>0.55000000000000004</v>
      </c>
      <c r="H61" s="19">
        <v>400</v>
      </c>
      <c r="I61" s="40">
        <v>135</v>
      </c>
      <c r="J61" s="41"/>
      <c r="K61" s="41"/>
      <c r="L61" s="41"/>
      <c r="M61" s="41"/>
      <c r="N61" s="43">
        <v>7456.9</v>
      </c>
      <c r="O61" s="16" t="s">
        <v>3232</v>
      </c>
    </row>
    <row r="62" spans="1:15" ht="20.100000000000001" customHeight="1" thickBot="1">
      <c r="A62" s="44">
        <v>45178</v>
      </c>
      <c r="B62" s="38">
        <v>45177</v>
      </c>
      <c r="C62" s="28" t="s">
        <v>3354</v>
      </c>
      <c r="D62" s="28">
        <v>2306</v>
      </c>
      <c r="E62" s="11" t="s">
        <v>3355</v>
      </c>
      <c r="F62" s="16" t="s">
        <v>2862</v>
      </c>
      <c r="G62" s="19">
        <v>0.55000000000000004</v>
      </c>
      <c r="H62" s="19">
        <v>400</v>
      </c>
      <c r="I62" s="40">
        <v>10</v>
      </c>
      <c r="J62" s="41"/>
      <c r="K62" s="41"/>
      <c r="L62" s="41"/>
      <c r="M62" s="41"/>
      <c r="N62" s="43">
        <v>551.76</v>
      </c>
      <c r="O62" s="16" t="s">
        <v>3232</v>
      </c>
    </row>
    <row r="63" spans="1:15" ht="20.100000000000001" customHeight="1" thickBot="1">
      <c r="A63" s="44">
        <v>45178</v>
      </c>
      <c r="B63" s="38">
        <v>45177</v>
      </c>
      <c r="C63" s="28" t="s">
        <v>3356</v>
      </c>
      <c r="D63" s="28">
        <v>2669</v>
      </c>
      <c r="E63" s="11" t="s">
        <v>3357</v>
      </c>
      <c r="F63" s="16" t="s">
        <v>3235</v>
      </c>
      <c r="G63" s="19">
        <v>0.55000000000000004</v>
      </c>
      <c r="H63" s="19">
        <v>300</v>
      </c>
      <c r="I63" s="40">
        <v>16.2</v>
      </c>
      <c r="J63" s="41"/>
      <c r="K63" s="41"/>
      <c r="L63" s="41"/>
      <c r="M63" s="41"/>
      <c r="N63" s="43">
        <v>1426.13</v>
      </c>
      <c r="O63" s="16" t="s">
        <v>3236</v>
      </c>
    </row>
    <row r="64" spans="1:15" ht="20.100000000000001" customHeight="1" thickBot="1">
      <c r="A64" s="44">
        <v>45171</v>
      </c>
      <c r="B64" s="38">
        <v>45169</v>
      </c>
      <c r="C64" s="28" t="s">
        <v>3358</v>
      </c>
      <c r="D64" s="28">
        <v>2306</v>
      </c>
      <c r="E64" s="11" t="s">
        <v>3359</v>
      </c>
      <c r="F64" s="16" t="s">
        <v>2862</v>
      </c>
      <c r="G64" s="19">
        <v>0.55000000000000004</v>
      </c>
      <c r="H64" s="19">
        <v>400</v>
      </c>
      <c r="I64" s="40">
        <v>234</v>
      </c>
      <c r="J64" s="41"/>
      <c r="K64" s="41"/>
      <c r="L64" s="41"/>
      <c r="M64" s="41"/>
      <c r="N64" s="43">
        <v>12888.26</v>
      </c>
      <c r="O64" s="16" t="s">
        <v>3232</v>
      </c>
    </row>
    <row r="65" spans="1:15" ht="20.100000000000001" customHeight="1" thickBot="1">
      <c r="A65" s="44">
        <v>45171</v>
      </c>
      <c r="B65" s="38">
        <v>45169</v>
      </c>
      <c r="C65" s="28" t="s">
        <v>3360</v>
      </c>
      <c r="D65" s="28">
        <v>2306</v>
      </c>
      <c r="E65" s="11" t="s">
        <v>3361</v>
      </c>
      <c r="F65" s="16" t="s">
        <v>2862</v>
      </c>
      <c r="G65" s="19">
        <v>0.55000000000000004</v>
      </c>
      <c r="H65" s="19">
        <v>400</v>
      </c>
      <c r="I65" s="40">
        <v>206</v>
      </c>
      <c r="J65" s="41"/>
      <c r="K65" s="41"/>
      <c r="L65" s="41"/>
      <c r="M65" s="41"/>
      <c r="N65" s="43">
        <v>11359.92</v>
      </c>
      <c r="O65" s="16" t="s">
        <v>3232</v>
      </c>
    </row>
    <row r="66" spans="1:15" ht="20.100000000000001" customHeight="1" thickBot="1">
      <c r="A66" s="44">
        <v>45171</v>
      </c>
      <c r="B66" s="38">
        <v>45170</v>
      </c>
      <c r="C66" s="28" t="s">
        <v>3362</v>
      </c>
      <c r="D66" s="28">
        <v>2306</v>
      </c>
      <c r="E66" s="11" t="s">
        <v>3363</v>
      </c>
      <c r="F66" s="16" t="s">
        <v>2862</v>
      </c>
      <c r="G66" s="19">
        <v>0.55000000000000004</v>
      </c>
      <c r="H66" s="19">
        <v>300</v>
      </c>
      <c r="I66" s="40">
        <v>36.200000000000003</v>
      </c>
      <c r="J66" s="41"/>
      <c r="K66" s="41"/>
      <c r="L66" s="41"/>
      <c r="M66" s="41"/>
      <c r="N66" s="43">
        <v>1911.57</v>
      </c>
      <c r="O66" s="16" t="s">
        <v>3232</v>
      </c>
    </row>
    <row r="67" spans="1:15" ht="20.100000000000001" customHeight="1" thickBot="1">
      <c r="A67" s="44">
        <v>45171</v>
      </c>
      <c r="B67" s="38">
        <v>45169</v>
      </c>
      <c r="C67" s="28" t="s">
        <v>3364</v>
      </c>
      <c r="D67" s="28">
        <v>2306</v>
      </c>
      <c r="E67" s="11" t="s">
        <v>3365</v>
      </c>
      <c r="F67" s="16" t="s">
        <v>2862</v>
      </c>
      <c r="G67" s="19">
        <v>0.55000000000000004</v>
      </c>
      <c r="H67" s="19">
        <v>400</v>
      </c>
      <c r="I67" s="40">
        <v>12.5</v>
      </c>
      <c r="J67" s="41"/>
      <c r="K67" s="41"/>
      <c r="L67" s="41"/>
      <c r="M67" s="41"/>
      <c r="N67" s="43">
        <v>687.72</v>
      </c>
      <c r="O67" s="16" t="s">
        <v>3232</v>
      </c>
    </row>
    <row r="68" spans="1:15" ht="20.100000000000001" customHeight="1" thickBot="1">
      <c r="A68" s="44">
        <v>45185</v>
      </c>
      <c r="B68" s="38">
        <v>45183</v>
      </c>
      <c r="C68" s="28" t="s">
        <v>3366</v>
      </c>
      <c r="D68" s="28">
        <v>2306</v>
      </c>
      <c r="E68" s="11" t="s">
        <v>3367</v>
      </c>
      <c r="F68" s="16" t="s">
        <v>2862</v>
      </c>
      <c r="G68" s="19">
        <v>0.55000000000000004</v>
      </c>
      <c r="H68" s="19">
        <v>400</v>
      </c>
      <c r="I68" s="40">
        <v>110</v>
      </c>
      <c r="J68" s="41"/>
      <c r="K68" s="41"/>
      <c r="L68" s="41"/>
      <c r="M68" s="41"/>
      <c r="N68" s="43">
        <v>6101.48</v>
      </c>
      <c r="O68" s="16" t="s">
        <v>3232</v>
      </c>
    </row>
    <row r="69" spans="1:15" ht="20.100000000000001" customHeight="1" thickBot="1">
      <c r="A69" s="44">
        <v>45185</v>
      </c>
      <c r="B69" s="38">
        <v>45183</v>
      </c>
      <c r="C69" s="28" t="s">
        <v>3368</v>
      </c>
      <c r="D69" s="28">
        <v>2306</v>
      </c>
      <c r="E69" s="11" t="s">
        <v>3369</v>
      </c>
      <c r="F69" s="16" t="s">
        <v>2862</v>
      </c>
      <c r="G69" s="19">
        <v>0.55000000000000004</v>
      </c>
      <c r="H69" s="19">
        <v>400</v>
      </c>
      <c r="I69" s="40">
        <v>11.5</v>
      </c>
      <c r="J69" s="41"/>
      <c r="K69" s="41"/>
      <c r="L69" s="41"/>
      <c r="M69" s="41"/>
      <c r="N69" s="43">
        <v>629.20000000000005</v>
      </c>
      <c r="O69" s="16" t="s">
        <v>3232</v>
      </c>
    </row>
    <row r="70" spans="1:15" ht="20.100000000000001" customHeight="1" thickBot="1">
      <c r="A70" s="44">
        <v>45185</v>
      </c>
      <c r="B70" s="38">
        <v>45183</v>
      </c>
      <c r="C70" s="28" t="s">
        <v>3370</v>
      </c>
      <c r="D70" s="28">
        <v>2306</v>
      </c>
      <c r="E70" s="11" t="s">
        <v>3371</v>
      </c>
      <c r="F70" s="16" t="s">
        <v>2862</v>
      </c>
      <c r="G70" s="19">
        <v>0.55000000000000004</v>
      </c>
      <c r="H70" s="19">
        <v>300</v>
      </c>
      <c r="I70" s="40">
        <v>33</v>
      </c>
      <c r="J70" s="41"/>
      <c r="K70" s="41"/>
      <c r="L70" s="41"/>
      <c r="M70" s="41"/>
      <c r="N70" s="43">
        <v>1737.96</v>
      </c>
      <c r="O70" s="16" t="s">
        <v>3232</v>
      </c>
    </row>
    <row r="71" spans="1:15" ht="20.100000000000001" customHeight="1" thickBot="1">
      <c r="A71" s="44">
        <v>45192</v>
      </c>
      <c r="B71" s="38">
        <v>45190</v>
      </c>
      <c r="C71" s="28" t="s">
        <v>3372</v>
      </c>
      <c r="D71" s="28">
        <v>2306</v>
      </c>
      <c r="E71" s="11" t="s">
        <v>3373</v>
      </c>
      <c r="F71" s="16" t="s">
        <v>2862</v>
      </c>
      <c r="G71" s="19">
        <v>0.55000000000000004</v>
      </c>
      <c r="H71" s="19">
        <v>400</v>
      </c>
      <c r="I71" s="40">
        <v>12</v>
      </c>
      <c r="J71" s="41"/>
      <c r="K71" s="41"/>
      <c r="L71" s="41"/>
      <c r="M71" s="41"/>
      <c r="N71" s="43">
        <v>646.79999999999995</v>
      </c>
      <c r="O71" s="16" t="s">
        <v>3232</v>
      </c>
    </row>
    <row r="72" spans="1:15" ht="20.100000000000001" customHeight="1" thickBot="1">
      <c r="A72" s="44">
        <v>45192</v>
      </c>
      <c r="B72" s="38">
        <v>45189</v>
      </c>
      <c r="C72" s="28" t="s">
        <v>3374</v>
      </c>
      <c r="D72" s="28">
        <v>2306</v>
      </c>
      <c r="E72" s="11" t="s">
        <v>3375</v>
      </c>
      <c r="F72" s="16" t="s">
        <v>2862</v>
      </c>
      <c r="G72" s="19">
        <v>0.55000000000000004</v>
      </c>
      <c r="H72" s="19">
        <v>400</v>
      </c>
      <c r="I72" s="40">
        <v>26</v>
      </c>
      <c r="J72" s="41"/>
      <c r="K72" s="41"/>
      <c r="L72" s="41"/>
      <c r="M72" s="41"/>
      <c r="N72" s="43">
        <v>1399.2</v>
      </c>
      <c r="O72" s="16" t="s">
        <v>3232</v>
      </c>
    </row>
    <row r="73" spans="1:15" ht="20.100000000000001" customHeight="1" thickBot="1">
      <c r="A73" s="44">
        <v>45192</v>
      </c>
      <c r="B73" s="38">
        <v>45190</v>
      </c>
      <c r="C73" s="28" t="s">
        <v>3376</v>
      </c>
      <c r="D73" s="28">
        <v>2306</v>
      </c>
      <c r="E73" s="11" t="s">
        <v>3377</v>
      </c>
      <c r="F73" s="16" t="s">
        <v>2862</v>
      </c>
      <c r="G73" s="19">
        <v>0.55000000000000004</v>
      </c>
      <c r="H73" s="19">
        <v>300</v>
      </c>
      <c r="I73" s="40">
        <v>29</v>
      </c>
      <c r="J73" s="41"/>
      <c r="K73" s="41"/>
      <c r="L73" s="41"/>
      <c r="M73" s="41"/>
      <c r="N73" s="43">
        <v>1523.81</v>
      </c>
      <c r="O73" s="16" t="s">
        <v>3232</v>
      </c>
    </row>
    <row r="74" spans="1:15" ht="20.100000000000001" customHeight="1" thickBot="1">
      <c r="A74" s="44">
        <v>45192</v>
      </c>
      <c r="B74" s="38">
        <v>45189</v>
      </c>
      <c r="C74" s="28" t="s">
        <v>3378</v>
      </c>
      <c r="D74" s="28">
        <v>2306</v>
      </c>
      <c r="E74" s="11" t="s">
        <v>3379</v>
      </c>
      <c r="F74" s="16" t="s">
        <v>2862</v>
      </c>
      <c r="G74" s="19">
        <v>0.55000000000000004</v>
      </c>
      <c r="H74" s="19">
        <v>400</v>
      </c>
      <c r="I74" s="40">
        <v>35</v>
      </c>
      <c r="J74" s="41"/>
      <c r="K74" s="41"/>
      <c r="L74" s="41"/>
      <c r="M74" s="41"/>
      <c r="N74" s="43">
        <v>1917.3</v>
      </c>
      <c r="O74" s="16" t="s">
        <v>3232</v>
      </c>
    </row>
    <row r="75" spans="1:15" ht="20.100000000000001" customHeight="1" thickBot="1">
      <c r="A75" s="44">
        <v>45199</v>
      </c>
      <c r="B75" s="38">
        <v>45196</v>
      </c>
      <c r="C75" s="28" t="s">
        <v>3380</v>
      </c>
      <c r="D75" s="28">
        <v>2306</v>
      </c>
      <c r="E75" s="11" t="s">
        <v>3381</v>
      </c>
      <c r="F75" s="16" t="s">
        <v>2862</v>
      </c>
      <c r="G75" s="19">
        <v>0.55000000000000004</v>
      </c>
      <c r="H75" s="19">
        <v>300</v>
      </c>
      <c r="I75" s="40">
        <v>22</v>
      </c>
      <c r="J75" s="41"/>
      <c r="K75" s="41"/>
      <c r="L75" s="41"/>
      <c r="M75" s="41"/>
      <c r="N75" s="43">
        <v>1159.49</v>
      </c>
      <c r="O75" s="16" t="s">
        <v>3232</v>
      </c>
    </row>
    <row r="76" spans="1:15" ht="20.100000000000001" customHeight="1" thickBot="1">
      <c r="A76" s="44">
        <v>45206</v>
      </c>
      <c r="B76" s="38">
        <v>45202</v>
      </c>
      <c r="C76" s="28" t="s">
        <v>3382</v>
      </c>
      <c r="D76" s="28">
        <v>2306</v>
      </c>
      <c r="E76" s="11" t="s">
        <v>3383</v>
      </c>
      <c r="F76" s="49" t="s">
        <v>2862</v>
      </c>
      <c r="G76" s="19">
        <v>0.55000000000000004</v>
      </c>
      <c r="H76" s="19">
        <v>400</v>
      </c>
      <c r="I76" s="40">
        <v>63</v>
      </c>
      <c r="J76" s="41"/>
      <c r="K76" s="41"/>
      <c r="L76" s="41"/>
      <c r="M76" s="41"/>
      <c r="N76" s="43">
        <v>3820.6</v>
      </c>
      <c r="O76" s="16" t="s">
        <v>3232</v>
      </c>
    </row>
    <row r="77" spans="1:15" ht="20.100000000000001" customHeight="1" thickBot="1">
      <c r="A77" s="44">
        <v>45206</v>
      </c>
      <c r="B77" s="38">
        <v>45203</v>
      </c>
      <c r="C77" s="28" t="s">
        <v>3384</v>
      </c>
      <c r="D77" s="28">
        <v>2306</v>
      </c>
      <c r="E77" s="11" t="s">
        <v>3385</v>
      </c>
      <c r="F77" s="49" t="s">
        <v>2862</v>
      </c>
      <c r="G77" s="19">
        <v>0.55000000000000004</v>
      </c>
      <c r="H77" s="19">
        <v>400</v>
      </c>
      <c r="I77" s="40">
        <v>58</v>
      </c>
      <c r="J77" s="41"/>
      <c r="K77" s="41"/>
      <c r="L77" s="41"/>
      <c r="M77" s="41"/>
      <c r="N77" s="43">
        <v>3204.3</v>
      </c>
      <c r="O77" s="16" t="s">
        <v>3232</v>
      </c>
    </row>
    <row r="78" spans="1:15" ht="20.100000000000001" customHeight="1" thickBot="1">
      <c r="A78" s="44">
        <v>45206</v>
      </c>
      <c r="B78" s="38">
        <v>45204</v>
      </c>
      <c r="C78" s="28" t="s">
        <v>3386</v>
      </c>
      <c r="D78" s="28">
        <v>2306</v>
      </c>
      <c r="E78" s="11" t="s">
        <v>3387</v>
      </c>
      <c r="F78" s="49" t="s">
        <v>2862</v>
      </c>
      <c r="G78" s="19">
        <v>0.55000000000000004</v>
      </c>
      <c r="H78" s="19">
        <v>400</v>
      </c>
      <c r="I78" s="40">
        <v>57</v>
      </c>
      <c r="J78" s="41"/>
      <c r="K78" s="41"/>
      <c r="L78" s="41"/>
      <c r="M78" s="41"/>
      <c r="N78" s="43">
        <v>3238.38</v>
      </c>
      <c r="O78" s="16" t="s">
        <v>3232</v>
      </c>
    </row>
    <row r="79" spans="1:15" ht="20.100000000000001" customHeight="1" thickBot="1">
      <c r="A79" s="44">
        <v>45206</v>
      </c>
      <c r="B79" s="38">
        <v>45204</v>
      </c>
      <c r="C79" s="28" t="s">
        <v>3388</v>
      </c>
      <c r="D79" s="28">
        <v>2306</v>
      </c>
      <c r="E79" s="11" t="s">
        <v>3389</v>
      </c>
      <c r="F79" s="49" t="s">
        <v>2862</v>
      </c>
      <c r="G79" s="19">
        <v>0.55000000000000004</v>
      </c>
      <c r="H79" s="19">
        <v>600</v>
      </c>
      <c r="I79" s="40">
        <v>9.8000000000000007</v>
      </c>
      <c r="J79" s="41"/>
      <c r="K79" s="41"/>
      <c r="L79" s="41"/>
      <c r="M79" s="41"/>
      <c r="N79" s="43">
        <v>571.20000000000005</v>
      </c>
      <c r="O79" s="16" t="s">
        <v>3232</v>
      </c>
    </row>
    <row r="80" spans="1:15" ht="20.100000000000001" customHeight="1" thickBot="1">
      <c r="A80" s="44">
        <v>45206</v>
      </c>
      <c r="B80" s="38">
        <v>45205</v>
      </c>
      <c r="C80" s="28" t="s">
        <v>3390</v>
      </c>
      <c r="D80" s="28">
        <v>2306</v>
      </c>
      <c r="E80" s="11" t="s">
        <v>3391</v>
      </c>
      <c r="F80" s="49" t="s">
        <v>2862</v>
      </c>
      <c r="G80" s="19">
        <v>0.55000000000000004</v>
      </c>
      <c r="H80" s="19">
        <v>600</v>
      </c>
      <c r="I80" s="40">
        <v>6.4</v>
      </c>
      <c r="J80" s="41"/>
      <c r="K80" s="41"/>
      <c r="L80" s="41"/>
      <c r="M80" s="41"/>
      <c r="N80" s="43">
        <v>413.1</v>
      </c>
      <c r="O80" s="16" t="s">
        <v>3232</v>
      </c>
    </row>
    <row r="81" spans="1:15" ht="20.100000000000001" customHeight="1" thickBot="1">
      <c r="A81" s="44">
        <v>45213</v>
      </c>
      <c r="B81" s="38">
        <v>45208</v>
      </c>
      <c r="C81" s="28" t="s">
        <v>3392</v>
      </c>
      <c r="D81" s="28">
        <v>2306</v>
      </c>
      <c r="E81" s="11" t="s">
        <v>3393</v>
      </c>
      <c r="F81" s="49" t="s">
        <v>2862</v>
      </c>
      <c r="G81" s="19">
        <v>0.55000000000000004</v>
      </c>
      <c r="H81" s="19">
        <v>400</v>
      </c>
      <c r="I81" s="40">
        <v>220</v>
      </c>
      <c r="J81" s="41"/>
      <c r="K81" s="41"/>
      <c r="L81" s="41"/>
      <c r="M81" s="41"/>
      <c r="N81" s="43">
        <v>12511.09</v>
      </c>
      <c r="O81" s="16" t="s">
        <v>3232</v>
      </c>
    </row>
    <row r="82" spans="1:15" ht="20.100000000000001" customHeight="1" thickBot="1">
      <c r="A82" s="44">
        <v>45213</v>
      </c>
      <c r="B82" s="38">
        <v>45211</v>
      </c>
      <c r="C82" s="28" t="s">
        <v>3394</v>
      </c>
      <c r="D82" s="28">
        <v>2306</v>
      </c>
      <c r="E82" s="11" t="s">
        <v>3395</v>
      </c>
      <c r="F82" s="49" t="s">
        <v>2862</v>
      </c>
      <c r="G82" s="19">
        <v>0.55000000000000004</v>
      </c>
      <c r="H82" s="19">
        <v>400</v>
      </c>
      <c r="I82" s="40">
        <v>45</v>
      </c>
      <c r="J82" s="41"/>
      <c r="K82" s="41"/>
      <c r="L82" s="41"/>
      <c r="M82" s="41"/>
      <c r="N82" s="43">
        <v>2502.06</v>
      </c>
      <c r="O82" s="16" t="s">
        <v>3232</v>
      </c>
    </row>
    <row r="83" spans="1:15" ht="20.100000000000001" customHeight="1" thickBot="1">
      <c r="A83" s="44">
        <v>45220</v>
      </c>
      <c r="B83" s="38">
        <v>45215</v>
      </c>
      <c r="C83" s="28" t="s">
        <v>3396</v>
      </c>
      <c r="D83" s="28">
        <v>2695</v>
      </c>
      <c r="E83" s="11" t="s">
        <v>3397</v>
      </c>
      <c r="F83" s="49" t="s">
        <v>3235</v>
      </c>
      <c r="G83" s="19">
        <v>0.55000000000000004</v>
      </c>
      <c r="H83" s="19">
        <v>300</v>
      </c>
      <c r="I83" s="40">
        <v>73.8</v>
      </c>
      <c r="J83" s="41"/>
      <c r="K83" s="41"/>
      <c r="L83" s="41"/>
      <c r="M83" s="41"/>
      <c r="N83" s="43">
        <v>6495.06</v>
      </c>
      <c r="O83" s="16" t="s">
        <v>3236</v>
      </c>
    </row>
    <row r="84" spans="1:15" ht="20.100000000000001" customHeight="1" thickBot="1">
      <c r="A84" s="44">
        <v>45220</v>
      </c>
      <c r="B84" s="38">
        <v>45215</v>
      </c>
      <c r="C84" s="28" t="s">
        <v>3398</v>
      </c>
      <c r="D84" s="28">
        <v>2306</v>
      </c>
      <c r="E84" s="11" t="s">
        <v>3399</v>
      </c>
      <c r="F84" s="49" t="s">
        <v>2862</v>
      </c>
      <c r="G84" s="19">
        <v>0.55000000000000004</v>
      </c>
      <c r="H84" s="19">
        <v>400</v>
      </c>
      <c r="I84" s="40">
        <v>99.8</v>
      </c>
      <c r="J84" s="41"/>
      <c r="K84" s="41"/>
      <c r="L84" s="41"/>
      <c r="M84" s="41"/>
      <c r="N84" s="43">
        <v>5491.2</v>
      </c>
      <c r="O84" s="16" t="s">
        <v>3232</v>
      </c>
    </row>
    <row r="85" spans="1:15" ht="20.100000000000001" customHeight="1" thickBot="1">
      <c r="A85" s="44">
        <v>45220</v>
      </c>
      <c r="B85" s="38">
        <v>45215</v>
      </c>
      <c r="C85" s="28" t="s">
        <v>3400</v>
      </c>
      <c r="D85" s="28">
        <v>2306</v>
      </c>
      <c r="E85" s="11" t="s">
        <v>3401</v>
      </c>
      <c r="F85" s="49" t="s">
        <v>2862</v>
      </c>
      <c r="G85" s="19">
        <v>0.55000000000000004</v>
      </c>
      <c r="H85" s="19">
        <v>400</v>
      </c>
      <c r="I85" s="40">
        <v>0.4</v>
      </c>
      <c r="J85" s="41"/>
      <c r="K85" s="41"/>
      <c r="L85" s="41"/>
      <c r="M85" s="41"/>
      <c r="N85" s="43">
        <v>32</v>
      </c>
      <c r="O85" s="16" t="s">
        <v>3232</v>
      </c>
    </row>
    <row r="86" spans="1:15" ht="20.100000000000001" customHeight="1" thickBot="1">
      <c r="A86" s="44">
        <v>45220</v>
      </c>
      <c r="B86" s="38">
        <v>45216</v>
      </c>
      <c r="C86" s="28" t="s">
        <v>3402</v>
      </c>
      <c r="D86" s="28">
        <v>2306</v>
      </c>
      <c r="E86" s="11" t="s">
        <v>3403</v>
      </c>
      <c r="F86" s="49" t="s">
        <v>2862</v>
      </c>
      <c r="G86" s="19">
        <v>0.55000000000000004</v>
      </c>
      <c r="H86" s="19">
        <v>600</v>
      </c>
      <c r="I86" s="40">
        <v>3.6</v>
      </c>
      <c r="J86" s="41"/>
      <c r="K86" s="41"/>
      <c r="L86" s="41"/>
      <c r="M86" s="41"/>
      <c r="N86" s="43">
        <v>211.3</v>
      </c>
      <c r="O86" s="16" t="s">
        <v>3232</v>
      </c>
    </row>
    <row r="87" spans="1:15" ht="20.100000000000001" customHeight="1" thickBot="1">
      <c r="A87" s="44">
        <v>45220</v>
      </c>
      <c r="B87" s="38">
        <v>45219</v>
      </c>
      <c r="C87" s="28" t="s">
        <v>3404</v>
      </c>
      <c r="D87" s="28">
        <v>2306</v>
      </c>
      <c r="E87" s="11" t="s">
        <v>3405</v>
      </c>
      <c r="F87" s="49" t="s">
        <v>2862</v>
      </c>
      <c r="G87" s="19">
        <v>0.55000000000000004</v>
      </c>
      <c r="H87" s="19">
        <v>400</v>
      </c>
      <c r="I87" s="40">
        <v>26</v>
      </c>
      <c r="J87" s="41"/>
      <c r="K87" s="41"/>
      <c r="L87" s="41"/>
      <c r="M87" s="41"/>
      <c r="N87" s="43">
        <v>1670.7</v>
      </c>
      <c r="O87" s="16" t="s">
        <v>3232</v>
      </c>
    </row>
    <row r="88" spans="1:15" ht="20.100000000000001" customHeight="1" thickBot="1">
      <c r="A88" s="44">
        <v>45220</v>
      </c>
      <c r="B88" s="38">
        <v>45219</v>
      </c>
      <c r="C88" s="28" t="s">
        <v>3406</v>
      </c>
      <c r="D88" s="28">
        <v>2306</v>
      </c>
      <c r="E88" s="11" t="s">
        <v>3407</v>
      </c>
      <c r="F88" s="49" t="s">
        <v>2862</v>
      </c>
      <c r="G88" s="19">
        <v>0.55000000000000004</v>
      </c>
      <c r="H88" s="19">
        <v>400</v>
      </c>
      <c r="I88" s="40">
        <v>0.4</v>
      </c>
      <c r="J88" s="41"/>
      <c r="K88" s="41"/>
      <c r="L88" s="41"/>
      <c r="M88" s="41"/>
      <c r="N88" s="43">
        <v>32</v>
      </c>
      <c r="O88" s="16" t="s">
        <v>3232</v>
      </c>
    </row>
    <row r="89" spans="1:15" ht="20.100000000000001" customHeight="1" thickBot="1">
      <c r="A89" s="44">
        <v>45227</v>
      </c>
      <c r="B89" s="38">
        <v>45223</v>
      </c>
      <c r="C89" s="28" t="s">
        <v>3408</v>
      </c>
      <c r="D89" s="28">
        <v>2688</v>
      </c>
      <c r="E89" s="11" t="s">
        <v>3409</v>
      </c>
      <c r="F89" s="49" t="s">
        <v>2862</v>
      </c>
      <c r="G89" s="19">
        <v>0.55000000000000004</v>
      </c>
      <c r="H89" s="19">
        <v>400</v>
      </c>
      <c r="I89" s="40">
        <v>28.4</v>
      </c>
      <c r="J89" s="41"/>
      <c r="K89" s="41"/>
      <c r="L89" s="41"/>
      <c r="M89" s="41"/>
      <c r="N89" s="43">
        <v>1500.15</v>
      </c>
      <c r="O89" s="16" t="s">
        <v>3232</v>
      </c>
    </row>
    <row r="90" spans="1:15" ht="20.100000000000001" customHeight="1" thickBot="1">
      <c r="A90" s="44">
        <v>45227</v>
      </c>
      <c r="B90" s="38">
        <v>45223</v>
      </c>
      <c r="C90" s="28" t="s">
        <v>3410</v>
      </c>
      <c r="D90" s="28">
        <v>2306</v>
      </c>
      <c r="E90" s="11" t="s">
        <v>3411</v>
      </c>
      <c r="F90" s="49" t="s">
        <v>2862</v>
      </c>
      <c r="G90" s="19">
        <v>0.55000000000000004</v>
      </c>
      <c r="H90" s="11"/>
      <c r="I90" s="40">
        <v>129.30000000000001</v>
      </c>
      <c r="J90" s="41"/>
      <c r="K90" s="41"/>
      <c r="L90" s="41"/>
      <c r="M90" s="41"/>
      <c r="N90" s="43">
        <v>7115.46</v>
      </c>
      <c r="O90" s="16" t="s">
        <v>3232</v>
      </c>
    </row>
    <row r="91" spans="1:15" ht="20.100000000000001" customHeight="1" thickBot="1">
      <c r="A91" s="44">
        <v>45227</v>
      </c>
      <c r="B91" s="38">
        <v>45224</v>
      </c>
      <c r="C91" s="28" t="s">
        <v>3412</v>
      </c>
      <c r="D91" s="28">
        <v>2688</v>
      </c>
      <c r="E91" s="11" t="s">
        <v>3413</v>
      </c>
      <c r="F91" s="49" t="s">
        <v>2862</v>
      </c>
      <c r="G91" s="19">
        <v>0.55000000000000004</v>
      </c>
      <c r="H91" s="19">
        <v>400</v>
      </c>
      <c r="I91" s="40">
        <v>1</v>
      </c>
      <c r="J91" s="41"/>
      <c r="K91" s="41"/>
      <c r="L91" s="41"/>
      <c r="M91" s="41"/>
      <c r="N91" s="43">
        <v>20</v>
      </c>
      <c r="O91" s="16" t="s">
        <v>3232</v>
      </c>
    </row>
    <row r="92" spans="1:15" ht="20.100000000000001" customHeight="1" thickBot="1">
      <c r="A92" s="44">
        <v>45227</v>
      </c>
      <c r="B92" s="38">
        <v>45225</v>
      </c>
      <c r="C92" s="28" t="s">
        <v>3414</v>
      </c>
      <c r="D92" s="28">
        <v>2306</v>
      </c>
      <c r="E92" s="11" t="s">
        <v>3415</v>
      </c>
      <c r="F92" s="49" t="s">
        <v>2862</v>
      </c>
      <c r="G92" s="19">
        <v>0.55000000000000004</v>
      </c>
      <c r="H92" s="19">
        <v>600</v>
      </c>
      <c r="I92" s="40">
        <v>104.8</v>
      </c>
      <c r="J92" s="41"/>
      <c r="K92" s="41"/>
      <c r="L92" s="41"/>
      <c r="M92" s="41"/>
      <c r="N92" s="43">
        <v>5764.55</v>
      </c>
      <c r="O92" s="16" t="s">
        <v>3232</v>
      </c>
    </row>
    <row r="93" spans="1:15" ht="20.100000000000001" customHeight="1" thickBot="1">
      <c r="A93" s="44">
        <v>45234</v>
      </c>
      <c r="B93" s="38">
        <v>45229</v>
      </c>
      <c r="C93" s="28" t="s">
        <v>3416</v>
      </c>
      <c r="D93" s="28">
        <v>2306</v>
      </c>
      <c r="E93" s="11" t="s">
        <v>3417</v>
      </c>
      <c r="F93" s="49" t="s">
        <v>2862</v>
      </c>
      <c r="G93" s="19">
        <v>0.55000000000000004</v>
      </c>
      <c r="H93" s="11"/>
      <c r="I93" s="40">
        <v>2.8</v>
      </c>
      <c r="J93" s="41"/>
      <c r="K93" s="41"/>
      <c r="L93" s="41"/>
      <c r="M93" s="41"/>
      <c r="N93" s="43">
        <v>174.03</v>
      </c>
      <c r="O93" s="16" t="s">
        <v>3232</v>
      </c>
    </row>
    <row r="94" spans="1:15" ht="20.100000000000001" customHeight="1" thickBot="1">
      <c r="A94" s="37">
        <v>45234</v>
      </c>
      <c r="B94" s="38">
        <v>45231</v>
      </c>
      <c r="C94" s="28" t="s">
        <v>3418</v>
      </c>
      <c r="D94" s="28">
        <v>2306</v>
      </c>
      <c r="E94" s="11" t="s">
        <v>3419</v>
      </c>
      <c r="F94" s="49" t="s">
        <v>2862</v>
      </c>
      <c r="G94" s="19">
        <v>0.55000000000000004</v>
      </c>
      <c r="H94" s="19">
        <v>400</v>
      </c>
      <c r="I94" s="40">
        <v>0.04</v>
      </c>
      <c r="J94" s="41"/>
      <c r="K94" s="41"/>
      <c r="L94" s="41"/>
      <c r="M94" s="41"/>
      <c r="N94" s="43">
        <v>10.02</v>
      </c>
      <c r="O94" s="16" t="s">
        <v>3232</v>
      </c>
    </row>
    <row r="95" spans="1:15" ht="20.100000000000001" customHeight="1" thickBot="1">
      <c r="A95" s="37">
        <v>45234</v>
      </c>
      <c r="B95" s="38">
        <v>45231</v>
      </c>
      <c r="C95" s="28" t="s">
        <v>3420</v>
      </c>
      <c r="D95" s="28">
        <v>2306</v>
      </c>
      <c r="E95" s="11" t="s">
        <v>3421</v>
      </c>
      <c r="F95" s="49" t="s">
        <v>2862</v>
      </c>
      <c r="G95" s="19">
        <v>0.55000000000000004</v>
      </c>
      <c r="H95" s="19">
        <v>400</v>
      </c>
      <c r="I95" s="40">
        <v>50.6</v>
      </c>
      <c r="J95" s="41"/>
      <c r="K95" s="41"/>
      <c r="L95" s="41"/>
      <c r="M95" s="41"/>
      <c r="N95" s="43">
        <v>2784.1</v>
      </c>
      <c r="O95" s="16" t="s">
        <v>3232</v>
      </c>
    </row>
    <row r="96" spans="1:15" ht="20.100000000000001" customHeight="1" thickBot="1">
      <c r="A96" s="37">
        <v>45234</v>
      </c>
      <c r="B96" s="38">
        <v>45231</v>
      </c>
      <c r="C96" s="28" t="s">
        <v>3422</v>
      </c>
      <c r="D96" s="28">
        <v>2306</v>
      </c>
      <c r="E96" s="11" t="s">
        <v>3423</v>
      </c>
      <c r="F96" s="49" t="s">
        <v>2862</v>
      </c>
      <c r="G96" s="19">
        <v>0.55000000000000004</v>
      </c>
      <c r="H96" s="19">
        <v>300</v>
      </c>
      <c r="I96" s="40">
        <v>195.7</v>
      </c>
      <c r="J96" s="41"/>
      <c r="K96" s="41"/>
      <c r="L96" s="41"/>
      <c r="M96" s="41"/>
      <c r="N96" s="43">
        <v>10336.549999999999</v>
      </c>
      <c r="O96" s="16" t="s">
        <v>3232</v>
      </c>
    </row>
    <row r="97" spans="1:15" ht="20.100000000000001" customHeight="1" thickBot="1">
      <c r="A97" s="37">
        <v>45234</v>
      </c>
      <c r="B97" s="38">
        <v>45231</v>
      </c>
      <c r="C97" s="28" t="s">
        <v>3424</v>
      </c>
      <c r="D97" s="28">
        <v>2320</v>
      </c>
      <c r="E97" s="11" t="s">
        <v>3425</v>
      </c>
      <c r="F97" s="49" t="s">
        <v>2862</v>
      </c>
      <c r="G97" s="19">
        <v>0.55000000000000004</v>
      </c>
      <c r="H97" s="19">
        <v>400</v>
      </c>
      <c r="I97" s="40">
        <v>158</v>
      </c>
      <c r="J97" s="41"/>
      <c r="K97" s="41"/>
      <c r="L97" s="41"/>
      <c r="M97" s="41"/>
      <c r="N97" s="43">
        <v>8880</v>
      </c>
      <c r="O97" s="16" t="s">
        <v>3232</v>
      </c>
    </row>
    <row r="98" spans="1:15" ht="20.100000000000001" customHeight="1" thickBot="1">
      <c r="A98" s="37">
        <v>45234</v>
      </c>
      <c r="B98" s="38">
        <v>45229</v>
      </c>
      <c r="C98" s="28" t="s">
        <v>3426</v>
      </c>
      <c r="D98" s="28">
        <v>2680</v>
      </c>
      <c r="E98" s="11" t="s">
        <v>3427</v>
      </c>
      <c r="F98" s="49" t="s">
        <v>2862</v>
      </c>
      <c r="G98" s="19">
        <v>0.75</v>
      </c>
      <c r="H98" s="19">
        <v>600</v>
      </c>
      <c r="I98" s="40">
        <v>176</v>
      </c>
      <c r="J98" s="41"/>
      <c r="K98" s="41"/>
      <c r="L98" s="41"/>
      <c r="M98" s="41"/>
      <c r="N98" s="43">
        <v>9713.09</v>
      </c>
      <c r="O98" s="16" t="s">
        <v>3428</v>
      </c>
    </row>
    <row r="99" spans="1:15" ht="20.100000000000001" customHeight="1" thickBot="1">
      <c r="A99" s="37">
        <v>45234</v>
      </c>
      <c r="B99" s="38">
        <v>45232</v>
      </c>
      <c r="C99" s="28" t="s">
        <v>3429</v>
      </c>
      <c r="D99" s="28">
        <v>2680</v>
      </c>
      <c r="E99" s="11" t="s">
        <v>3430</v>
      </c>
      <c r="F99" s="49" t="s">
        <v>2862</v>
      </c>
      <c r="G99" s="19">
        <v>0.75</v>
      </c>
      <c r="H99" s="19">
        <v>600</v>
      </c>
      <c r="I99" s="40">
        <v>3.5</v>
      </c>
      <c r="J99" s="41"/>
      <c r="K99" s="41"/>
      <c r="L99" s="41"/>
      <c r="M99" s="41"/>
      <c r="N99" s="43">
        <v>197.22</v>
      </c>
      <c r="O99" s="16" t="s">
        <v>3428</v>
      </c>
    </row>
    <row r="100" spans="1:15" ht="20.100000000000001" customHeight="1" thickBot="1">
      <c r="A100" s="37">
        <v>45241</v>
      </c>
      <c r="B100" s="38">
        <v>45240</v>
      </c>
      <c r="C100" s="28" t="s">
        <v>3431</v>
      </c>
      <c r="D100" s="28">
        <v>2306</v>
      </c>
      <c r="E100" s="11" t="s">
        <v>3432</v>
      </c>
      <c r="F100" s="49" t="s">
        <v>2862</v>
      </c>
      <c r="G100" s="19">
        <v>0.55000000000000004</v>
      </c>
      <c r="H100" s="19">
        <v>300</v>
      </c>
      <c r="I100" s="40">
        <v>8.8000000000000007</v>
      </c>
      <c r="J100" s="41"/>
      <c r="K100" s="41"/>
      <c r="L100" s="41"/>
      <c r="M100" s="41"/>
      <c r="N100" s="43">
        <v>464.43</v>
      </c>
      <c r="O100" s="16" t="s">
        <v>3232</v>
      </c>
    </row>
    <row r="101" spans="1:15" ht="20.100000000000001" customHeight="1" thickBot="1">
      <c r="A101" s="37">
        <v>45241</v>
      </c>
      <c r="B101" s="38">
        <v>45240</v>
      </c>
      <c r="C101" s="28" t="s">
        <v>3433</v>
      </c>
      <c r="D101" s="28">
        <v>2306</v>
      </c>
      <c r="E101" s="11" t="s">
        <v>3434</v>
      </c>
      <c r="F101" s="49" t="s">
        <v>2862</v>
      </c>
      <c r="G101" s="19">
        <v>0.55000000000000004</v>
      </c>
      <c r="H101" s="19">
        <v>400</v>
      </c>
      <c r="I101" s="40">
        <v>7.68</v>
      </c>
      <c r="J101" s="41"/>
      <c r="K101" s="41"/>
      <c r="L101" s="41"/>
      <c r="M101" s="41"/>
      <c r="N101" s="43">
        <v>422.4</v>
      </c>
      <c r="O101" s="16" t="s">
        <v>3232</v>
      </c>
    </row>
    <row r="102" spans="1:15" ht="20.100000000000001" customHeight="1" thickBot="1">
      <c r="A102" s="37">
        <v>45241</v>
      </c>
      <c r="B102" s="38">
        <v>45239</v>
      </c>
      <c r="C102" s="28" t="s">
        <v>3435</v>
      </c>
      <c r="D102" s="28">
        <v>2306</v>
      </c>
      <c r="E102" s="11" t="s">
        <v>3436</v>
      </c>
      <c r="F102" s="49" t="s">
        <v>2862</v>
      </c>
      <c r="G102" s="19">
        <v>0.55000000000000004</v>
      </c>
      <c r="H102" s="19">
        <v>500</v>
      </c>
      <c r="I102" s="40">
        <v>7.8</v>
      </c>
      <c r="J102" s="41"/>
      <c r="K102" s="41"/>
      <c r="L102" s="41"/>
      <c r="M102" s="41"/>
      <c r="N102" s="43">
        <v>422</v>
      </c>
      <c r="O102" s="16" t="s">
        <v>3232</v>
      </c>
    </row>
    <row r="103" spans="1:15" ht="20.100000000000001" customHeight="1" thickBot="1">
      <c r="A103" s="37">
        <v>45241</v>
      </c>
      <c r="B103" s="38">
        <v>45238</v>
      </c>
      <c r="C103" s="28" t="s">
        <v>3437</v>
      </c>
      <c r="D103" s="28">
        <v>2688</v>
      </c>
      <c r="E103" s="11" t="s">
        <v>3438</v>
      </c>
      <c r="F103" s="49" t="s">
        <v>2862</v>
      </c>
      <c r="G103" s="19">
        <v>0.55000000000000004</v>
      </c>
      <c r="H103" s="19">
        <v>400</v>
      </c>
      <c r="I103" s="40">
        <v>169.81</v>
      </c>
      <c r="J103" s="41"/>
      <c r="K103" s="41"/>
      <c r="L103" s="41"/>
      <c r="M103" s="41"/>
      <c r="N103" s="43">
        <v>8966.18</v>
      </c>
      <c r="O103" s="16" t="s">
        <v>3232</v>
      </c>
    </row>
    <row r="104" spans="1:15" ht="20.100000000000001" customHeight="1" thickBot="1">
      <c r="A104" s="37">
        <v>45241</v>
      </c>
      <c r="B104" s="38">
        <v>45238</v>
      </c>
      <c r="C104" s="28" t="s">
        <v>3439</v>
      </c>
      <c r="D104" s="28">
        <v>2306</v>
      </c>
      <c r="E104" s="11" t="s">
        <v>3440</v>
      </c>
      <c r="F104" s="49" t="s">
        <v>2862</v>
      </c>
      <c r="G104" s="19">
        <v>0.55000000000000004</v>
      </c>
      <c r="H104" s="19">
        <v>400</v>
      </c>
      <c r="I104" s="40">
        <v>228.8</v>
      </c>
      <c r="J104" s="41"/>
      <c r="K104" s="41"/>
      <c r="L104" s="41"/>
      <c r="M104" s="41"/>
      <c r="N104" s="43">
        <v>12587.52</v>
      </c>
      <c r="O104" s="16" t="s">
        <v>3232</v>
      </c>
    </row>
    <row r="105" spans="1:15" ht="20.100000000000001" customHeight="1" thickBot="1">
      <c r="A105" s="37">
        <v>45248</v>
      </c>
      <c r="B105" s="38">
        <v>45243</v>
      </c>
      <c r="C105" s="28" t="s">
        <v>3441</v>
      </c>
      <c r="D105" s="28">
        <v>2306</v>
      </c>
      <c r="E105" s="11" t="s">
        <v>3442</v>
      </c>
      <c r="F105" s="49" t="s">
        <v>2862</v>
      </c>
      <c r="G105" s="19">
        <v>0.55000000000000004</v>
      </c>
      <c r="H105" s="19">
        <v>400</v>
      </c>
      <c r="I105" s="40">
        <v>168.2</v>
      </c>
      <c r="J105" s="41"/>
      <c r="K105" s="41"/>
      <c r="L105" s="41"/>
      <c r="M105" s="41"/>
      <c r="N105" s="43">
        <v>9251.8799999999992</v>
      </c>
      <c r="O105" s="16" t="s">
        <v>3232</v>
      </c>
    </row>
    <row r="106" spans="1:15" ht="20.100000000000001" customHeight="1" thickBot="1">
      <c r="A106" s="37">
        <v>45241</v>
      </c>
      <c r="B106" s="38">
        <v>45238</v>
      </c>
      <c r="C106" s="28" t="s">
        <v>3443</v>
      </c>
      <c r="D106" s="28">
        <v>2306</v>
      </c>
      <c r="E106" s="16" t="s">
        <v>3444</v>
      </c>
      <c r="F106" s="16" t="s">
        <v>2862</v>
      </c>
      <c r="G106" s="19">
        <v>0.55000000000000004</v>
      </c>
      <c r="H106" s="11"/>
      <c r="I106" s="40">
        <v>3.32</v>
      </c>
      <c r="J106" s="41"/>
      <c r="K106" s="41"/>
      <c r="L106" s="41"/>
      <c r="M106" s="41"/>
      <c r="N106" s="43">
        <v>202.6</v>
      </c>
      <c r="O106" s="16" t="s">
        <v>3232</v>
      </c>
    </row>
    <row r="107" spans="1:15" ht="20.100000000000001" customHeight="1" thickBot="1">
      <c r="A107" s="37">
        <v>45255</v>
      </c>
      <c r="B107" s="38">
        <v>45251</v>
      </c>
      <c r="C107" s="28" t="s">
        <v>3445</v>
      </c>
      <c r="D107" s="28">
        <v>2306</v>
      </c>
      <c r="E107" s="16" t="s">
        <v>3446</v>
      </c>
      <c r="F107" s="16" t="s">
        <v>2862</v>
      </c>
      <c r="G107" s="19">
        <v>0.55000000000000004</v>
      </c>
      <c r="H107" s="19">
        <v>400</v>
      </c>
      <c r="I107" s="40">
        <v>99.7</v>
      </c>
      <c r="J107" s="41"/>
      <c r="K107" s="41"/>
      <c r="L107" s="41"/>
      <c r="M107" s="41"/>
      <c r="N107" s="43">
        <v>5485.48</v>
      </c>
      <c r="O107" s="16" t="s">
        <v>3232</v>
      </c>
    </row>
    <row r="108" spans="1:15" ht="20.100000000000001" customHeight="1" thickBot="1">
      <c r="A108" s="37">
        <v>45255</v>
      </c>
      <c r="B108" s="38">
        <v>45251</v>
      </c>
      <c r="C108" s="28" t="s">
        <v>3447</v>
      </c>
      <c r="D108" s="28">
        <v>2306</v>
      </c>
      <c r="E108" s="16" t="s">
        <v>3448</v>
      </c>
      <c r="F108" s="16" t="s">
        <v>2862</v>
      </c>
      <c r="G108" s="19">
        <v>0.55000000000000004</v>
      </c>
      <c r="H108" s="19">
        <v>300</v>
      </c>
      <c r="I108" s="40">
        <v>15.3</v>
      </c>
      <c r="J108" s="41"/>
      <c r="K108" s="41"/>
      <c r="L108" s="41"/>
      <c r="M108" s="41"/>
      <c r="N108" s="43">
        <v>807.84</v>
      </c>
      <c r="O108" s="16" t="s">
        <v>3232</v>
      </c>
    </row>
    <row r="109" spans="1:15" ht="20.100000000000001" customHeight="1" thickBot="1">
      <c r="A109" s="37">
        <v>45255</v>
      </c>
      <c r="B109" s="38">
        <v>45253</v>
      </c>
      <c r="C109" s="28" t="s">
        <v>3449</v>
      </c>
      <c r="D109" s="28">
        <v>2306</v>
      </c>
      <c r="E109" s="16" t="s">
        <v>3450</v>
      </c>
      <c r="F109" s="16" t="s">
        <v>2862</v>
      </c>
      <c r="G109" s="19">
        <v>0.55000000000000004</v>
      </c>
      <c r="H109" s="19">
        <v>400</v>
      </c>
      <c r="I109" s="40">
        <v>170</v>
      </c>
      <c r="J109" s="41"/>
      <c r="K109" s="41"/>
      <c r="L109" s="41"/>
      <c r="M109" s="41"/>
      <c r="N109" s="43">
        <v>9354.4</v>
      </c>
      <c r="O109" s="16" t="s">
        <v>3232</v>
      </c>
    </row>
    <row r="110" spans="1:15" ht="20.100000000000001" customHeight="1" thickBot="1">
      <c r="A110" s="37">
        <v>45255</v>
      </c>
      <c r="B110" s="38">
        <v>45253</v>
      </c>
      <c r="C110" s="28" t="s">
        <v>3451</v>
      </c>
      <c r="D110" s="28">
        <v>2306</v>
      </c>
      <c r="E110" s="16" t="s">
        <v>3450</v>
      </c>
      <c r="F110" s="16" t="s">
        <v>2862</v>
      </c>
      <c r="G110" s="19">
        <v>0.55000000000000004</v>
      </c>
      <c r="H110" s="19">
        <v>400</v>
      </c>
      <c r="I110" s="40">
        <v>170</v>
      </c>
      <c r="J110" s="41"/>
      <c r="K110" s="41"/>
      <c r="L110" s="41"/>
      <c r="M110" s="41"/>
      <c r="N110" s="43">
        <v>9354.4</v>
      </c>
      <c r="O110" s="16" t="s">
        <v>3232</v>
      </c>
    </row>
    <row r="111" spans="1:15" ht="20.100000000000001" customHeight="1" thickBot="1">
      <c r="A111" s="37">
        <v>45262</v>
      </c>
      <c r="B111" s="38">
        <v>45258</v>
      </c>
      <c r="C111" s="28" t="s">
        <v>3452</v>
      </c>
      <c r="D111" s="28">
        <v>2320</v>
      </c>
      <c r="E111" s="16" t="s">
        <v>3453</v>
      </c>
      <c r="F111" s="16" t="s">
        <v>2862</v>
      </c>
      <c r="G111" s="19">
        <v>0.55000000000000004</v>
      </c>
      <c r="H111" s="19">
        <v>400</v>
      </c>
      <c r="I111" s="40">
        <v>54</v>
      </c>
      <c r="J111" s="41"/>
      <c r="K111" s="41"/>
      <c r="L111" s="41"/>
      <c r="M111" s="41"/>
      <c r="N111" s="43">
        <v>3008.97</v>
      </c>
      <c r="O111" s="16" t="s">
        <v>3232</v>
      </c>
    </row>
    <row r="112" spans="1:15" ht="20.100000000000001" customHeight="1" thickBot="1">
      <c r="A112" s="37">
        <v>45262</v>
      </c>
      <c r="B112" s="38">
        <v>45261</v>
      </c>
      <c r="C112" s="28" t="s">
        <v>3454</v>
      </c>
      <c r="D112" s="28">
        <v>2306</v>
      </c>
      <c r="E112" s="16" t="s">
        <v>3455</v>
      </c>
      <c r="F112" s="16" t="s">
        <v>2862</v>
      </c>
      <c r="G112" s="19">
        <v>0.55000000000000004</v>
      </c>
      <c r="H112" s="19">
        <v>600</v>
      </c>
      <c r="I112" s="40">
        <v>2.5</v>
      </c>
      <c r="J112" s="41"/>
      <c r="K112" s="41"/>
      <c r="L112" s="41"/>
      <c r="M112" s="41"/>
      <c r="N112" s="43">
        <v>139.63999999999999</v>
      </c>
      <c r="O112" s="16" t="s">
        <v>3232</v>
      </c>
    </row>
    <row r="113" spans="1:15" ht="20.100000000000001" customHeight="1" thickBot="1">
      <c r="A113" s="37">
        <v>45255</v>
      </c>
      <c r="B113" s="38">
        <v>45255</v>
      </c>
      <c r="C113" s="28" t="s">
        <v>3456</v>
      </c>
      <c r="D113" s="28">
        <v>2306</v>
      </c>
      <c r="E113" s="16" t="s">
        <v>3457</v>
      </c>
      <c r="F113" s="16" t="s">
        <v>2862</v>
      </c>
      <c r="G113" s="19">
        <v>0.55000000000000004</v>
      </c>
      <c r="H113" s="19">
        <v>400</v>
      </c>
      <c r="I113" s="40">
        <v>2</v>
      </c>
      <c r="J113" s="41"/>
      <c r="K113" s="41"/>
      <c r="L113" s="41"/>
      <c r="M113" s="41"/>
      <c r="N113" s="43">
        <v>117.15</v>
      </c>
      <c r="O113" s="16" t="s">
        <v>3232</v>
      </c>
    </row>
    <row r="114" spans="1:15" ht="20.100000000000001" customHeight="1" thickBot="1">
      <c r="A114" s="37">
        <v>45269</v>
      </c>
      <c r="B114" s="38">
        <v>45265</v>
      </c>
      <c r="C114" s="28" t="s">
        <v>3458</v>
      </c>
      <c r="D114" s="28">
        <v>2306</v>
      </c>
      <c r="E114" s="16" t="s">
        <v>3459</v>
      </c>
      <c r="F114" s="16" t="s">
        <v>2862</v>
      </c>
      <c r="G114" s="19">
        <v>0.55000000000000004</v>
      </c>
      <c r="H114" s="19">
        <v>600</v>
      </c>
      <c r="I114" s="40">
        <v>15.6</v>
      </c>
      <c r="J114" s="41"/>
      <c r="K114" s="41"/>
      <c r="L114" s="41"/>
      <c r="M114" s="41"/>
      <c r="N114" s="43">
        <v>858.78</v>
      </c>
      <c r="O114" s="16" t="s">
        <v>3232</v>
      </c>
    </row>
    <row r="115" spans="1:15" ht="20.100000000000001" customHeight="1" thickBot="1">
      <c r="A115" s="37">
        <v>45262</v>
      </c>
      <c r="B115" s="38">
        <v>45261</v>
      </c>
      <c r="C115" s="28" t="s">
        <v>3460</v>
      </c>
      <c r="D115" s="28">
        <v>2306</v>
      </c>
      <c r="E115" s="16" t="s">
        <v>3461</v>
      </c>
      <c r="F115" s="16" t="s">
        <v>2862</v>
      </c>
      <c r="G115" s="19">
        <v>0.55000000000000004</v>
      </c>
      <c r="H115" s="19">
        <v>400</v>
      </c>
      <c r="I115" s="40">
        <v>2.4</v>
      </c>
      <c r="J115" s="41"/>
      <c r="K115" s="41"/>
      <c r="L115" s="41"/>
      <c r="M115" s="41"/>
      <c r="N115" s="43">
        <v>131.12</v>
      </c>
      <c r="O115" s="16" t="s">
        <v>3232</v>
      </c>
    </row>
    <row r="116" spans="1:15" ht="20.100000000000001" customHeight="1" thickBot="1">
      <c r="A116" s="37">
        <v>45262</v>
      </c>
      <c r="B116" s="38">
        <v>45260</v>
      </c>
      <c r="C116" s="28" t="s">
        <v>3462</v>
      </c>
      <c r="D116" s="28">
        <v>2306</v>
      </c>
      <c r="E116" s="16" t="s">
        <v>3349</v>
      </c>
      <c r="F116" s="16" t="s">
        <v>2862</v>
      </c>
      <c r="G116" s="19">
        <v>0.55000000000000004</v>
      </c>
      <c r="H116" s="19">
        <v>400</v>
      </c>
      <c r="I116" s="40">
        <v>53</v>
      </c>
      <c r="J116" s="41"/>
      <c r="K116" s="41"/>
      <c r="L116" s="41"/>
      <c r="M116" s="41"/>
      <c r="N116" s="43">
        <v>2917.2</v>
      </c>
      <c r="O116" s="16" t="s">
        <v>3232</v>
      </c>
    </row>
    <row r="117" spans="1:15" ht="20.100000000000001" customHeight="1" thickBot="1">
      <c r="A117" s="37">
        <v>45255</v>
      </c>
      <c r="B117" s="38">
        <v>45255</v>
      </c>
      <c r="C117" s="28" t="s">
        <v>3463</v>
      </c>
      <c r="D117" s="28">
        <v>2306</v>
      </c>
      <c r="E117" s="16" t="s">
        <v>3464</v>
      </c>
      <c r="F117" s="16" t="s">
        <v>2862</v>
      </c>
      <c r="G117" s="19">
        <v>0.55000000000000004</v>
      </c>
      <c r="H117" s="19">
        <v>400</v>
      </c>
      <c r="I117" s="40">
        <v>52</v>
      </c>
      <c r="J117" s="41"/>
      <c r="K117" s="41"/>
      <c r="L117" s="41"/>
      <c r="M117" s="41"/>
      <c r="N117" s="43">
        <v>3592.32</v>
      </c>
      <c r="O117" s="16" t="s">
        <v>3232</v>
      </c>
    </row>
    <row r="118" spans="1:15" ht="20.100000000000001" customHeight="1" thickBot="1">
      <c r="A118" s="37">
        <v>45262</v>
      </c>
      <c r="B118" s="38">
        <v>45258</v>
      </c>
      <c r="C118" s="28" t="s">
        <v>3465</v>
      </c>
      <c r="D118" s="28">
        <v>2306</v>
      </c>
      <c r="E118" s="16" t="s">
        <v>3466</v>
      </c>
      <c r="F118" s="16" t="s">
        <v>2862</v>
      </c>
      <c r="G118" s="19">
        <v>0.55000000000000004</v>
      </c>
      <c r="H118" s="19">
        <v>300</v>
      </c>
      <c r="I118" s="40">
        <v>15</v>
      </c>
      <c r="J118" s="41"/>
      <c r="K118" s="41"/>
      <c r="L118" s="41"/>
      <c r="M118" s="41"/>
      <c r="N118" s="43">
        <v>798.34</v>
      </c>
      <c r="O118" s="16" t="s">
        <v>3232</v>
      </c>
    </row>
    <row r="119" spans="1:15" ht="20.100000000000001" customHeight="1" thickBot="1">
      <c r="A119" s="37">
        <v>45262</v>
      </c>
      <c r="B119" s="38">
        <v>45260</v>
      </c>
      <c r="C119" s="28" t="s">
        <v>3467</v>
      </c>
      <c r="D119" s="28">
        <v>2306</v>
      </c>
      <c r="E119" s="16" t="s">
        <v>3468</v>
      </c>
      <c r="F119" s="16" t="s">
        <v>2862</v>
      </c>
      <c r="G119" s="19">
        <v>0.55000000000000004</v>
      </c>
      <c r="H119" s="19">
        <v>400</v>
      </c>
      <c r="I119" s="40">
        <v>17.5</v>
      </c>
      <c r="J119" s="41"/>
      <c r="K119" s="41"/>
      <c r="L119" s="41"/>
      <c r="M119" s="41"/>
      <c r="N119" s="43">
        <v>963.6</v>
      </c>
      <c r="O119" s="16" t="s">
        <v>3232</v>
      </c>
    </row>
    <row r="120" spans="1:15" ht="20.100000000000001" customHeight="1" thickBot="1">
      <c r="A120" s="37">
        <v>45262</v>
      </c>
      <c r="B120" s="38">
        <v>45260</v>
      </c>
      <c r="C120" s="28" t="s">
        <v>3469</v>
      </c>
      <c r="D120" s="28">
        <v>2688</v>
      </c>
      <c r="E120" s="16" t="s">
        <v>3470</v>
      </c>
      <c r="F120" s="16" t="s">
        <v>2862</v>
      </c>
      <c r="G120" s="19">
        <v>0.55000000000000004</v>
      </c>
      <c r="H120" s="19">
        <v>400</v>
      </c>
      <c r="I120" s="40">
        <v>54</v>
      </c>
      <c r="J120" s="41"/>
      <c r="K120" s="41"/>
      <c r="L120" s="41"/>
      <c r="M120" s="41"/>
      <c r="N120" s="43">
        <v>2868.1</v>
      </c>
      <c r="O120" s="16" t="s">
        <v>3232</v>
      </c>
    </row>
    <row r="121" spans="1:15" ht="20.100000000000001" customHeight="1" thickBot="1">
      <c r="A121" s="37">
        <v>45276</v>
      </c>
      <c r="B121" s="38">
        <v>45273</v>
      </c>
      <c r="C121" s="28" t="s">
        <v>3471</v>
      </c>
      <c r="D121" s="28">
        <v>2662</v>
      </c>
      <c r="E121" s="16" t="s">
        <v>3472</v>
      </c>
      <c r="F121" s="16" t="s">
        <v>2862</v>
      </c>
      <c r="G121" s="19">
        <v>0.55000000000000004</v>
      </c>
      <c r="H121" s="19">
        <v>600</v>
      </c>
      <c r="I121" s="40">
        <v>5.8</v>
      </c>
      <c r="J121" s="41"/>
      <c r="K121" s="41"/>
      <c r="L121" s="41"/>
      <c r="M121" s="41"/>
      <c r="N121" s="43">
        <v>310.45999999999998</v>
      </c>
      <c r="O121" s="16" t="s">
        <v>3232</v>
      </c>
    </row>
    <row r="122" spans="1:15" ht="20.100000000000001" customHeight="1" thickBot="1">
      <c r="A122" s="37">
        <v>45276</v>
      </c>
      <c r="B122" s="38">
        <v>45272</v>
      </c>
      <c r="C122" s="28" t="s">
        <v>3473</v>
      </c>
      <c r="D122" s="28">
        <v>2680</v>
      </c>
      <c r="E122" s="16" t="s">
        <v>3474</v>
      </c>
      <c r="F122" s="16" t="s">
        <v>2862</v>
      </c>
      <c r="G122" s="19">
        <v>0.75</v>
      </c>
      <c r="H122" s="19">
        <v>600</v>
      </c>
      <c r="I122" s="40">
        <v>349</v>
      </c>
      <c r="J122" s="41"/>
      <c r="K122" s="41"/>
      <c r="L122" s="41"/>
      <c r="M122" s="41"/>
      <c r="N122" s="43">
        <v>19205</v>
      </c>
      <c r="O122" s="16" t="s">
        <v>3428</v>
      </c>
    </row>
    <row r="123" spans="1:15" ht="20.100000000000001" customHeight="1" thickBot="1">
      <c r="A123" s="37">
        <v>45283</v>
      </c>
      <c r="B123" s="38">
        <v>45279</v>
      </c>
      <c r="C123" s="16" t="s">
        <v>3475</v>
      </c>
      <c r="D123" s="28">
        <v>2688</v>
      </c>
      <c r="E123" s="16" t="s">
        <v>3476</v>
      </c>
      <c r="F123" s="16" t="s">
        <v>2862</v>
      </c>
      <c r="G123" s="19">
        <v>0.55000000000000004</v>
      </c>
      <c r="H123" s="19">
        <v>400</v>
      </c>
      <c r="I123" s="40">
        <v>126.6</v>
      </c>
      <c r="J123" s="41"/>
      <c r="K123" s="41"/>
      <c r="L123" s="41"/>
      <c r="M123" s="41"/>
      <c r="N123" s="43">
        <v>6684.27</v>
      </c>
      <c r="O123" s="16" t="s">
        <v>3232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flashing</vt:lpstr>
      <vt:lpstr>Deliveries</vt:lpstr>
      <vt:lpstr>CNC</vt:lpstr>
      <vt:lpstr>Jobbing</vt:lpstr>
      <vt:lpstr>Quadro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嘉淇 张</dc:creator>
  <cp:lastModifiedBy>嘉淇 张</cp:lastModifiedBy>
  <dcterms:created xsi:type="dcterms:W3CDTF">2024-03-24T03:54:33Z</dcterms:created>
  <dcterms:modified xsi:type="dcterms:W3CDTF">2024-03-24T08:15:13Z</dcterms:modified>
</cp:coreProperties>
</file>