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is-jelena\DZ2\"/>
    </mc:Choice>
  </mc:AlternateContent>
  <xr:revisionPtr revIDLastSave="0" documentId="13_ncr:1_{B8C47B43-9EF0-4666-A3A3-D44F7A8F9F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naliza troškova" sheetId="1" r:id="rId1"/>
    <sheet name="Studija izvedivos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J19" i="1"/>
  <c r="J18" i="1"/>
  <c r="J17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<sst xmlns="http://schemas.openxmlformats.org/spreadsheetml/2006/main" count="36" uniqueCount="30">
  <si>
    <t>Cijena (po satu)</t>
  </si>
  <si>
    <t>Ukupno</t>
  </si>
  <si>
    <t>Cijena (po danu)</t>
  </si>
  <si>
    <t>Oprema</t>
  </si>
  <si>
    <t>Količina</t>
  </si>
  <si>
    <t>Cijena (po komadu)</t>
  </si>
  <si>
    <t>UKUPNO</t>
  </si>
  <si>
    <t>Količina (po satu)</t>
  </si>
  <si>
    <t>Projekt menadžer</t>
  </si>
  <si>
    <t>Frontend developer</t>
  </si>
  <si>
    <t>Backend developer</t>
  </si>
  <si>
    <t>Dizajner</t>
  </si>
  <si>
    <t>Tester</t>
  </si>
  <si>
    <t>Analiza troškova</t>
  </si>
  <si>
    <t>Ljudski resursi</t>
  </si>
  <si>
    <t>Vrste</t>
  </si>
  <si>
    <t>Pomoćni koordinator 1</t>
  </si>
  <si>
    <t>Pomoćni koordinator 2</t>
  </si>
  <si>
    <t>Edukacije</t>
  </si>
  <si>
    <t>Radionica za upravljanje sastancima</t>
  </si>
  <si>
    <t>Količina (po danu)</t>
  </si>
  <si>
    <t>Tečaj za komunikacijske vještine</t>
  </si>
  <si>
    <t>Obuka za korištenje softverskog alata</t>
  </si>
  <si>
    <t>Materijali</t>
  </si>
  <si>
    <t>Materijali za promociju (letci, brošure)</t>
  </si>
  <si>
    <t xml:space="preserve">Materijali za prijavu sudionika (obrasci, potvrde)	</t>
  </si>
  <si>
    <t>Ostalo</t>
  </si>
  <si>
    <t>Mape i olovke za sudionike</t>
  </si>
  <si>
    <t>Tehnička oprema za sastanke (projektor, zvučnici)</t>
  </si>
  <si>
    <t>Rezervirani prostor za sastanke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</si>
</sst>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/>
    <xf numFmtId="0" fontId="1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4"/>
  <sheetViews>
    <sheetView tabSelected="1" topLeftCell="A12" workbookViewId="0">
      <selection activeCell="B26" sqref="B26:F26"/>
    </sheetView>
  </sheetViews>
  <sheetFormatPr defaultRowHeight="14.5" x14ac:dyDescent="0.35"/>
  <sheetData>
    <row r="2" spans="1:11" x14ac:dyDescent="0.35">
      <c r="A2" s="14" t="s">
        <v>13</v>
      </c>
      <c r="B2" s="14"/>
      <c r="C2" s="14"/>
    </row>
    <row r="3" spans="1:11" x14ac:dyDescent="0.35">
      <c r="A3" s="10"/>
      <c r="B3" s="10"/>
      <c r="C3" s="10"/>
      <c r="D3" s="5"/>
      <c r="E3" s="5"/>
      <c r="F3" s="6"/>
      <c r="G3" s="6"/>
      <c r="H3" s="5"/>
      <c r="I3" s="5"/>
    </row>
    <row r="4" spans="1:11" x14ac:dyDescent="0.35">
      <c r="A4" s="11"/>
      <c r="B4" s="11"/>
      <c r="C4" s="11"/>
      <c r="D4" s="7"/>
      <c r="E4" s="7"/>
      <c r="F4" s="7"/>
      <c r="G4" s="7"/>
      <c r="H4" s="7"/>
      <c r="I4" s="7"/>
    </row>
    <row r="5" spans="1:11" x14ac:dyDescent="0.35">
      <c r="A5" s="11"/>
      <c r="B5" s="13" t="s">
        <v>14</v>
      </c>
      <c r="C5" s="13"/>
      <c r="D5" s="13"/>
      <c r="E5" s="11"/>
      <c r="F5" s="7"/>
      <c r="G5" s="7"/>
      <c r="H5" s="7"/>
      <c r="I5" s="7"/>
      <c r="J5" s="4"/>
    </row>
    <row r="6" spans="1:11" x14ac:dyDescent="0.35">
      <c r="A6" s="11"/>
      <c r="B6" s="34" t="s">
        <v>15</v>
      </c>
      <c r="C6" s="29"/>
      <c r="D6" s="29"/>
      <c r="E6" s="16" t="s">
        <v>7</v>
      </c>
      <c r="F6" s="16"/>
      <c r="G6" s="16" t="s">
        <v>0</v>
      </c>
      <c r="H6" s="16"/>
      <c r="I6" s="16" t="s">
        <v>1</v>
      </c>
      <c r="J6" s="16"/>
    </row>
    <row r="7" spans="1:11" x14ac:dyDescent="0.35">
      <c r="A7" s="11"/>
      <c r="B7" s="32" t="s">
        <v>8</v>
      </c>
      <c r="C7" s="32"/>
      <c r="D7" s="32"/>
      <c r="E7" s="15">
        <v>200</v>
      </c>
      <c r="F7" s="15"/>
      <c r="G7" s="15">
        <v>50</v>
      </c>
      <c r="H7" s="15"/>
      <c r="I7" s="15">
        <f>E7*G7</f>
        <v>10000</v>
      </c>
      <c r="J7" s="15"/>
    </row>
    <row r="8" spans="1:11" x14ac:dyDescent="0.35">
      <c r="A8" s="11"/>
      <c r="B8" s="32" t="s">
        <v>9</v>
      </c>
      <c r="C8" s="32"/>
      <c r="D8" s="32"/>
      <c r="E8" s="15">
        <v>180</v>
      </c>
      <c r="F8" s="15"/>
      <c r="G8" s="15">
        <v>40</v>
      </c>
      <c r="H8" s="15"/>
      <c r="I8" s="15">
        <f>E8*G8</f>
        <v>7200</v>
      </c>
      <c r="J8" s="15"/>
    </row>
    <row r="9" spans="1:11" x14ac:dyDescent="0.35">
      <c r="A9" s="11"/>
      <c r="B9" s="32" t="s">
        <v>10</v>
      </c>
      <c r="C9" s="32"/>
      <c r="D9" s="32"/>
      <c r="E9" s="15">
        <v>180</v>
      </c>
      <c r="F9" s="15"/>
      <c r="G9" s="15">
        <v>40</v>
      </c>
      <c r="H9" s="15"/>
      <c r="I9" s="15">
        <f>E9*G9</f>
        <v>7200</v>
      </c>
      <c r="J9" s="15"/>
    </row>
    <row r="10" spans="1:11" x14ac:dyDescent="0.35">
      <c r="A10" s="9"/>
      <c r="B10" s="29" t="s">
        <v>11</v>
      </c>
      <c r="C10" s="29"/>
      <c r="D10" s="29"/>
      <c r="E10" s="15">
        <v>160</v>
      </c>
      <c r="F10" s="15"/>
      <c r="G10" s="15">
        <v>30</v>
      </c>
      <c r="H10" s="15"/>
      <c r="I10" s="15">
        <f>E10*G10</f>
        <v>4800</v>
      </c>
      <c r="J10" s="15"/>
    </row>
    <row r="11" spans="1:11" x14ac:dyDescent="0.35">
      <c r="A11" s="9"/>
      <c r="B11" s="30" t="s">
        <v>12</v>
      </c>
      <c r="C11" s="31"/>
      <c r="D11" s="31"/>
      <c r="E11" s="15">
        <v>100</v>
      </c>
      <c r="F11" s="15"/>
      <c r="G11" s="15">
        <v>25</v>
      </c>
      <c r="H11" s="15"/>
      <c r="I11" s="15">
        <f>E11*G11</f>
        <v>2500</v>
      </c>
      <c r="J11" s="15"/>
    </row>
    <row r="12" spans="1:11" x14ac:dyDescent="0.35">
      <c r="A12" s="4"/>
      <c r="B12" s="29" t="s">
        <v>16</v>
      </c>
      <c r="C12" s="29"/>
      <c r="D12" s="29"/>
      <c r="E12" s="15">
        <v>80</v>
      </c>
      <c r="F12" s="15"/>
      <c r="G12" s="15">
        <v>20</v>
      </c>
      <c r="H12" s="15"/>
      <c r="I12" s="15">
        <f>E12*G12</f>
        <v>1600</v>
      </c>
      <c r="J12" s="15"/>
    </row>
    <row r="13" spans="1:11" x14ac:dyDescent="0.35">
      <c r="A13" s="4"/>
      <c r="B13" s="29" t="s">
        <v>17</v>
      </c>
      <c r="C13" s="29"/>
      <c r="D13" s="29"/>
      <c r="E13" s="15">
        <v>80</v>
      </c>
      <c r="F13" s="15"/>
      <c r="G13" s="15">
        <v>20</v>
      </c>
      <c r="H13" s="15"/>
      <c r="I13" s="15">
        <f>E13*G13</f>
        <v>1600</v>
      </c>
      <c r="J13" s="15"/>
    </row>
    <row r="14" spans="1:11" x14ac:dyDescent="0.35">
      <c r="A14" s="4"/>
      <c r="B14" s="8"/>
      <c r="C14" s="8"/>
      <c r="D14" s="8"/>
      <c r="E14" s="4"/>
      <c r="F14" s="4"/>
      <c r="G14" s="4"/>
      <c r="H14" s="4"/>
      <c r="I14" s="4"/>
    </row>
    <row r="15" spans="1:11" x14ac:dyDescent="0.35">
      <c r="A15" s="4"/>
      <c r="B15" s="13" t="s">
        <v>18</v>
      </c>
      <c r="C15" s="12"/>
      <c r="D15" s="12"/>
      <c r="E15" s="4"/>
      <c r="F15" s="4"/>
      <c r="G15" s="4"/>
      <c r="H15" s="4"/>
      <c r="I15" s="4"/>
    </row>
    <row r="16" spans="1:11" x14ac:dyDescent="0.35">
      <c r="A16" s="9"/>
      <c r="B16" s="24" t="s">
        <v>15</v>
      </c>
      <c r="C16" s="25"/>
      <c r="D16" s="25"/>
      <c r="E16" s="26"/>
      <c r="F16" s="16" t="s">
        <v>20</v>
      </c>
      <c r="G16" s="16"/>
      <c r="H16" s="16" t="s">
        <v>2</v>
      </c>
      <c r="I16" s="16"/>
      <c r="J16" s="16" t="s">
        <v>1</v>
      </c>
      <c r="K16" s="16"/>
    </row>
    <row r="17" spans="1:12" x14ac:dyDescent="0.35">
      <c r="A17" s="9"/>
      <c r="B17" s="18" t="s">
        <v>19</v>
      </c>
      <c r="C17" s="19"/>
      <c r="D17" s="19"/>
      <c r="E17" s="20"/>
      <c r="F17" s="15">
        <v>3</v>
      </c>
      <c r="G17" s="15"/>
      <c r="H17" s="15">
        <v>500</v>
      </c>
      <c r="I17" s="15"/>
      <c r="J17" s="15">
        <f>F17*H17</f>
        <v>1500</v>
      </c>
      <c r="K17" s="15"/>
    </row>
    <row r="18" spans="1:12" x14ac:dyDescent="0.35">
      <c r="A18" s="4"/>
      <c r="B18" s="18" t="s">
        <v>21</v>
      </c>
      <c r="C18" s="19"/>
      <c r="D18" s="19"/>
      <c r="E18" s="20"/>
      <c r="F18" s="15">
        <v>2</v>
      </c>
      <c r="G18" s="15"/>
      <c r="H18" s="15">
        <v>400</v>
      </c>
      <c r="I18" s="15"/>
      <c r="J18" s="15">
        <f>F18*H18</f>
        <v>800</v>
      </c>
      <c r="K18" s="15"/>
    </row>
    <row r="19" spans="1:12" x14ac:dyDescent="0.35">
      <c r="A19" s="4"/>
      <c r="B19" s="18" t="s">
        <v>22</v>
      </c>
      <c r="C19" s="19"/>
      <c r="D19" s="19"/>
      <c r="E19" s="20"/>
      <c r="F19" s="15">
        <v>5</v>
      </c>
      <c r="G19" s="15"/>
      <c r="H19" s="15">
        <v>300</v>
      </c>
      <c r="I19" s="15"/>
      <c r="J19" s="15">
        <f>F19*H19</f>
        <v>1500</v>
      </c>
      <c r="K19" s="15"/>
    </row>
    <row r="20" spans="1:12" x14ac:dyDescent="0.35">
      <c r="A20" s="4"/>
      <c r="B20" s="8"/>
      <c r="C20" s="8"/>
      <c r="D20" s="8"/>
      <c r="E20" s="4"/>
      <c r="F20" s="11"/>
      <c r="G20" s="11"/>
      <c r="H20" s="4"/>
      <c r="I20" s="4"/>
    </row>
    <row r="21" spans="1:12" x14ac:dyDescent="0.35">
      <c r="A21" s="9"/>
      <c r="B21" s="27" t="s">
        <v>23</v>
      </c>
      <c r="C21" s="28"/>
      <c r="D21" s="28"/>
      <c r="E21" s="4"/>
      <c r="F21" s="4"/>
      <c r="G21" s="4"/>
      <c r="H21" s="4"/>
      <c r="I21" s="4"/>
    </row>
    <row r="22" spans="1:12" x14ac:dyDescent="0.35">
      <c r="A22" s="9"/>
      <c r="B22" s="24" t="s">
        <v>15</v>
      </c>
      <c r="C22" s="25"/>
      <c r="D22" s="25"/>
      <c r="E22" s="25"/>
      <c r="F22" s="26"/>
      <c r="G22" s="21"/>
      <c r="H22" s="22"/>
      <c r="I22" s="23"/>
      <c r="J22" s="16" t="s">
        <v>1</v>
      </c>
      <c r="K22" s="16"/>
    </row>
    <row r="23" spans="1:12" x14ac:dyDescent="0.35">
      <c r="A23" s="4"/>
      <c r="B23" s="29" t="s">
        <v>24</v>
      </c>
      <c r="C23" s="29"/>
      <c r="D23" s="29"/>
      <c r="E23" s="29"/>
      <c r="F23" s="29"/>
      <c r="G23" s="3"/>
      <c r="H23" s="1"/>
      <c r="I23" s="2"/>
      <c r="J23" s="15">
        <v>300</v>
      </c>
      <c r="K23" s="15"/>
    </row>
    <row r="24" spans="1:12" x14ac:dyDescent="0.35">
      <c r="A24" s="4"/>
      <c r="B24" s="17" t="s">
        <v>25</v>
      </c>
      <c r="C24" s="17"/>
      <c r="D24" s="17"/>
      <c r="E24" s="17"/>
      <c r="F24" s="17"/>
      <c r="G24" s="3"/>
      <c r="H24" s="1"/>
      <c r="I24" s="2"/>
      <c r="J24" s="15">
        <v>300</v>
      </c>
      <c r="K24" s="15"/>
    </row>
    <row r="25" spans="1:12" x14ac:dyDescent="0.35">
      <c r="A25" s="4"/>
      <c r="B25" s="29" t="s">
        <v>27</v>
      </c>
      <c r="C25" s="29"/>
      <c r="D25" s="29"/>
      <c r="E25" s="29"/>
      <c r="F25" s="29"/>
      <c r="G25" s="3"/>
      <c r="H25" s="1"/>
      <c r="I25" s="2"/>
      <c r="J25" s="15">
        <v>400</v>
      </c>
      <c r="K25" s="15"/>
    </row>
    <row r="26" spans="1:12" x14ac:dyDescent="0.35">
      <c r="A26" s="4"/>
      <c r="B26" s="29" t="s">
        <v>26</v>
      </c>
      <c r="C26" s="29"/>
      <c r="D26" s="29"/>
      <c r="E26" s="29"/>
      <c r="F26" s="29"/>
      <c r="G26" s="3"/>
      <c r="H26" s="1"/>
      <c r="I26" s="2"/>
      <c r="J26" s="15">
        <v>200</v>
      </c>
      <c r="K26" s="15"/>
    </row>
    <row r="27" spans="1:12" x14ac:dyDescent="0.35">
      <c r="A27" s="4"/>
      <c r="B27" s="8"/>
      <c r="C27" s="8"/>
      <c r="D27" s="8"/>
      <c r="E27" s="4"/>
      <c r="F27" s="4"/>
      <c r="G27" s="4"/>
      <c r="H27" s="4"/>
      <c r="I27" s="4"/>
    </row>
    <row r="28" spans="1:12" x14ac:dyDescent="0.35">
      <c r="A28" s="10"/>
      <c r="B28" s="33" t="s">
        <v>3</v>
      </c>
      <c r="C28" s="33"/>
      <c r="D28" s="33"/>
      <c r="E28" s="4"/>
      <c r="F28" s="4"/>
      <c r="G28" s="4"/>
      <c r="H28" s="4"/>
      <c r="I28" s="4"/>
    </row>
    <row r="29" spans="1:12" x14ac:dyDescent="0.35">
      <c r="B29" s="24" t="s">
        <v>15</v>
      </c>
      <c r="C29" s="25"/>
      <c r="D29" s="25"/>
      <c r="E29" s="25"/>
      <c r="F29" s="26"/>
      <c r="G29" s="21" t="s">
        <v>4</v>
      </c>
      <c r="H29" s="23"/>
      <c r="I29" s="21" t="s">
        <v>5</v>
      </c>
      <c r="J29" s="22"/>
      <c r="K29" s="16" t="s">
        <v>1</v>
      </c>
      <c r="L29" s="16"/>
    </row>
    <row r="30" spans="1:12" x14ac:dyDescent="0.35">
      <c r="B30" s="29" t="s">
        <v>28</v>
      </c>
      <c r="C30" s="29"/>
      <c r="D30" s="29"/>
      <c r="E30" s="29"/>
      <c r="F30" s="29"/>
      <c r="G30" s="15">
        <v>2</v>
      </c>
      <c r="H30" s="15"/>
      <c r="I30" s="15">
        <v>500</v>
      </c>
      <c r="J30" s="15"/>
      <c r="K30" s="15">
        <v>1000</v>
      </c>
      <c r="L30" s="15"/>
    </row>
    <row r="31" spans="1:12" x14ac:dyDescent="0.35">
      <c r="B31" s="18" t="s">
        <v>29</v>
      </c>
      <c r="C31" s="19"/>
      <c r="D31" s="19"/>
      <c r="E31" s="19"/>
      <c r="F31" s="20"/>
      <c r="G31" s="15">
        <v>1</v>
      </c>
      <c r="H31" s="15"/>
      <c r="I31" s="15">
        <v>1000</v>
      </c>
      <c r="J31" s="15"/>
      <c r="K31" s="15">
        <v>1000</v>
      </c>
      <c r="L31" s="15"/>
    </row>
    <row r="32" spans="1:12" x14ac:dyDescent="0.35">
      <c r="B32" s="11"/>
      <c r="C32" s="11"/>
      <c r="D32" s="11"/>
      <c r="E32" s="11"/>
      <c r="F32" s="11"/>
      <c r="G32" s="7"/>
      <c r="H32" s="7"/>
      <c r="I32" s="7"/>
      <c r="J32" s="7"/>
      <c r="K32" s="7"/>
      <c r="L32" s="7"/>
    </row>
    <row r="33" spans="2:12" x14ac:dyDescent="0.35">
      <c r="B33" s="16" t="s">
        <v>6</v>
      </c>
      <c r="C33" s="15"/>
      <c r="D33" s="15"/>
      <c r="E33" s="15"/>
      <c r="F33" s="15"/>
      <c r="G33" s="15"/>
      <c r="H33" s="15"/>
      <c r="I33" s="15"/>
      <c r="J33" s="15"/>
      <c r="K33" s="16">
        <f>SUM(K31,K30,J26,J25,J24,J23,J19,J18,J17,I13,I12,I11,I10,I9,I7:J8,)</f>
        <v>41900</v>
      </c>
      <c r="L33" s="16"/>
    </row>
    <row r="34" spans="2:12" x14ac:dyDescent="0.35">
      <c r="B34" s="7"/>
      <c r="C34" s="7"/>
      <c r="D34" s="7"/>
      <c r="E34" s="7"/>
      <c r="F34" s="7"/>
    </row>
  </sheetData>
  <mergeCells count="93">
    <mergeCell ref="G32:H32"/>
    <mergeCell ref="G31:H31"/>
    <mergeCell ref="G22:I22"/>
    <mergeCell ref="G26:I26"/>
    <mergeCell ref="G25:I25"/>
    <mergeCell ref="G24:I24"/>
    <mergeCell ref="G23:I23"/>
    <mergeCell ref="B34:F34"/>
    <mergeCell ref="G29:H29"/>
    <mergeCell ref="I29:J29"/>
    <mergeCell ref="K29:L29"/>
    <mergeCell ref="G30:H30"/>
    <mergeCell ref="K33:L33"/>
    <mergeCell ref="K32:L32"/>
    <mergeCell ref="K31:L31"/>
    <mergeCell ref="K30:L30"/>
    <mergeCell ref="I32:J32"/>
    <mergeCell ref="I30:J30"/>
    <mergeCell ref="I31:J31"/>
    <mergeCell ref="B31:F31"/>
    <mergeCell ref="B33:J33"/>
    <mergeCell ref="B29:F29"/>
    <mergeCell ref="B30:F30"/>
    <mergeCell ref="B26:F26"/>
    <mergeCell ref="J26:K26"/>
    <mergeCell ref="B28:D28"/>
    <mergeCell ref="J24:K24"/>
    <mergeCell ref="J25:K25"/>
    <mergeCell ref="B25:F25"/>
    <mergeCell ref="J22:K22"/>
    <mergeCell ref="J23:K23"/>
    <mergeCell ref="B23:F23"/>
    <mergeCell ref="B22:F22"/>
    <mergeCell ref="B19:E19"/>
    <mergeCell ref="B18:E18"/>
    <mergeCell ref="J19:K19"/>
    <mergeCell ref="J18:K18"/>
    <mergeCell ref="H19:I19"/>
    <mergeCell ref="H18:I18"/>
    <mergeCell ref="F18:G18"/>
    <mergeCell ref="F19:G19"/>
    <mergeCell ref="B17:E17"/>
    <mergeCell ref="B16:E16"/>
    <mergeCell ref="F16:G16"/>
    <mergeCell ref="H16:I16"/>
    <mergeCell ref="J16:K16"/>
    <mergeCell ref="F17:G17"/>
    <mergeCell ref="H17:I17"/>
    <mergeCell ref="J17:K17"/>
    <mergeCell ref="B21:D21"/>
    <mergeCell ref="B15:D15"/>
    <mergeCell ref="E13:F13"/>
    <mergeCell ref="E12:F12"/>
    <mergeCell ref="E11:F11"/>
    <mergeCell ref="E10:F10"/>
    <mergeCell ref="E9:F9"/>
    <mergeCell ref="I8:J8"/>
    <mergeCell ref="I7:J7"/>
    <mergeCell ref="G13:H13"/>
    <mergeCell ref="G12:H12"/>
    <mergeCell ref="G11:H11"/>
    <mergeCell ref="G10:H10"/>
    <mergeCell ref="G9:H9"/>
    <mergeCell ref="G8:H8"/>
    <mergeCell ref="G7:H7"/>
    <mergeCell ref="A2:C2"/>
    <mergeCell ref="B5:D5"/>
    <mergeCell ref="B6:D6"/>
    <mergeCell ref="E6:F6"/>
    <mergeCell ref="G6:H6"/>
    <mergeCell ref="I6:J6"/>
    <mergeCell ref="B13:D13"/>
    <mergeCell ref="B12:D12"/>
    <mergeCell ref="B11:D11"/>
    <mergeCell ref="D4:E4"/>
    <mergeCell ref="B10:D10"/>
    <mergeCell ref="B9:D9"/>
    <mergeCell ref="B8:D8"/>
    <mergeCell ref="B7:D7"/>
    <mergeCell ref="I13:J13"/>
    <mergeCell ref="I12:J12"/>
    <mergeCell ref="I11:J11"/>
    <mergeCell ref="I10:J10"/>
    <mergeCell ref="I9:J9"/>
    <mergeCell ref="H3:I3"/>
    <mergeCell ref="H4:I4"/>
    <mergeCell ref="H5:I5"/>
    <mergeCell ref="F3:G3"/>
    <mergeCell ref="D3:E3"/>
    <mergeCell ref="F4:G4"/>
    <mergeCell ref="F5:G5"/>
    <mergeCell ref="E8:F8"/>
    <mergeCell ref="E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7607-EB16-4F97-BFF4-6A3D0947D60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troškova</vt:lpstr>
      <vt:lpstr>Studija izvedivosti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2023-05-29T11:59:53Z</dcterms:modified>
</cp:coreProperties>
</file>