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<sst xmlns="http://schemas.openxmlformats.org/spreadsheetml/2006/main" count="122" uniqueCount="85">
  <si>
    <t>Feautures backlog</t>
  </si>
  <si>
    <t>User stories</t>
  </si>
  <si>
    <t>Story points</t>
  </si>
  <si>
    <t>story points tessa</t>
  </si>
  <si>
    <t>story points jelle</t>
  </si>
  <si>
    <t>story points joshua</t>
  </si>
  <si>
    <t>story points ziwe</t>
  </si>
  <si>
    <t>M</t>
  </si>
  <si>
    <t>F1 Gelddispenser</t>
  </si>
  <si>
    <t>US1.1 Als bank wil ik mijn geld veilig kunnen opslaan.</t>
  </si>
  <si>
    <t>US1.2 Als product owner wil ik dat niemand zonder te pinnen geld uit het automaat kan halen</t>
  </si>
  <si>
    <t>US1.3 Als product owner wil ik dat de juiste hoeveelheid gepind geld uit de dispenser komt</t>
  </si>
  <si>
    <t>F2 Kunnen pinnen bij eigen automaat gebruikmakend van RFID</t>
  </si>
  <si>
    <t xml:space="preserve">US2.1 Als gebruiker wil ik makkelijk me pasje kunnen laten scannen </t>
  </si>
  <si>
    <t>US2.2 Als product owner wil ik dat het juiste account wordt geopend na het scannen</t>
  </si>
  <si>
    <t>F3 Pincode invoeren om in te voegen</t>
  </si>
  <si>
    <t>US3.1 Als gebruiker wil ik mijn pincode in kunnen voeren</t>
  </si>
  <si>
    <t>F4 Beveiligingsrapport over de beveiling van de bank</t>
  </si>
  <si>
    <t>US4.1 Als product owner wil ik dat mijn bank niet gehackt kan worden</t>
  </si>
  <si>
    <t>US4.2 Als product owner wil ik dat de database van mijn bank goed beveiligd is</t>
  </si>
  <si>
    <t>F5 Saldo checken in de GUI</t>
  </si>
  <si>
    <t>US5.1 Als product owner wil ik dat het juiste saldo wordt aangeven op de GUI</t>
  </si>
  <si>
    <t>F6 Optie printen bon in GUI</t>
  </si>
  <si>
    <t>US6.1 Als gebruiker wil ik een optie om mijn bon te printen</t>
  </si>
  <si>
    <t>F7 Bon printen na transactie</t>
  </si>
  <si>
    <t>US7.1 Als gebruiker wil ik een duidelijke en leesbare bon</t>
  </si>
  <si>
    <t>F8 Het pinproces moet altijd afgebroken kunnen worden</t>
  </si>
  <si>
    <t>US8.1 Als gebruiker wil ik altijd kunnen stoppen met pinnen zonder dat er geld wordt afgeschreven</t>
  </si>
  <si>
    <t>F9 De gebruiker moet altijd terug kunnen keren naar het hoofdmenu</t>
  </si>
  <si>
    <t>US9.1 Als gebruiker wil ik altijd terug kunnen keren naar het hoofdmenu</t>
  </si>
  <si>
    <t>F10 Melding als er te weinig saldo is</t>
  </si>
  <si>
    <t>US10.1 Als gebruiker wil ik dat er een melding verschijnt bij te weinig saldo</t>
  </si>
  <si>
    <t>F11 Bij onvoldoende saldo kan de gebruiker niet pinnen</t>
  </si>
  <si>
    <t>US11.1 Als product owner wil ik dat er niet meer geld kan worden gepint dan er op de rekening staat</t>
  </si>
  <si>
    <t>F12 Onthouden aantal pogingen intoetsen pincode</t>
  </si>
  <si>
    <t>US12.1 Als product owner wil ik dat het aantal pogingen van ingetoetsen pincodes onthouden wordt</t>
  </si>
  <si>
    <t>US12.2 Als gebruiker wil ik zien hoevaak er een foute pincode is ingevoerd</t>
  </si>
  <si>
    <t>F13 Na 3 foute pincodes pas blokkeren</t>
  </si>
  <si>
    <t>US13.1 Als product owner wil ik dat de pas geblokkeerd wordt na 3 foute pincodes</t>
  </si>
  <si>
    <t>US13.2 Als gebruiker wil ik zien dat mijn pas geblokkeerd is</t>
  </si>
  <si>
    <t>F14 Na correcte pincode aantal foutpogingen resetten</t>
  </si>
  <si>
    <t>US14.1 Als product owner wil ik dat na de correcte pincode de foutpogingen gereset worden</t>
  </si>
  <si>
    <t>F15 Snelkeuze in het hoofdmenu (snel 70 pinnen)</t>
  </si>
  <si>
    <t>US15.1 Als gebruiker wil ik dat er een snelkeuze is voor 70 euro pinnen</t>
  </si>
  <si>
    <t>F16 Keuze maken welke bijetten je wilt pinnen</t>
  </si>
  <si>
    <t>US16.1 Als gebruiker wil ik een keuze hebben voor de biljetten die ik kan pinnen</t>
  </si>
  <si>
    <t>F17 Alleen biljetopties geven die mogelijk zijn</t>
  </si>
  <si>
    <t>US17.1 Als product owner wil ik dat er geen biljetten gepind kunnen worden als die niet aanwezig zijn</t>
  </si>
  <si>
    <t>US17.2 Als product owner wil ik dat mijn bank bijhoudt hoeveel biljetten er zijn</t>
  </si>
  <si>
    <t>F18 Kunnen pinnen bij andere banken binnen jouw land</t>
  </si>
  <si>
    <t>US18.1 Als product owner wil ik dat er bij andere binnelandse banken gepind kan worden</t>
  </si>
  <si>
    <t xml:space="preserve">US18.2 Als product owner wil ik dat andere mensen van mijn land bij mijn bank kunnen pinnen </t>
  </si>
  <si>
    <t>F19 Kunnen pinnen bij andere banken in een ander land</t>
  </si>
  <si>
    <t>US19.1 Als product owner wil ik dat er bij buitenlandse banken gepind kan worden</t>
  </si>
  <si>
    <t xml:space="preserve">US19.2 Als product owner wil ik dat andere mensen van andere landen bij mijn bank kunnen pinnen </t>
  </si>
  <si>
    <t>F20 Zelf bedrag intoetsen</t>
  </si>
  <si>
    <t xml:space="preserve">US20.1 Als gebruiker wil ik mijn zelf een bedrag kunnen intoetsen </t>
  </si>
  <si>
    <t>S</t>
  </si>
  <si>
    <t>F21 Online bankieren</t>
  </si>
  <si>
    <t>F22 Goede doelen</t>
  </si>
  <si>
    <t>F23 Digitale bon</t>
  </si>
  <si>
    <t>F24 Verschillende talen kiezen</t>
  </si>
  <si>
    <t>[US1.1](https://trello.com/c/nSRgsnF0/42-us11-als-bank-wil-ik-mijn-geld-veilig-kunnen-opslaan)</t>
  </si>
  <si>
    <t>[US1.2](https://trello.com/c/jcKCh14r/72-us12-als-product-owner-wil-ik-dat-iemand-zonder-te-pinnen-geen-geld-uit-het-automaat-kan-halen)</t>
  </si>
  <si>
    <t>[US1.3](https://trello.com/c/uH7DTDHR/46-us13-als-product-owner-wil-ik-dat-de-juiste-hoeveelheid-gepind-geld-uit-de-dispenser-komt)</t>
  </si>
  <si>
    <t>[US2.1](https://trello.com/c/Vegy68TT/47-us21-als-gebruiker-wil-ik-makkelijk-me-pasje-kunnen-laten-scannen)</t>
  </si>
  <si>
    <t>[US2.2](https://trello.com/c/gz8K5X3l/49-us22-als-product-owner-wil-ik-dat-het-juiste-account-wordt-geopend-na-het-scannen)</t>
  </si>
  <si>
    <t>[US3.1](https://trello.com/c/8niMAKBC/50-us31-als-gebruiker-wil-ik-mijn-pincode-in-kunnen-voeren)</t>
  </si>
  <si>
    <t>[US4.1](https://trello.com/c/AHG4pFRU/48-us22-als-product-owner-wil-ik-dat-het-juiste-account-wordt-geopend-na-het-scannen)</t>
  </si>
  <si>
    <t>[US4.2](https://trello.com/c/Mu0fFqC3/51-us42-als-product-owner-wil-ik-dat-de-database-van-mijn-bank-goed-beveiligd-is)</t>
  </si>
  <si>
    <t>[US5.1](https://trello.com/c/48ZXJbFV/52-us51-als-product-owner-wil-ik-dat-het-juiste-saldo-wordt-aangeven-op-de-gui)</t>
  </si>
  <si>
    <t>[US6.1](https://trello.com/c/vwcFfTMC/53-us61-als-gebruiker-wil-ik-een-optie-om-mijn-bon-te-printen)</t>
  </si>
  <si>
    <t>[US7.1](https://trello.com/c/gbe0e6f8/54-us71-als-gebruiker-wil-ik-een-duidelijke-en-leesbare-bon)</t>
  </si>
  <si>
    <t>[US8.1](https://trello.com/c/MO784las/55-us81-als-gebruiker-wil-ik-altijd-kunnen-stoppen-met-pinnen-zonder-dat-er-geld-wordt-afgeschreven)</t>
  </si>
  <si>
    <t>[US9.1](https://trello.com/c/ziO4gTsW/56-us91-als-gebruiker-wil-ik-altijd-terug-kunnen-keren-naar-het-hoofdmenu)</t>
  </si>
  <si>
    <t>[US10.1](https://trello.com/c/mtq92IEV/59-us101-als-gebruiker-wil-ik-dat-er-een-melding-verschijnt-bij-te-weinig-saldo)</t>
  </si>
  <si>
    <t>[US11.1](https://trello.com/c/sMmSJRky/60-us111-als-product-owner-wil-ik-dat-er-niet-meer-geld-kan-worden-gepint-dan-er-op-de-rekening-staat)</t>
  </si>
  <si>
    <t>[US12.1](https://trello.com/c/HhVRkHy0/62-us121-als-product-owner-wil-ik-dat-het-aantal-pogingen-van-ingetoetsen-pincodes-onthouden-wordt)</t>
  </si>
  <si>
    <t>[US12.2](https://trello.com/c/B9WQZkVJ/64-us122-als-gebruiker-wil-ik-zien-hoevaak-er-een-foute-pincode-is-ingevoerd)</t>
  </si>
  <si>
    <t>[US13.1](https://trello.com/c/UcDJXVZQ/65-us131-als-product-owner-wil-ik-dat-de-pas-geblokkeerd-wordt-na-3-foute-pincodes)</t>
  </si>
  <si>
    <t>[US13.2](https://trello.com/c/qzYJhqCt/66-us132-als-gebruiker-wil-ik-zien-dat-mijn-pas-geblokkeerd-is)</t>
  </si>
  <si>
    <t>[US14.1](https://trello.com/c/RjVgrwDg/67-us141-als-product-owner-wil-ik-dat-na-de-correcte-pincode-de-foutpogingen-gereset-worden)</t>
  </si>
  <si>
    <t>[US15.1](https://trello.com/c/Ddz9acE2/68-us151-als-gebruiker-wil-ik-dat-er-een-snelkeuze-is-voor-70-euro-pinnen)</t>
  </si>
  <si>
    <t>[US16.1](https://trello.com/c/5iQQmE0q/69-us161-als-gebruiker-wil-ik-een-keuze-hebben-voor-de-biljetten-die-ik-kan-pinnen)</t>
  </si>
  <si>
    <t>[US]()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</si>
</sst>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theme="1"/>
      <name val="Arial"/>
    </font>
    <font>
      <b/>
      <sz val="12.0"/>
      <color theme="1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57.86"/>
    <col customWidth="1" min="3" max="3" width="9.86"/>
    <col customWidth="1" min="4" max="4" width="84.14"/>
    <col customWidth="1" min="5" max="5" width="16.43"/>
    <col customWidth="1" min="6" max="6" width="16.57"/>
    <col customWidth="1" hidden="1" min="7" max="7" width="25.14"/>
    <col customWidth="1" hidden="1" min="8" max="8" width="24.71"/>
    <col customWidth="1" hidden="1" min="9" max="9" width="22.86"/>
    <col hidden="1" min="10" max="10" width="14.43"/>
  </cols>
  <sheetData>
    <row r="1">
      <c r="B1" s="1" t="s">
        <v>0</v>
      </c>
      <c r="C1" s="1"/>
      <c r="D1" s="1" t="s">
        <v>1</v>
      </c>
      <c r="E1" s="2" t="s">
        <v>2</v>
      </c>
      <c r="F1" s="1"/>
      <c r="G1" s="3" t="s">
        <v>3</v>
      </c>
      <c r="H1" s="2" t="s">
        <v>4</v>
      </c>
      <c r="I1" s="2" t="s">
        <v>5</v>
      </c>
      <c r="J1" s="2" t="s">
        <v>6</v>
      </c>
      <c r="K1" s="2"/>
    </row>
    <row r="2">
      <c r="H2" s="3"/>
    </row>
    <row r="3">
      <c r="A3" s="3" t="s">
        <v>7</v>
      </c>
      <c r="B3" s="3" t="s">
        <v>8</v>
      </c>
      <c r="D3" s="3" t="s">
        <v>9</v>
      </c>
      <c r="E3" s="4">
        <f t="shared" ref="E3:E5" si="1">round(AVERAGE(G3:J3),0)</f>
        <v>7</v>
      </c>
      <c r="G3" s="3">
        <v>6.0</v>
      </c>
      <c r="H3" s="3">
        <v>8.0</v>
      </c>
      <c r="I3" s="3">
        <v>6.0</v>
      </c>
      <c r="J3" s="3">
        <v>6.0</v>
      </c>
      <c r="K3" s="3"/>
    </row>
    <row r="4">
      <c r="D4" s="3" t="s">
        <v>10</v>
      </c>
      <c r="E4" s="4">
        <f t="shared" si="1"/>
        <v>6</v>
      </c>
      <c r="G4" s="3">
        <v>6.0</v>
      </c>
      <c r="H4" s="3">
        <v>5.0</v>
      </c>
      <c r="I4" s="3">
        <v>6.0</v>
      </c>
      <c r="J4" s="3">
        <v>6.0</v>
      </c>
      <c r="K4" s="3"/>
    </row>
    <row r="5">
      <c r="D5" s="3" t="s">
        <v>11</v>
      </c>
      <c r="E5" s="4">
        <f t="shared" si="1"/>
        <v>21</v>
      </c>
      <c r="G5" s="3">
        <v>20.0</v>
      </c>
      <c r="H5" s="3">
        <v>20.0</v>
      </c>
      <c r="I5" s="3">
        <v>23.0</v>
      </c>
      <c r="J5" s="3">
        <v>19.0</v>
      </c>
      <c r="K5" s="3"/>
    </row>
    <row r="7">
      <c r="A7" s="3" t="s">
        <v>7</v>
      </c>
      <c r="B7" s="3" t="s">
        <v>12</v>
      </c>
      <c r="D7" s="3" t="s">
        <v>13</v>
      </c>
      <c r="E7" s="4">
        <f t="shared" ref="E7:E8" si="2">round(AVERAGE(G7:J7),0)</f>
        <v>2</v>
      </c>
      <c r="G7" s="3">
        <v>2.0</v>
      </c>
      <c r="H7" s="3">
        <v>3.0</v>
      </c>
      <c r="I7" s="3">
        <v>2.0</v>
      </c>
      <c r="J7" s="3">
        <v>2.0</v>
      </c>
      <c r="K7" s="3"/>
    </row>
    <row r="8">
      <c r="D8" s="3" t="s">
        <v>14</v>
      </c>
      <c r="E8" s="4">
        <f t="shared" si="2"/>
        <v>2</v>
      </c>
      <c r="G8" s="3">
        <v>2.0</v>
      </c>
      <c r="H8" s="3">
        <v>2.0</v>
      </c>
      <c r="I8" s="3">
        <v>2.0</v>
      </c>
      <c r="J8" s="3">
        <v>3.0</v>
      </c>
      <c r="K8" s="3"/>
    </row>
    <row r="11">
      <c r="A11" s="3" t="s">
        <v>7</v>
      </c>
      <c r="B11" s="3" t="s">
        <v>15</v>
      </c>
      <c r="D11" s="3" t="s">
        <v>16</v>
      </c>
      <c r="E11" s="4">
        <f>round(AVERAGE(G11:J11),0)</f>
        <v>3</v>
      </c>
      <c r="G11" s="3">
        <v>3.0</v>
      </c>
      <c r="H11" s="3">
        <v>3.0</v>
      </c>
      <c r="I11" s="3">
        <v>1.0</v>
      </c>
      <c r="J11" s="3">
        <v>5.0</v>
      </c>
      <c r="K11" s="3"/>
    </row>
    <row r="14">
      <c r="H14" s="3"/>
    </row>
    <row r="15">
      <c r="A15" s="3" t="s">
        <v>7</v>
      </c>
      <c r="B15" s="5" t="s">
        <v>17</v>
      </c>
      <c r="D15" s="3" t="s">
        <v>18</v>
      </c>
      <c r="E15" s="4">
        <f t="shared" ref="E15:E16" si="3">round(AVERAGE(G15:J15),0)</f>
        <v>19</v>
      </c>
      <c r="G15" s="3">
        <v>20.0</v>
      </c>
      <c r="H15" s="3">
        <v>15.0</v>
      </c>
      <c r="I15" s="3">
        <v>20.0</v>
      </c>
      <c r="J15" s="3">
        <v>20.0</v>
      </c>
      <c r="K15" s="3"/>
    </row>
    <row r="16">
      <c r="D16" s="3" t="s">
        <v>19</v>
      </c>
      <c r="E16" s="4">
        <f t="shared" si="3"/>
        <v>19</v>
      </c>
      <c r="G16" s="3">
        <v>20.0</v>
      </c>
      <c r="H16" s="3">
        <v>15.0</v>
      </c>
      <c r="I16" s="3">
        <v>20.0</v>
      </c>
      <c r="J16" s="3">
        <v>20.0</v>
      </c>
      <c r="K16" s="3"/>
    </row>
    <row r="19">
      <c r="A19" s="3" t="s">
        <v>7</v>
      </c>
      <c r="B19" s="3" t="s">
        <v>20</v>
      </c>
      <c r="D19" s="3" t="s">
        <v>21</v>
      </c>
      <c r="E19" s="4">
        <f>round(AVERAGE(G19:J19),0)</f>
        <v>5</v>
      </c>
      <c r="G19" s="3">
        <v>5.0</v>
      </c>
      <c r="H19" s="3">
        <v>5.0</v>
      </c>
      <c r="I19" s="3">
        <v>7.0</v>
      </c>
      <c r="J19" s="3">
        <v>3.0</v>
      </c>
      <c r="K19" s="3"/>
    </row>
    <row r="23">
      <c r="A23" s="3" t="s">
        <v>7</v>
      </c>
      <c r="B23" s="3" t="s">
        <v>22</v>
      </c>
      <c r="D23" s="3" t="s">
        <v>23</v>
      </c>
      <c r="E23" s="4">
        <f>round(AVERAGE(G23:J23),0)</f>
        <v>5</v>
      </c>
      <c r="G23" s="3">
        <v>5.0</v>
      </c>
      <c r="H23" s="3">
        <v>3.0</v>
      </c>
      <c r="I23" s="3">
        <v>2.0</v>
      </c>
      <c r="J23" s="3">
        <v>8.0</v>
      </c>
      <c r="K23" s="3"/>
    </row>
    <row r="27">
      <c r="A27" s="3" t="s">
        <v>7</v>
      </c>
      <c r="B27" s="5" t="s">
        <v>24</v>
      </c>
      <c r="D27" s="3" t="s">
        <v>25</v>
      </c>
      <c r="E27" s="4">
        <f>round(AVERAGE(G27:J27),0)</f>
        <v>9</v>
      </c>
      <c r="G27" s="3">
        <v>9.0</v>
      </c>
      <c r="H27" s="3">
        <v>8.0</v>
      </c>
      <c r="I27" s="3">
        <v>10.0</v>
      </c>
      <c r="J27" s="3">
        <v>8.0</v>
      </c>
      <c r="K27" s="3"/>
    </row>
    <row r="31">
      <c r="A31" s="3" t="s">
        <v>7</v>
      </c>
      <c r="B31" s="5" t="s">
        <v>26</v>
      </c>
      <c r="D31" s="3" t="s">
        <v>27</v>
      </c>
      <c r="E31" s="4">
        <f>round(AVERAGE(G31:J31),0)</f>
        <v>4</v>
      </c>
      <c r="G31" s="3">
        <v>3.0</v>
      </c>
      <c r="H31" s="3">
        <v>5.0</v>
      </c>
      <c r="I31" s="3">
        <v>2.0</v>
      </c>
      <c r="J31" s="3">
        <v>4.0</v>
      </c>
      <c r="K31" s="3"/>
    </row>
    <row r="35">
      <c r="A35" s="3" t="s">
        <v>7</v>
      </c>
      <c r="B35" s="5" t="s">
        <v>28</v>
      </c>
      <c r="D35" s="3" t="s">
        <v>29</v>
      </c>
      <c r="E35" s="4">
        <f>round(AVERAGE(G35:J35),0)</f>
        <v>3</v>
      </c>
      <c r="G35" s="3">
        <v>2.0</v>
      </c>
      <c r="H35" s="3">
        <v>5.0</v>
      </c>
      <c r="I35" s="3">
        <v>2.0</v>
      </c>
      <c r="J35" s="3">
        <v>2.0</v>
      </c>
      <c r="K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 t="s">
        <v>7</v>
      </c>
      <c r="B39" s="3" t="s">
        <v>30</v>
      </c>
      <c r="D39" s="3" t="s">
        <v>31</v>
      </c>
      <c r="E39" s="4">
        <f>round(AVERAGE(G39:J39),0)</f>
        <v>2</v>
      </c>
      <c r="G39" s="3">
        <v>2.0</v>
      </c>
      <c r="H39" s="3">
        <v>4.0</v>
      </c>
      <c r="I39" s="3">
        <v>1.0</v>
      </c>
      <c r="J39" s="3">
        <v>2.0</v>
      </c>
      <c r="K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 t="s">
        <v>7</v>
      </c>
      <c r="B43" s="3" t="s">
        <v>32</v>
      </c>
      <c r="D43" s="3" t="s">
        <v>33</v>
      </c>
      <c r="E43" s="4">
        <f>round(AVERAGE(G43:J43),0)</f>
        <v>4</v>
      </c>
      <c r="G43" s="3">
        <v>3.0</v>
      </c>
      <c r="H43" s="3">
        <v>5.0</v>
      </c>
      <c r="I43" s="3">
        <v>5.0</v>
      </c>
      <c r="J43" s="3">
        <v>1.0</v>
      </c>
      <c r="K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 t="s">
        <v>7</v>
      </c>
      <c r="B47" s="3" t="s">
        <v>34</v>
      </c>
      <c r="D47" s="3" t="s">
        <v>35</v>
      </c>
      <c r="E47" s="4">
        <f t="shared" ref="E47:E48" si="4">round(AVERAGE(G47:J47),0)</f>
        <v>4</v>
      </c>
      <c r="G47" s="3">
        <v>2.0</v>
      </c>
      <c r="H47" s="3">
        <v>6.0</v>
      </c>
      <c r="I47" s="3">
        <v>4.0</v>
      </c>
      <c r="J47" s="3">
        <v>2.0</v>
      </c>
      <c r="K47" s="3"/>
    </row>
    <row r="48">
      <c r="A48" s="3"/>
      <c r="B48" s="3"/>
      <c r="D48" s="3" t="s">
        <v>36</v>
      </c>
      <c r="E48" s="4">
        <f t="shared" si="4"/>
        <v>2</v>
      </c>
      <c r="G48" s="3">
        <v>1.0</v>
      </c>
      <c r="H48" s="3">
        <v>4.0</v>
      </c>
      <c r="I48" s="3">
        <v>1.0</v>
      </c>
      <c r="J48" s="3">
        <v>1.0</v>
      </c>
      <c r="K48" s="3"/>
    </row>
    <row r="49">
      <c r="A49" s="3"/>
      <c r="B49" s="3"/>
    </row>
    <row r="50">
      <c r="A50" s="3"/>
      <c r="B50" s="3"/>
    </row>
    <row r="51">
      <c r="A51" s="3" t="s">
        <v>7</v>
      </c>
      <c r="B51" s="3" t="s">
        <v>37</v>
      </c>
      <c r="D51" s="3" t="s">
        <v>38</v>
      </c>
      <c r="E51" s="4">
        <f t="shared" ref="E51:E52" si="5">round(AVERAGE(G51:J51),0)</f>
        <v>7</v>
      </c>
      <c r="G51" s="3">
        <v>5.0</v>
      </c>
      <c r="H51" s="3">
        <v>12.0</v>
      </c>
      <c r="I51" s="3">
        <v>8.0</v>
      </c>
      <c r="J51" s="3">
        <v>4.0</v>
      </c>
      <c r="K51" s="3"/>
    </row>
    <row r="52">
      <c r="A52" s="3"/>
      <c r="B52" s="3"/>
      <c r="D52" s="3" t="s">
        <v>39</v>
      </c>
      <c r="E52" s="4">
        <f t="shared" si="5"/>
        <v>3</v>
      </c>
      <c r="G52" s="3">
        <v>3.0</v>
      </c>
      <c r="H52" s="3">
        <v>5.0</v>
      </c>
      <c r="I52" s="3">
        <v>2.0</v>
      </c>
      <c r="J52" s="3">
        <v>3.0</v>
      </c>
      <c r="K52" s="3"/>
    </row>
    <row r="53">
      <c r="A53" s="3"/>
      <c r="B53" s="3"/>
    </row>
    <row r="54">
      <c r="A54" s="3"/>
      <c r="B54" s="3"/>
    </row>
    <row r="55">
      <c r="A55" s="3" t="s">
        <v>7</v>
      </c>
      <c r="B55" s="3" t="s">
        <v>40</v>
      </c>
      <c r="D55" s="3" t="s">
        <v>41</v>
      </c>
      <c r="E55" s="4">
        <f>round(AVERAGE(G55:J55),0)</f>
        <v>5</v>
      </c>
      <c r="G55" s="3">
        <v>4.0</v>
      </c>
      <c r="H55" s="3">
        <v>6.0</v>
      </c>
      <c r="I55" s="3">
        <v>4.0</v>
      </c>
      <c r="J55" s="3">
        <v>4.0</v>
      </c>
      <c r="K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 t="s">
        <v>7</v>
      </c>
      <c r="B59" s="3" t="s">
        <v>42</v>
      </c>
      <c r="D59" s="3" t="s">
        <v>43</v>
      </c>
      <c r="E59" s="4">
        <f>round(AVERAGE(G59:J59),0)</f>
        <v>3</v>
      </c>
      <c r="G59" s="3">
        <v>3.0</v>
      </c>
      <c r="H59" s="3">
        <v>5.0</v>
      </c>
      <c r="I59" s="3">
        <v>2.0</v>
      </c>
      <c r="J59" s="3">
        <v>3.0</v>
      </c>
      <c r="K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 t="s">
        <v>7</v>
      </c>
      <c r="B63" s="3" t="s">
        <v>44</v>
      </c>
      <c r="D63" s="3" t="s">
        <v>45</v>
      </c>
      <c r="E63" s="4">
        <f>round(AVERAGE(G63:J63),0)</f>
        <v>10</v>
      </c>
      <c r="G63" s="3">
        <v>10.0</v>
      </c>
      <c r="H63" s="3">
        <v>7.0</v>
      </c>
      <c r="I63" s="3">
        <v>12.0</v>
      </c>
      <c r="J63" s="3">
        <v>10.0</v>
      </c>
      <c r="K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 t="s">
        <v>7</v>
      </c>
      <c r="B67" s="3" t="s">
        <v>46</v>
      </c>
      <c r="D67" s="3" t="s">
        <v>47</v>
      </c>
      <c r="E67" s="4">
        <f t="shared" ref="E67:E68" si="6">round(AVERAGE(G67:J67),0)</f>
        <v>11</v>
      </c>
      <c r="G67" s="3">
        <v>12.0</v>
      </c>
      <c r="H67" s="3">
        <v>9.0</v>
      </c>
      <c r="I67" s="3">
        <v>9.0</v>
      </c>
      <c r="J67" s="3">
        <v>15.0</v>
      </c>
      <c r="K67" s="3"/>
    </row>
    <row r="68">
      <c r="A68" s="3"/>
      <c r="B68" s="3"/>
      <c r="D68" s="3" t="s">
        <v>48</v>
      </c>
      <c r="E68" s="4">
        <f t="shared" si="6"/>
        <v>10</v>
      </c>
      <c r="G68" s="3">
        <v>10.0</v>
      </c>
      <c r="H68" s="3">
        <v>9.0</v>
      </c>
      <c r="I68" s="3">
        <v>12.0</v>
      </c>
      <c r="J68" s="3">
        <v>10.0</v>
      </c>
      <c r="K68" s="3"/>
    </row>
    <row r="69">
      <c r="A69" s="3"/>
      <c r="B69" s="3"/>
    </row>
    <row r="70">
      <c r="A70" s="3"/>
      <c r="B70" s="3"/>
    </row>
    <row r="71">
      <c r="A71" s="3" t="s">
        <v>7</v>
      </c>
      <c r="B71" s="3" t="s">
        <v>49</v>
      </c>
      <c r="D71" s="3" t="s">
        <v>50</v>
      </c>
      <c r="E71" s="4">
        <f t="shared" ref="E71:E72" si="7">round(AVERAGE(G71:J71),0)</f>
        <v>14</v>
      </c>
      <c r="G71" s="3">
        <v>15.0</v>
      </c>
      <c r="H71" s="3">
        <v>10.0</v>
      </c>
      <c r="I71" s="3">
        <v>14.0</v>
      </c>
      <c r="J71" s="3">
        <v>15.0</v>
      </c>
      <c r="K71" s="3"/>
    </row>
    <row r="72">
      <c r="A72" s="3"/>
      <c r="B72" s="3"/>
      <c r="D72" s="3" t="s">
        <v>51</v>
      </c>
      <c r="E72" s="4">
        <f t="shared" si="7"/>
        <v>14</v>
      </c>
      <c r="G72" s="3">
        <v>15.0</v>
      </c>
      <c r="H72" s="3">
        <v>10.0</v>
      </c>
      <c r="I72" s="3">
        <v>14.0</v>
      </c>
      <c r="J72" s="3">
        <v>15.0</v>
      </c>
      <c r="K72" s="3"/>
    </row>
    <row r="73">
      <c r="A73" s="3"/>
      <c r="B73" s="3"/>
    </row>
    <row r="74">
      <c r="A74" s="3"/>
      <c r="B74" s="3"/>
    </row>
    <row r="75">
      <c r="A75" s="3" t="s">
        <v>7</v>
      </c>
      <c r="B75" s="3" t="s">
        <v>52</v>
      </c>
      <c r="D75" s="3" t="s">
        <v>53</v>
      </c>
      <c r="E75" s="4">
        <f t="shared" ref="E75:E76" si="8">round(AVERAGE(G75:J75),0)</f>
        <v>17</v>
      </c>
      <c r="G75" s="3">
        <v>18.0</v>
      </c>
      <c r="H75" s="3">
        <v>13.0</v>
      </c>
      <c r="I75" s="3">
        <v>15.0</v>
      </c>
      <c r="J75" s="3">
        <v>20.0</v>
      </c>
      <c r="K75" s="3"/>
    </row>
    <row r="76">
      <c r="A76" s="3"/>
      <c r="B76" s="3"/>
      <c r="D76" s="3" t="s">
        <v>54</v>
      </c>
      <c r="E76" s="4">
        <f t="shared" si="8"/>
        <v>17</v>
      </c>
      <c r="G76" s="3">
        <v>18.0</v>
      </c>
      <c r="H76" s="3">
        <v>13.0</v>
      </c>
      <c r="I76" s="3">
        <v>15.0</v>
      </c>
      <c r="J76" s="3">
        <v>20.0</v>
      </c>
      <c r="K76" s="3"/>
    </row>
    <row r="77">
      <c r="A77" s="3"/>
      <c r="B77" s="3"/>
    </row>
    <row r="78">
      <c r="A78" s="3"/>
      <c r="B78" s="3"/>
    </row>
    <row r="79">
      <c r="A79" s="3" t="s">
        <v>7</v>
      </c>
      <c r="B79" s="3" t="s">
        <v>55</v>
      </c>
      <c r="D79" s="3" t="s">
        <v>56</v>
      </c>
      <c r="E79" s="4">
        <f>round(AVERAGE(G79:J79),0)</f>
        <v>4</v>
      </c>
      <c r="G79" s="3">
        <v>3.0</v>
      </c>
      <c r="H79" s="3">
        <v>6.0</v>
      </c>
      <c r="I79" s="3">
        <v>2.0</v>
      </c>
      <c r="J79" s="3">
        <v>4.0</v>
      </c>
      <c r="K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 t="s">
        <v>57</v>
      </c>
      <c r="B83" s="3" t="s">
        <v>58</v>
      </c>
    </row>
    <row r="84">
      <c r="A84" s="3" t="s">
        <v>57</v>
      </c>
      <c r="B84" s="3" t="s">
        <v>59</v>
      </c>
    </row>
    <row r="85">
      <c r="A85" s="3" t="s">
        <v>57</v>
      </c>
      <c r="B85" s="3" t="s">
        <v>60</v>
      </c>
    </row>
    <row r="86">
      <c r="A86" s="3" t="s">
        <v>57</v>
      </c>
      <c r="B86" s="3" t="s">
        <v>61</v>
      </c>
    </row>
    <row r="88">
      <c r="B88" s="3" t="s">
        <v>62</v>
      </c>
    </row>
    <row r="89">
      <c r="B89" s="3" t="s">
        <v>63</v>
      </c>
    </row>
    <row r="90">
      <c r="B90" s="3" t="s">
        <v>64</v>
      </c>
    </row>
    <row r="91">
      <c r="B91" s="3" t="s">
        <v>65</v>
      </c>
    </row>
    <row r="92">
      <c r="B92" s="3" t="s">
        <v>66</v>
      </c>
    </row>
    <row r="93">
      <c r="B93" s="3" t="s">
        <v>67</v>
      </c>
    </row>
    <row r="94">
      <c r="B94" s="3" t="s">
        <v>68</v>
      </c>
    </row>
    <row r="95">
      <c r="B95" s="3" t="s">
        <v>69</v>
      </c>
    </row>
    <row r="96">
      <c r="B96" s="3" t="s">
        <v>70</v>
      </c>
    </row>
    <row r="97">
      <c r="B97" s="3" t="s">
        <v>71</v>
      </c>
    </row>
    <row r="98">
      <c r="B98" s="3" t="s">
        <v>72</v>
      </c>
    </row>
    <row r="99">
      <c r="B99" s="3" t="s">
        <v>73</v>
      </c>
    </row>
    <row r="100">
      <c r="B100" s="3" t="s">
        <v>74</v>
      </c>
    </row>
    <row r="101">
      <c r="B101" s="3" t="s">
        <v>75</v>
      </c>
    </row>
    <row r="102">
      <c r="B102" s="3" t="s">
        <v>76</v>
      </c>
    </row>
    <row r="103">
      <c r="B103" s="3" t="s">
        <v>77</v>
      </c>
    </row>
    <row r="104">
      <c r="B104" s="3" t="s">
        <v>78</v>
      </c>
    </row>
    <row r="105">
      <c r="B105" s="3" t="s">
        <v>79</v>
      </c>
    </row>
    <row r="106">
      <c r="B106" s="3" t="s">
        <v>80</v>
      </c>
    </row>
    <row r="107">
      <c r="B107" s="3" t="s">
        <v>81</v>
      </c>
    </row>
    <row r="108">
      <c r="B108" s="3" t="s">
        <v>82</v>
      </c>
    </row>
    <row r="109">
      <c r="B109" s="3" t="s">
        <v>83</v>
      </c>
    </row>
    <row r="110">
      <c r="B110" s="3" t="s">
        <v>84</v>
      </c>
    </row>
    <row r="111">
      <c r="B111" s="3" t="s">
        <v>84</v>
      </c>
    </row>
    <row r="112">
      <c r="B112" s="3" t="s">
        <v>84</v>
      </c>
    </row>
    <row r="113">
      <c r="B113" s="3" t="s">
        <v>84</v>
      </c>
    </row>
    <row r="114">
      <c r="B114" s="3" t="s">
        <v>84</v>
      </c>
    </row>
    <row r="115">
      <c r="B115" s="3" t="s">
        <v>84</v>
      </c>
    </row>
    <row r="116">
      <c r="B116" s="3" t="s">
        <v>84</v>
      </c>
    </row>
    <row r="117">
      <c r="B117" s="3" t="s">
        <v>84</v>
      </c>
    </row>
    <row r="118">
      <c r="B118" s="3" t="s">
        <v>84</v>
      </c>
    </row>
    <row r="119">
      <c r="B119" s="3" t="s">
        <v>84</v>
      </c>
    </row>
    <row r="120">
      <c r="B120" s="3" t="s">
        <v>84</v>
      </c>
    </row>
    <row r="121">
      <c r="B121" s="3" t="s">
        <v>84</v>
      </c>
    </row>
    <row r="122">
      <c r="B122" s="3" t="s">
        <v>84</v>
      </c>
    </row>
    <row r="123">
      <c r="B123" s="3" t="s">
        <v>84</v>
      </c>
    </row>
    <row r="124">
      <c r="B124" s="3" t="s">
        <v>84</v>
      </c>
    </row>
    <row r="125">
      <c r="B125" s="3" t="s">
        <v>84</v>
      </c>
    </row>
  </sheetData>
  <drawing r:id="rId1"/>
</worksheet>
</file>