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Groepskas\"/>
    </mc:Choice>
  </mc:AlternateContent>
  <xr:revisionPtr revIDLastSave="0" documentId="13_ncr:1_{D95A14D3-F6DE-4112-848B-49870829B996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  <sheet name="TRE" sheetId="3" r:id="rId3"/>
  </sheets>
  <calcPr calcId="181029"/>
</workbook>
</file>

<file path=xl/calcChain.xml><?xml version="1.0" encoding="utf-8"?>
<calcChain xmlns="http://schemas.openxmlformats.org/spreadsheetml/2006/main">
  <c r="E3" i="3" l="1"/>
  <c r="E3" i="2"/>
  <c r="B3" i="1"/>
  <c r="D14" i="1" s="1"/>
</calcChain>
</file>

<file path=xl/sharedStrings.xml><?xml version="1.0" encoding="utf-8"?>
<sst xmlns="http://schemas.openxmlformats.org/spreadsheetml/2006/main" count="19" uniqueCount="9">
  <si>
    <t>Beschrijving</t>
  </si>
  <si>
    <t>Bedrag</t>
  </si>
  <si>
    <t>Notities</t>
  </si>
  <si>
    <t>Start van het jaar</t>
  </si>
  <si>
    <t>TRE</t>
  </si>
  <si>
    <t>Totaal</t>
  </si>
  <si>
    <t>Code voor overschrijvingen</t>
  </si>
  <si>
    <t>VYVEY - ALLEWEIRELDT: BBQ 72</t>
  </si>
  <si>
    <t>JULIE ENGELS: PAYCONIQ E610396D058FFF134AF04300 SCOUTS ST.-JOHANNES 787861B02822-4701-838A-C016E5539162 BBQ 2023 - 787861B0-2822-4701-838A-C016E553916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</si>
</sst>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813]\ * #,##0.00_ ;_ [$€-813]\ * \-#,##0.00_ ;_ [$€-813]\ * &quot;-&quot;??_ ;_ @_ "/>
    <numFmt numFmtId="165" formatCode="_-\€\ * #,##0.00_-;\-\€\ * #,##0.00_-;_-\€\ 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3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  <xf numFmtId="165" fontId="1" fillId="0" borderId="0" xfId="0" applyNumberFormat="1" applyFont="1" applyBorder="1"/>
  </cellXfs>
  <cellStyles count="2">
    <cellStyle name="Hyperlink" xfId="1" builtinId="8"/>
    <cellStyle name="Standaard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 t="s">
        <v>4</v>
      </c>
      <c r="B3" s="4">
        <f>TRE!E3</f>
        <v>396.5</v>
      </c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5</v>
      </c>
    </row>
    <row r="14" spans="1:6" ht="14.25" customHeight="1" x14ac:dyDescent="0.25">
      <c r="B14" s="4"/>
      <c r="C14" s="7"/>
      <c r="D14" s="8">
        <f>SUM(B:B)</f>
        <v>11671.61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9" priority="1" operator="lessThan">
      <formula>0</formula>
    </cfRule>
    <cfRule type="cellIs" dxfId="8" priority="2" operator="greaterThan">
      <formula>0</formula>
    </cfRule>
  </conditionalFormatting>
  <conditionalFormatting sqref="D14">
    <cfRule type="cellIs" dxfId="7" priority="3" operator="lessThan">
      <formula>0</formula>
    </cfRule>
    <cfRule type="cellIs" dxfId="6" priority="4" operator="greaterThan">
      <formula>0</formula>
    </cfRule>
  </conditionalFormatting>
  <hyperlinks>
    <hyperlink ref="A3" location="TRE!A1" display="TRE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6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E3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</v>
      </c>
      <c r="B2" s="12">
        <v>94.75</v>
      </c>
    </row>
    <row r="3" spans="1:5" ht="14.25" customHeight="1" x14ac:dyDescent="0.25">
      <c r="A3" t="s">
        <v>8</v>
      </c>
      <c r="B3" s="4">
        <v>103.5</v>
      </c>
      <c r="D3" s="1" t="s">
        <v>5</v>
      </c>
      <c r="E3" s="2">
        <f>SUM((B:B))</f>
        <v>396.5</v>
      </c>
    </row>
    <row r="4" spans="1:5" ht="14.25" customHeight="1" x14ac:dyDescent="0.25">
      <c r="A4" t="s">
        <v>7</v>
      </c>
      <c r="B4" s="12">
        <v>94.75</v>
      </c>
      <c r="D4" s="1" t="s">
        <v>6</v>
      </c>
      <c r="E4" s="9" t="s">
        <v>4</v>
      </c>
    </row>
    <row r="5" spans="1:5" ht="14.25" customHeight="1" x14ac:dyDescent="0.25">
      <c r="A5" t="s">
        <v>8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Algemeen</vt:lpstr>
      <vt:lpstr>Sjabloon</vt:lpstr>
      <vt:lpstr>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2023-10-14T15:42:48Z</dcterms:modified>
</cp:coreProperties>
</file>