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C87AC082-8BCD-4BC1-9D21-1915DC39F937}" xr6:coauthVersionLast="47" xr6:coauthVersionMax="47" xr10:uidLastSave="{00000000-0000-0000-0000-000000000000}"/>
  <bookViews>
    <workbookView xWindow="1035" yWindow="1245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7" l="1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29" i="7"/>
  <c r="D30" i="7"/>
  <c r="D31" i="7"/>
  <c r="D32" i="7"/>
  <c r="D34" i="7"/>
  <c r="D35" i="7"/>
  <c r="D36" i="7"/>
  <c r="D37" i="7"/>
  <c r="D39" i="7"/>
  <c r="D40" i="7"/>
  <c r="D41" i="7"/>
  <c r="D42" i="7"/>
  <c r="C42" i="7"/>
  <c r="B42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<sst xmlns="http://schemas.openxmlformats.org/spreadsheetml/2006/main" count="220" uniqueCount="50">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</sst>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2" totalsRowCount="1" headerRowDxfId="1" tableBorderDxfId="0">
  <autoFilter ref="A2:D41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2"/>
  <sheetViews>
    <sheetView tabSelected="1" topLeftCell="A7" workbookViewId="0">
      <selection activeCell="A28" sqref="A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Tabelle24568[[#This Row],[Geplant]]-Tabelle24568[[#This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</v>
      </c>
      <c r="D8">
        <f>Tabelle24568[[#This Row],[Geplant]]-Tabelle24568[[#This Row],[Ist]]</f>
        <v>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10</v>
      </c>
      <c r="D24">
        <f>Tabelle24568[[#This Row],[Geplant]]-Tabelle24568[[#This Row],[Ist]]</f>
        <v>10</v>
      </c>
    </row>
    <row r="25" spans="1:4" x14ac:dyDescent="0.25">
      <c r="A25" t="s">
        <v>49</v>
      </c>
      <c r="B25">
        <v>5</v>
      </c>
      <c r="D25">
        <f>Tabelle24568[[#This Row],[Geplant]]-Tabelle24568[[#This Row],[Ist]]</f>
        <v>5</v>
      </c>
    </row>
    <row r="26" spans="1:4" x14ac:dyDescent="0.25">
      <c r="A26" t="s">
        <v>28</v>
      </c>
      <c r="B26">
        <v>30</v>
      </c>
      <c r="D26">
        <f>Tabelle24568[[#This Row],[Geplant]]-Tabelle24568[[#This Row],[Ist]]</f>
        <v>30</v>
      </c>
    </row>
    <row r="27" spans="1:4" x14ac:dyDescent="0.25">
      <c r="A27" t="s">
        <v>29</v>
      </c>
      <c r="B27">
        <v>30</v>
      </c>
      <c r="D27">
        <f>Tabelle24568[[#This Row],[Geplant]]-Tabelle24568[[#This Row],[Ist]]</f>
        <v>30</v>
      </c>
    </row>
    <row r="28" spans="1:4" x14ac:dyDescent="0.25">
      <c r="A28" t="s">
        <v>41</v>
      </c>
    </row>
    <row r="29" spans="1:4" x14ac:dyDescent="0.25">
      <c r="A29" t="s">
        <v>36</v>
      </c>
      <c r="B29">
        <v>15</v>
      </c>
      <c r="D29">
        <f>Tabelle24568[[#This Row],[Geplant]]-Tabelle24568[[#This Row],[Ist]]</f>
        <v>15</v>
      </c>
    </row>
    <row r="30" spans="1:4" x14ac:dyDescent="0.25">
      <c r="A30" t="s">
        <v>37</v>
      </c>
      <c r="B30">
        <v>5</v>
      </c>
      <c r="D30">
        <f>Tabelle24568[[#This Row],[Geplant]]-Tabelle24568[[#This Row],[Ist]]</f>
        <v>5</v>
      </c>
    </row>
    <row r="31" spans="1:4" x14ac:dyDescent="0.25">
      <c r="A31" t="s">
        <v>38</v>
      </c>
      <c r="B31">
        <v>8.5</v>
      </c>
      <c r="D31">
        <f>Tabelle24568[[#This Row],[Geplant]]-Tabelle24568[[#This Row],[Ist]]</f>
        <v>8.5</v>
      </c>
    </row>
    <row r="32" spans="1:4" x14ac:dyDescent="0.25">
      <c r="A32" t="s">
        <v>13</v>
      </c>
      <c r="B32">
        <v>20</v>
      </c>
      <c r="C32">
        <v>1</v>
      </c>
      <c r="D32">
        <f>Tabelle24568[[#This Row],[Geplant]]-Tabelle24568[[#This Row],[Ist]]</f>
        <v>19</v>
      </c>
    </row>
    <row r="33" spans="1:4" x14ac:dyDescent="0.25">
      <c r="A33" t="s">
        <v>6</v>
      </c>
    </row>
    <row r="34" spans="1:4" x14ac:dyDescent="0.25">
      <c r="A34" t="s">
        <v>14</v>
      </c>
      <c r="B34">
        <v>1</v>
      </c>
      <c r="C34">
        <v>0.5</v>
      </c>
      <c r="D34">
        <f>Tabelle24568[[#This Row],[Geplant]]-Tabelle24568[[#This Row],[Ist]]</f>
        <v>0.5</v>
      </c>
    </row>
    <row r="35" spans="1:4" x14ac:dyDescent="0.25">
      <c r="A35" t="s">
        <v>15</v>
      </c>
      <c r="B35">
        <v>4</v>
      </c>
      <c r="C35">
        <v>1</v>
      </c>
      <c r="D35">
        <f>Tabelle24568[[#This Row],[Geplant]]-Tabelle24568[[#This Row],[Ist]]</f>
        <v>3</v>
      </c>
    </row>
    <row r="36" spans="1:4" x14ac:dyDescent="0.25">
      <c r="A36" t="s">
        <v>16</v>
      </c>
      <c r="B36">
        <v>9</v>
      </c>
      <c r="C36">
        <v>5.5</v>
      </c>
      <c r="D36">
        <f>Tabelle24568[[#This Row],[Geplant]]-Tabelle24568[[#This Row],[Ist]]</f>
        <v>3.5</v>
      </c>
    </row>
    <row r="37" spans="1:4" x14ac:dyDescent="0.25">
      <c r="A37" t="s">
        <v>17</v>
      </c>
      <c r="B37">
        <v>2</v>
      </c>
      <c r="D37">
        <f>Tabelle24568[[#This Row],[Geplant]]-Tabelle24568[[#This Row],[Ist]]</f>
        <v>2</v>
      </c>
    </row>
    <row r="38" spans="1:4" x14ac:dyDescent="0.25">
      <c r="A38" t="s">
        <v>7</v>
      </c>
    </row>
    <row r="39" spans="1:4" x14ac:dyDescent="0.25">
      <c r="A39" t="s">
        <v>19</v>
      </c>
      <c r="B39">
        <v>4</v>
      </c>
      <c r="D39">
        <f>Tabelle24568[[#This Row],[Geplant]]-Tabelle24568[[#This Row],[Ist]]</f>
        <v>4</v>
      </c>
    </row>
    <row r="40" spans="1:4" x14ac:dyDescent="0.25">
      <c r="A40" t="s">
        <v>20</v>
      </c>
      <c r="B40">
        <v>0.5</v>
      </c>
      <c r="D40">
        <f>Tabelle24568[[#This Row],[Geplant]]-Tabelle24568[[#This Row],[Ist]]</f>
        <v>0.5</v>
      </c>
    </row>
    <row r="41" spans="1:4" x14ac:dyDescent="0.25">
      <c r="A41" t="s">
        <v>18</v>
      </c>
      <c r="B41">
        <v>10</v>
      </c>
      <c r="C41">
        <v>1.5</v>
      </c>
      <c r="D41">
        <f>Tabelle24568[[#This Row],[Geplant]]-Tabelle24568[[#This Row],[Ist]]</f>
        <v>8.5</v>
      </c>
    </row>
    <row r="42" spans="1:4" x14ac:dyDescent="0.25">
      <c r="A42" t="s">
        <v>9</v>
      </c>
      <c r="B42">
        <f>SUBTOTAL(109,Tabelle24568[Geplant])</f>
        <v>224</v>
      </c>
      <c r="C42">
        <f>SUBTOTAL(109,Tabelle24568[Ist])</f>
        <v>35</v>
      </c>
      <c r="D42">
        <f>SUBTOTAL(109,Tabelle24568[Differenz])</f>
        <v>189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2021-07-13T08:12:27Z</dcterms:modified>
</cp:coreProperties>
</file>