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"/>
    </mc:Choice>
  </mc:AlternateContent>
  <xr:revisionPtr revIDLastSave="0" documentId="13_ncr:1_{20E10140-907F-43C2-90FF-7A485FD90DD2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5" i="4"/>
  <c r="D6" i="4"/>
  <c r="D7" i="4"/>
  <c r="D8" i="4"/>
  <c r="D11" i="4"/>
  <c r="D12" i="4"/>
  <c r="D13" i="4"/>
  <c r="D14" i="4"/>
  <c r="D16" i="4"/>
  <c r="D17" i="4"/>
  <c r="D18" i="4"/>
  <c r="D20" i="4"/>
  <c r="D21" i="4"/>
  <c r="D23" i="4"/>
  <c r="D24" i="4"/>
  <c r="D25" i="4"/>
  <c r="D27" i="4"/>
  <c r="D28" i="4"/>
  <c r="D29" i="4"/>
  <c r="D30" i="4"/>
  <c r="D32" i="4"/>
  <c r="D33" i="4"/>
  <c r="D34" i="4"/>
  <c r="D35" i="4"/>
  <c r="D37" i="4"/>
  <c r="D38" i="4"/>
  <c r="D39" i="4"/>
  <c r="D40" i="4"/>
  <c r="C40" i="4"/>
  <c r="B40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<sst xmlns="http://schemas.openxmlformats.org/spreadsheetml/2006/main" count="132" uniqueCount="46">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</sst>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6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5" tableBorderDxfId="4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3" tableBorderDxfId="2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0" totalsRowCount="1" headerRowDxfId="1" tableBorderDxfId="0">
  <autoFilter ref="A2:D39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4" workbookViewId="0">
      <selection activeCell="C30" sqref="C30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D32">
        <f>Tabelle24[[#This Row],[Geplant]]-Tabelle24[[#This Row],[Ist]]</f>
        <v>1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D39">
        <f>Tabelle24[[#This Row],[Geplant]]-Tabelle24[[#This Row],[Ist]]</f>
        <v>10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13</v>
      </c>
      <c r="D40">
        <f>SUBTOTAL(109,Tabelle24[Differenz])</f>
        <v>211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0"/>
  <sheetViews>
    <sheetView tabSelected="1" topLeftCell="A4" workbookViewId="0">
      <selection activeCell="C30" sqref="C30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Tabelle245[[#This Row],[Geplant]]-Tabelle245[[#This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Tabelle245[[#This Row],[Geplant]]-Tabelle245[[#This Row],[Ist]]</f>
        <v>6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Tabelle245[[#This Row],[Geplant]]-Tabelle245[[#This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Tabelle245[[#This Row],[Geplant]]-Tabelle245[[#This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Tabelle245[[#This Row],[Geplant]]-Tabelle245[[#This Row],[Ist]]</f>
        <v>15</v>
      </c>
    </row>
    <row r="17" spans="1:4" x14ac:dyDescent="0.25">
      <c r="A17" t="s">
        <v>33</v>
      </c>
      <c r="B17">
        <v>5</v>
      </c>
      <c r="D17">
        <f>Tabelle245[[#This Row],[Geplant]]-Tabelle245[[#This Row],[Ist]]</f>
        <v>5</v>
      </c>
    </row>
    <row r="18" spans="1:4" x14ac:dyDescent="0.25">
      <c r="A18" t="s">
        <v>32</v>
      </c>
      <c r="B18">
        <v>5</v>
      </c>
      <c r="D18">
        <f>Tabelle245[[#This Row],[Geplant]]-Tabelle245[[#This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Tabelle245[[#This Row],[Geplant]]-Tabelle245[[#This Row],[Ist]]</f>
        <v>5</v>
      </c>
    </row>
    <row r="21" spans="1:4" x14ac:dyDescent="0.25">
      <c r="A21" t="s">
        <v>26</v>
      </c>
      <c r="B21">
        <v>2.5</v>
      </c>
      <c r="D21">
        <f>Tabelle245[[#This Row],[Geplant]]-Tabelle245[[#This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Tabelle245[[#This Row],[Geplant]]-Tabelle245[[#This Row],[Ist]]</f>
        <v>15</v>
      </c>
    </row>
    <row r="24" spans="1:4" x14ac:dyDescent="0.25">
      <c r="A24" t="s">
        <v>28</v>
      </c>
      <c r="B24">
        <v>30</v>
      </c>
      <c r="D24">
        <f>Tabelle245[[#This Row],[Geplant]]-Tabelle245[[#This Row],[Ist]]</f>
        <v>30</v>
      </c>
    </row>
    <row r="25" spans="1:4" x14ac:dyDescent="0.25">
      <c r="A25" t="s">
        <v>29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Tabelle245[[#This Row],[Geplant]]-Tabelle245[[#This Row],[Ist]]</f>
        <v>15</v>
      </c>
    </row>
    <row r="28" spans="1:4" x14ac:dyDescent="0.25">
      <c r="A28" t="s">
        <v>37</v>
      </c>
      <c r="B28">
        <v>5</v>
      </c>
      <c r="D28">
        <f>Tabelle245[[#This Row],[Geplant]]-Tabelle245[[#This Row],[Ist]]</f>
        <v>5</v>
      </c>
    </row>
    <row r="29" spans="1:4" x14ac:dyDescent="0.25">
      <c r="A29" t="s">
        <v>38</v>
      </c>
      <c r="B29">
        <v>8.5</v>
      </c>
      <c r="D29">
        <f>Tabelle245[[#This Row],[Geplant]]-Tabelle245[[#This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Tabelle245[[#This Row],[Geplant]]-Tabelle245[[#This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D32">
        <f>Tabelle245[[#This Row],[Geplant]]-Tabelle245[[#This Row],[Ist]]</f>
        <v>1</v>
      </c>
    </row>
    <row r="33" spans="1:4" x14ac:dyDescent="0.25">
      <c r="A33" t="s">
        <v>15</v>
      </c>
      <c r="B33">
        <v>4</v>
      </c>
      <c r="D33">
        <f>Tabelle245[[#This Row],[Geplant]]-Tabelle245[[#This Row],[Ist]]</f>
        <v>4</v>
      </c>
    </row>
    <row r="34" spans="1:4" x14ac:dyDescent="0.25">
      <c r="A34" t="s">
        <v>16</v>
      </c>
      <c r="B34">
        <v>9</v>
      </c>
      <c r="D34">
        <f>Tabelle245[[#This Row],[Geplant]]-Tabelle245[[#This Row],[Ist]]</f>
        <v>9</v>
      </c>
    </row>
    <row r="35" spans="1:4" x14ac:dyDescent="0.25">
      <c r="A35" t="s">
        <v>17</v>
      </c>
      <c r="B35">
        <v>2</v>
      </c>
      <c r="D35">
        <f>Tabelle245[[#This Row],[Geplant]]-Tabelle245[[#This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Tabelle245[[#This Row],[Geplant]]-Tabelle245[[#This Row],[Ist]]</f>
        <v>4</v>
      </c>
    </row>
    <row r="38" spans="1:4" x14ac:dyDescent="0.25">
      <c r="A38" t="s">
        <v>20</v>
      </c>
      <c r="B38">
        <v>0.5</v>
      </c>
      <c r="D38">
        <f>Tabelle245[[#This Row],[Geplant]]-Tabelle245[[#This Row],[Ist]]</f>
        <v>0.5</v>
      </c>
    </row>
    <row r="39" spans="1:4" x14ac:dyDescent="0.25">
      <c r="A39" t="s">
        <v>18</v>
      </c>
      <c r="B39">
        <v>10</v>
      </c>
      <c r="D39">
        <f>Tabelle245[[#This Row],[Geplant]]-Tabelle245[[#This Row],[Ist]]</f>
        <v>10</v>
      </c>
    </row>
    <row r="40" spans="1:4" x14ac:dyDescent="0.25">
      <c r="A40" t="s">
        <v>9</v>
      </c>
      <c r="B40">
        <f>SUBTOTAL(109,Tabelle245[Geplant])</f>
        <v>224</v>
      </c>
      <c r="C40">
        <f>SUBTOTAL(109,Tabelle245[Ist])</f>
        <v>13</v>
      </c>
      <c r="D40">
        <f>SUBTOTAL(109,Tabelle245[Differenz])</f>
        <v>211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Vorl. Antrag</vt:lpstr>
      <vt:lpstr>Antrag</vt:lpstr>
      <vt:lpstr>Projektabschnitt 1</vt:lpstr>
      <vt:lpstr>Projektabschnitt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2021-07-07T11:26:41Z</dcterms:modified>
</cp:coreProperties>
</file>