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MI\Dropbox\KNMI\R_SPQJ\wmoSC\data-raw\"/>
    </mc:Choice>
  </mc:AlternateContent>
  <xr:revisionPtr revIDLastSave="0" documentId="13_ncr:1_{A500DDA4-3E65-4A85-947E-AE6A3D00AF54}" xr6:coauthVersionLast="34" xr6:coauthVersionMax="34" xr10:uidLastSave="{00000000-0000-0000-0000-000000000000}"/>
  <bookViews>
    <workbookView xWindow="0" yWindow="0" windowWidth="15345" windowHeight="4470" activeTab="2" xr2:uid="{5178EE40-75D6-42FB-8636-77CC4C46320D}"/>
  </bookViews>
  <sheets>
    <sheet name="bgt_objects" sheetId="1" r:id="rId1"/>
    <sheet name="object_fields" sheetId="3" r:id="rId2"/>
    <sheet name="Sheet2" sheetId="4" r:id="rId3"/>
    <sheet name="bgt_features_perObject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B10" i="1"/>
  <c r="B3" i="1"/>
  <c r="B4" i="1"/>
  <c r="B5" i="1"/>
  <c r="B6" i="1"/>
  <c r="B7" i="1"/>
  <c r="B8" i="1"/>
  <c r="B9" i="1"/>
  <c r="B2" i="1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<sst xmlns="http://schemas.openxmlformats.org/spreadsheetml/2006/main" count="105" uniqueCount="76">
  <si>
    <t>begroeidterreindeel</t>
  </si>
  <si>
    <t>functioneelgebied</t>
  </si>
  <si>
    <t>onbegroeidterreindeel</t>
  </si>
  <si>
    <t>waterdeel</t>
  </si>
  <si>
    <t>wegdeel</t>
  </si>
  <si>
    <t>scheiding</t>
  </si>
  <si>
    <t>pand</t>
  </si>
  <si>
    <t>overigbouwwerk</t>
  </si>
  <si>
    <t>spoor</t>
  </si>
  <si>
    <t>bgt_object_name</t>
  </si>
  <si>
    <t>object_short_name</t>
  </si>
  <si>
    <t>loofbos</t>
  </si>
  <si>
    <t>gemengd bos</t>
  </si>
  <si>
    <t>naaldbos</t>
  </si>
  <si>
    <t>heide</t>
  </si>
  <si>
    <t>struiken</t>
  </si>
  <si>
    <t>houtwal</t>
  </si>
  <si>
    <t>duin</t>
  </si>
  <si>
    <t>grasland overig</t>
  </si>
  <si>
    <t>moeras</t>
  </si>
  <si>
    <t>rietland</t>
  </si>
  <si>
    <t>kwelder</t>
  </si>
  <si>
    <t>fruitteelt</t>
  </si>
  <si>
    <t>boomteelt</t>
  </si>
  <si>
    <t>bouwland</t>
  </si>
  <si>
    <t>grasland agrarisch</t>
  </si>
  <si>
    <t>groenvoorziening</t>
  </si>
  <si>
    <t>erf</t>
  </si>
  <si>
    <t>gesloten verharding</t>
  </si>
  <si>
    <t>open verharding</t>
  </si>
  <si>
    <t>onverhard</t>
  </si>
  <si>
    <t>zand</t>
  </si>
  <si>
    <t>zee</t>
  </si>
  <si>
    <t>waterloop</t>
  </si>
  <si>
    <t>watervlakte</t>
  </si>
  <si>
    <t>greppel, droge sloot</t>
  </si>
  <si>
    <t>overkapping</t>
  </si>
  <si>
    <t>open loods</t>
  </si>
  <si>
    <t>opslagtank</t>
  </si>
  <si>
    <t>bezinkbak</t>
  </si>
  <si>
    <t>windturbine</t>
  </si>
  <si>
    <t>lage trafo</t>
  </si>
  <si>
    <t>bassin</t>
  </si>
  <si>
    <t>muur</t>
  </si>
  <si>
    <t>kademuur</t>
  </si>
  <si>
    <t>damwand</t>
  </si>
  <si>
    <t>geluidsscherm</t>
  </si>
  <si>
    <t>walbescherming</t>
  </si>
  <si>
    <t>hek</t>
  </si>
  <si>
    <t>trein</t>
  </si>
  <si>
    <t>sneltram</t>
  </si>
  <si>
    <t>tram</t>
  </si>
  <si>
    <t>OV-baan</t>
  </si>
  <si>
    <t>overweg</t>
  </si>
  <si>
    <t>spoorbaan</t>
  </si>
  <si>
    <t>baan vor vliegverkeer</t>
  </si>
  <si>
    <t>rijbaan autosnelweg</t>
  </si>
  <si>
    <t>rijbaan autoweg</t>
  </si>
  <si>
    <t>rijbaan regionale weg</t>
  </si>
  <si>
    <t>rijbaan lokale weg</t>
  </si>
  <si>
    <t>fietspad</t>
  </si>
  <si>
    <t>voetpad</t>
  </si>
  <si>
    <t>voetpad op trap</t>
  </si>
  <si>
    <t>ruiterpad</t>
  </si>
  <si>
    <t>parkeervlak</t>
  </si>
  <si>
    <t>voetgangersgebied</t>
  </si>
  <si>
    <t>inrit</t>
  </si>
  <si>
    <t>woonerf</t>
  </si>
  <si>
    <t>half verhard</t>
  </si>
  <si>
    <t>kering</t>
  </si>
  <si>
    <t>Keep</t>
  </si>
  <si>
    <t>Delete</t>
  </si>
  <si>
    <t>gml_id</t>
  </si>
  <si>
    <t>X</t>
  </si>
  <si>
    <t>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</si>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</sst>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46AB-6F87-4AB9-AB91-D644359ED427}">
  <dimension ref="A1:B10"/>
  <sheetViews>
    <sheetView workbookViewId="0">
      <selection activeCell="A2" sqref="A2:A10"/>
    </sheetView>
  </sheetViews>
  <sheetFormatPr defaultRowHeight="15" x14ac:dyDescent="0.25"/>
  <cols>
    <col min="1" max="1" width="22.28515625" bestFit="1" customWidth="1"/>
    <col min="2" max="2" width="25.85546875" bestFit="1" customWidth="1"/>
  </cols>
  <sheetData>
    <row r="1" spans="1:2" x14ac:dyDescent="0.25">
      <c r="A1" s="1" t="s">
        <v>10</v>
      </c>
      <c r="B1" s="1" t="s">
        <v>9</v>
      </c>
    </row>
    <row r="2" spans="1:2" x14ac:dyDescent="0.25">
      <c r="A2" t="s">
        <v>0</v>
      </c>
      <c r="B2" t="str">
        <f>"bgt:"&amp;A2</f>
        <v>bgt:begroeidterreindeel</v>
      </c>
    </row>
    <row r="3" spans="1:2" x14ac:dyDescent="0.25">
      <c r="A3" t="s">
        <v>2</v>
      </c>
      <c r="B3" t="str">
        <f t="shared" ref="B3:B10" si="0">"bgt:"&amp;A3</f>
        <v>bgt:onbegroeidterreindeel</v>
      </c>
    </row>
    <row r="4" spans="1:2" x14ac:dyDescent="0.25">
      <c r="A4" t="s">
        <v>3</v>
      </c>
      <c r="B4" t="str">
        <f t="shared" si="0"/>
        <v>bgt:waterdeel</v>
      </c>
    </row>
    <row r="5" spans="1:2" x14ac:dyDescent="0.25">
      <c r="A5" t="s">
        <v>4</v>
      </c>
      <c r="B5" t="str">
        <f t="shared" si="0"/>
        <v>bgt:wegdeel</v>
      </c>
    </row>
    <row r="6" spans="1:2" x14ac:dyDescent="0.25">
      <c r="A6" t="s">
        <v>5</v>
      </c>
      <c r="B6" t="str">
        <f t="shared" si="0"/>
        <v>bgt:scheiding</v>
      </c>
    </row>
    <row r="7" spans="1:2" x14ac:dyDescent="0.25">
      <c r="A7" t="s">
        <v>6</v>
      </c>
      <c r="B7" t="str">
        <f t="shared" si="0"/>
        <v>bgt:pand</v>
      </c>
    </row>
    <row r="8" spans="1:2" x14ac:dyDescent="0.25">
      <c r="A8" t="s">
        <v>7</v>
      </c>
      <c r="B8" t="str">
        <f t="shared" si="0"/>
        <v>bgt:overigbouwwerk</v>
      </c>
    </row>
    <row r="9" spans="1:2" x14ac:dyDescent="0.25">
      <c r="A9" t="s">
        <v>8</v>
      </c>
      <c r="B9" t="str">
        <f t="shared" si="0"/>
        <v>bgt:spoor</v>
      </c>
    </row>
    <row r="10" spans="1:2" x14ac:dyDescent="0.25">
      <c r="A10" t="s">
        <v>1</v>
      </c>
      <c r="B10" t="str">
        <f t="shared" si="0"/>
        <v>bgt:functioneelgebied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9136-8DA9-4210-9EF4-D48AD2A2192F}">
  <dimension ref="A1:R3"/>
  <sheetViews>
    <sheetView workbookViewId="0">
      <selection activeCell="A3" sqref="A3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21.85546875" bestFit="1" customWidth="1"/>
    <col min="4" max="4" width="21.85546875" customWidth="1"/>
    <col min="5" max="5" width="10.140625" bestFit="1" customWidth="1"/>
    <col min="6" max="6" width="10.140625" customWidth="1"/>
    <col min="7" max="7" width="8.7109375" bestFit="1" customWidth="1"/>
    <col min="8" max="8" width="8.7109375" customWidth="1"/>
    <col min="9" max="9" width="9.42578125" bestFit="1" customWidth="1"/>
    <col min="10" max="10" width="9.42578125" customWidth="1"/>
    <col min="11" max="11" width="5.5703125" bestFit="1" customWidth="1"/>
    <col min="12" max="12" width="7" bestFit="1" customWidth="1"/>
    <col min="13" max="13" width="16.140625" bestFit="1" customWidth="1"/>
    <col min="14" max="14" width="16.140625" customWidth="1"/>
    <col min="15" max="15" width="5.5703125" bestFit="1" customWidth="1"/>
    <col min="16" max="16" width="7" bestFit="1" customWidth="1"/>
    <col min="17" max="17" width="12.7109375" customWidth="1"/>
    <col min="18" max="18" width="7" bestFit="1" customWidth="1"/>
  </cols>
  <sheetData>
    <row r="1" spans="1:18" x14ac:dyDescent="0.25">
      <c r="A1" s="2" t="s">
        <v>0</v>
      </c>
      <c r="B1" s="2"/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  <c r="O1" s="2" t="s">
        <v>8</v>
      </c>
      <c r="P1" s="2"/>
      <c r="Q1" s="2" t="s">
        <v>1</v>
      </c>
      <c r="R1" s="2"/>
    </row>
    <row r="2" spans="1:18" x14ac:dyDescent="0.25">
      <c r="A2" t="s">
        <v>70</v>
      </c>
      <c r="B2" t="s">
        <v>71</v>
      </c>
      <c r="C2" t="s">
        <v>70</v>
      </c>
      <c r="D2" t="s">
        <v>71</v>
      </c>
      <c r="E2" t="s">
        <v>70</v>
      </c>
      <c r="F2" t="s">
        <v>71</v>
      </c>
      <c r="G2" t="s">
        <v>70</v>
      </c>
      <c r="H2" t="s">
        <v>71</v>
      </c>
      <c r="I2" t="s">
        <v>70</v>
      </c>
      <c r="J2" t="s">
        <v>71</v>
      </c>
      <c r="K2" t="s">
        <v>70</v>
      </c>
      <c r="L2" t="s">
        <v>71</v>
      </c>
      <c r="M2" t="s">
        <v>70</v>
      </c>
      <c r="N2" t="s">
        <v>71</v>
      </c>
      <c r="O2" t="s">
        <v>70</v>
      </c>
      <c r="P2" t="s">
        <v>71</v>
      </c>
      <c r="Q2" t="s">
        <v>70</v>
      </c>
      <c r="R2" t="s">
        <v>71</v>
      </c>
    </row>
    <row r="3" spans="1:18" x14ac:dyDescent="0.25">
      <c r="A3" t="s">
        <v>72</v>
      </c>
    </row>
  </sheetData>
  <mergeCells count="9">
    <mergeCell ref="O1:P1"/>
    <mergeCell ref="Q1:R1"/>
    <mergeCell ref="C1:D1"/>
    <mergeCell ref="A1:B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DBAE-B30B-48EC-B0F0-9AD7FCEA5081}">
  <dimension ref="A1:C2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75</v>
      </c>
      <c r="B1" t="s">
        <v>73</v>
      </c>
      <c r="C1" t="s">
        <v>74</v>
      </c>
    </row>
    <row r="2" spans="1:3" x14ac:dyDescent="0.25">
      <c r="A2">
        <v>1</v>
      </c>
      <c r="B2">
        <v>140803</v>
      </c>
      <c r="C2">
        <v>456882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05D-FF07-41F8-989B-0799FDC4C358}">
  <dimension ref="A1:I21"/>
  <sheetViews>
    <sheetView workbookViewId="0">
      <selection activeCell="D20" sqref="D20"/>
    </sheetView>
  </sheetViews>
  <sheetFormatPr defaultRowHeight="15" x14ac:dyDescent="0.25"/>
  <cols>
    <col min="1" max="1" width="19.42578125" bestFit="1" customWidth="1"/>
    <col min="2" max="2" width="21.85546875" bestFit="1" customWidth="1"/>
    <col min="3" max="3" width="19.140625" bestFit="1" customWidth="1"/>
    <col min="4" max="4" width="20.42578125" bestFit="1" customWidth="1"/>
    <col min="5" max="5" width="15.7109375" bestFit="1" customWidth="1"/>
    <col min="6" max="6" width="5.42578125" bestFit="1" customWidth="1"/>
    <col min="7" max="7" width="16.140625" bestFit="1" customWidth="1"/>
    <col min="8" max="8" width="8.85546875" bestFit="1" customWidth="1"/>
    <col min="9" max="9" width="17.7109375" bestFit="1" customWidth="1"/>
  </cols>
  <sheetData>
    <row r="1" spans="1:9" x14ac:dyDescent="0.25">
      <c r="A1" s="1" t="str">
        <f>bgt_objects!$A2</f>
        <v>begroeidterreindeel</v>
      </c>
      <c r="B1" s="1" t="str">
        <f>bgt_objects!$A3</f>
        <v>onbegroeidterreindeel</v>
      </c>
      <c r="C1" s="1" t="str">
        <f>bgt_objects!$A4</f>
        <v>waterdeel</v>
      </c>
      <c r="D1" s="1" t="str">
        <f>bgt_objects!$A5</f>
        <v>wegdeel</v>
      </c>
      <c r="E1" s="1" t="str">
        <f>bgt_objects!$A6</f>
        <v>scheiding</v>
      </c>
      <c r="F1" s="1" t="str">
        <f>bgt_objects!$A7</f>
        <v>pand</v>
      </c>
      <c r="G1" s="1" t="str">
        <f>bgt_objects!$A8</f>
        <v>overigbouwwerk</v>
      </c>
      <c r="H1" s="1" t="str">
        <f>bgt_objects!$A9</f>
        <v>spoor</v>
      </c>
      <c r="I1" s="1" t="str">
        <f>bgt_objects!$A10</f>
        <v>functioneelgebied</v>
      </c>
    </row>
    <row r="2" spans="1:9" x14ac:dyDescent="0.25">
      <c r="A2" t="s">
        <v>11</v>
      </c>
      <c r="B2" t="s">
        <v>27</v>
      </c>
      <c r="C2" t="s">
        <v>32</v>
      </c>
      <c r="D2" t="s">
        <v>52</v>
      </c>
      <c r="E2" t="s">
        <v>43</v>
      </c>
      <c r="G2" t="s">
        <v>36</v>
      </c>
      <c r="H2" t="s">
        <v>49</v>
      </c>
      <c r="I2" t="s">
        <v>69</v>
      </c>
    </row>
    <row r="3" spans="1:9" x14ac:dyDescent="0.25">
      <c r="A3" t="s">
        <v>12</v>
      </c>
      <c r="B3" t="s">
        <v>28</v>
      </c>
      <c r="C3" t="s">
        <v>33</v>
      </c>
      <c r="D3" t="s">
        <v>53</v>
      </c>
      <c r="E3" t="s">
        <v>44</v>
      </c>
      <c r="G3" t="s">
        <v>37</v>
      </c>
      <c r="H3" t="s">
        <v>50</v>
      </c>
    </row>
    <row r="4" spans="1:9" x14ac:dyDescent="0.25">
      <c r="A4" t="s">
        <v>13</v>
      </c>
      <c r="B4" t="s">
        <v>29</v>
      </c>
      <c r="C4" t="s">
        <v>34</v>
      </c>
      <c r="D4" t="s">
        <v>54</v>
      </c>
      <c r="E4" t="s">
        <v>45</v>
      </c>
      <c r="G4" t="s">
        <v>38</v>
      </c>
      <c r="H4" t="s">
        <v>51</v>
      </c>
    </row>
    <row r="5" spans="1:9" x14ac:dyDescent="0.25">
      <c r="A5" t="s">
        <v>14</v>
      </c>
      <c r="B5" t="s">
        <v>68</v>
      </c>
      <c r="C5" t="s">
        <v>35</v>
      </c>
      <c r="D5" t="s">
        <v>55</v>
      </c>
      <c r="E5" t="s">
        <v>46</v>
      </c>
      <c r="G5" t="s">
        <v>39</v>
      </c>
    </row>
    <row r="6" spans="1:9" x14ac:dyDescent="0.25">
      <c r="A6" t="s">
        <v>15</v>
      </c>
      <c r="B6" t="s">
        <v>30</v>
      </c>
      <c r="D6" t="s">
        <v>56</v>
      </c>
      <c r="E6" t="s">
        <v>47</v>
      </c>
      <c r="G6" t="s">
        <v>40</v>
      </c>
    </row>
    <row r="7" spans="1:9" x14ac:dyDescent="0.25">
      <c r="A7" t="s">
        <v>16</v>
      </c>
      <c r="B7" t="s">
        <v>31</v>
      </c>
      <c r="D7" t="s">
        <v>57</v>
      </c>
      <c r="E7" t="s">
        <v>48</v>
      </c>
      <c r="G7" t="s">
        <v>41</v>
      </c>
    </row>
    <row r="8" spans="1:9" x14ac:dyDescent="0.25">
      <c r="A8" t="s">
        <v>17</v>
      </c>
      <c r="D8" t="s">
        <v>58</v>
      </c>
      <c r="G8" t="s">
        <v>42</v>
      </c>
    </row>
    <row r="9" spans="1:9" x14ac:dyDescent="0.25">
      <c r="A9" t="s">
        <v>18</v>
      </c>
      <c r="D9" t="s">
        <v>59</v>
      </c>
    </row>
    <row r="10" spans="1:9" x14ac:dyDescent="0.25">
      <c r="A10" t="s">
        <v>19</v>
      </c>
      <c r="D10" t="s">
        <v>60</v>
      </c>
    </row>
    <row r="11" spans="1:9" x14ac:dyDescent="0.25">
      <c r="A11" t="s">
        <v>20</v>
      </c>
      <c r="D11" t="s">
        <v>61</v>
      </c>
    </row>
    <row r="12" spans="1:9" x14ac:dyDescent="0.25">
      <c r="A12" t="s">
        <v>21</v>
      </c>
      <c r="D12" t="s">
        <v>62</v>
      </c>
    </row>
    <row r="13" spans="1:9" x14ac:dyDescent="0.25">
      <c r="A13" t="s">
        <v>22</v>
      </c>
      <c r="D13" t="s">
        <v>63</v>
      </c>
    </row>
    <row r="14" spans="1:9" x14ac:dyDescent="0.25">
      <c r="A14" t="s">
        <v>23</v>
      </c>
      <c r="D14" t="s">
        <v>64</v>
      </c>
    </row>
    <row r="15" spans="1:9" x14ac:dyDescent="0.25">
      <c r="A15" t="s">
        <v>24</v>
      </c>
      <c r="D15" t="s">
        <v>65</v>
      </c>
    </row>
    <row r="16" spans="1:9" x14ac:dyDescent="0.25">
      <c r="A16" t="s">
        <v>25</v>
      </c>
      <c r="D16" t="s">
        <v>66</v>
      </c>
    </row>
    <row r="17" spans="1:4" x14ac:dyDescent="0.25">
      <c r="A17" t="s">
        <v>26</v>
      </c>
      <c r="D17" t="s">
        <v>67</v>
      </c>
    </row>
    <row r="18" spans="1:4" x14ac:dyDescent="0.25">
      <c r="D18" t="s">
        <v>28</v>
      </c>
    </row>
    <row r="19" spans="1:4" x14ac:dyDescent="0.25">
      <c r="D19" t="s">
        <v>29</v>
      </c>
    </row>
    <row r="20" spans="1:4" x14ac:dyDescent="0.25">
      <c r="D20" t="s">
        <v>68</v>
      </c>
    </row>
    <row r="21" spans="1:4" x14ac:dyDescent="0.25">
      <c r="D2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bgt_objects</vt:lpstr>
      <vt:lpstr>object_fields</vt:lpstr>
      <vt:lpstr>Sheet2</vt:lpstr>
      <vt:lpstr>bgt_features_perObject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KNMI</dc:creator>
  <cp:lastModifiedBy>KNMI</cp:lastModifiedBy>
  <dcterms:created xsi:type="dcterms:W3CDTF">2018-08-22T12:21:25Z</dcterms:created>
  <dcterms:modified xsi:type="dcterms:W3CDTF">2018-09-01T22:05:57Z</dcterms:modified>
</cp:coreProperties>
</file>