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y\Documents\Repository\SoftwareDesign\47全國技能_北區\02 SoftwareDesign\Data\CO03\"/>
    </mc:Choice>
  </mc:AlternateContent>
  <bookViews>
    <workbookView xWindow="0" yWindow="0" windowWidth="15450" windowHeight="1545"/>
  </bookViews>
  <sheets>
    <sheet name="import" sheetId="2" r:id="rId1"/>
    <sheet name="Generat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E2" i="1"/>
  <c r="D2" i="1"/>
  <c r="C2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N2" i="1"/>
  <c r="O2" i="1"/>
  <c r="P2" i="1"/>
  <c r="M2" i="1"/>
  <c r="K3" i="1"/>
  <c r="L3" i="1" s="1"/>
  <c r="K4" i="1"/>
  <c r="K5" i="1"/>
  <c r="K6" i="1"/>
  <c r="K7" i="1"/>
  <c r="K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F444" i="1" l="1"/>
  <c r="F380" i="1"/>
  <c r="L491" i="1"/>
  <c r="Q491" i="1" s="1"/>
  <c r="L475" i="1"/>
  <c r="Q475" i="1" s="1"/>
  <c r="L463" i="1"/>
  <c r="Q463" i="1" s="1"/>
  <c r="L455" i="1"/>
  <c r="Q455" i="1" s="1"/>
  <c r="L443" i="1"/>
  <c r="Q443" i="1" s="1"/>
  <c r="L435" i="1"/>
  <c r="Q435" i="1" s="1"/>
  <c r="L423" i="1"/>
  <c r="Q423" i="1" s="1"/>
  <c r="L411" i="1"/>
  <c r="Q411" i="1" s="1"/>
  <c r="L399" i="1"/>
  <c r="Q399" i="1" s="1"/>
  <c r="L387" i="1"/>
  <c r="Q387" i="1" s="1"/>
  <c r="L375" i="1"/>
  <c r="Q375" i="1" s="1"/>
  <c r="L363" i="1"/>
  <c r="Q363" i="1" s="1"/>
  <c r="L351" i="1"/>
  <c r="L343" i="1"/>
  <c r="L498" i="1"/>
  <c r="Q498" i="1" s="1"/>
  <c r="L494" i="1"/>
  <c r="Q494" i="1" s="1"/>
  <c r="L490" i="1"/>
  <c r="Q490" i="1" s="1"/>
  <c r="L486" i="1"/>
  <c r="Q486" i="1" s="1"/>
  <c r="L482" i="1"/>
  <c r="Q482" i="1" s="1"/>
  <c r="L478" i="1"/>
  <c r="Q478" i="1" s="1"/>
  <c r="L474" i="1"/>
  <c r="Q474" i="1" s="1"/>
  <c r="L470" i="1"/>
  <c r="L466" i="1"/>
  <c r="Q466" i="1" s="1"/>
  <c r="L462" i="1"/>
  <c r="Q462" i="1" s="1"/>
  <c r="L458" i="1"/>
  <c r="L454" i="1"/>
  <c r="Q454" i="1" s="1"/>
  <c r="L450" i="1"/>
  <c r="Q450" i="1" s="1"/>
  <c r="L446" i="1"/>
  <c r="Q446" i="1" s="1"/>
  <c r="L442" i="1"/>
  <c r="Q442" i="1" s="1"/>
  <c r="L438" i="1"/>
  <c r="Q438" i="1" s="1"/>
  <c r="L434" i="1"/>
  <c r="Q434" i="1" s="1"/>
  <c r="L430" i="1"/>
  <c r="Q430" i="1" s="1"/>
  <c r="L426" i="1"/>
  <c r="L422" i="1"/>
  <c r="Q422" i="1" s="1"/>
  <c r="L418" i="1"/>
  <c r="Q418" i="1" s="1"/>
  <c r="L414" i="1"/>
  <c r="Q414" i="1" s="1"/>
  <c r="L410" i="1"/>
  <c r="Q410" i="1" s="1"/>
  <c r="L406" i="1"/>
  <c r="Q406" i="1" s="1"/>
  <c r="L499" i="1"/>
  <c r="L487" i="1"/>
  <c r="Q487" i="1" s="1"/>
  <c r="L479" i="1"/>
  <c r="Q479" i="1" s="1"/>
  <c r="L467" i="1"/>
  <c r="Q467" i="1" s="1"/>
  <c r="L451" i="1"/>
  <c r="Q451" i="1" s="1"/>
  <c r="L439" i="1"/>
  <c r="Q439" i="1" s="1"/>
  <c r="L431" i="1"/>
  <c r="L419" i="1"/>
  <c r="Q419" i="1" s="1"/>
  <c r="L407" i="1"/>
  <c r="Q407" i="1" s="1"/>
  <c r="L395" i="1"/>
  <c r="Q395" i="1" s="1"/>
  <c r="L383" i="1"/>
  <c r="L371" i="1"/>
  <c r="Q371" i="1" s="1"/>
  <c r="L359" i="1"/>
  <c r="Q359" i="1" s="1"/>
  <c r="L347" i="1"/>
  <c r="Q347" i="1" s="1"/>
  <c r="L495" i="1"/>
  <c r="Q495" i="1" s="1"/>
  <c r="L483" i="1"/>
  <c r="L471" i="1"/>
  <c r="L459" i="1"/>
  <c r="Q459" i="1" s="1"/>
  <c r="L447" i="1"/>
  <c r="Q447" i="1" s="1"/>
  <c r="L427" i="1"/>
  <c r="Q427" i="1" s="1"/>
  <c r="L415" i="1"/>
  <c r="Q415" i="1" s="1"/>
  <c r="L403" i="1"/>
  <c r="Q403" i="1" s="1"/>
  <c r="L391" i="1"/>
  <c r="L379" i="1"/>
  <c r="Q379" i="1" s="1"/>
  <c r="L367" i="1"/>
  <c r="Q367" i="1" s="1"/>
  <c r="L355" i="1"/>
  <c r="Q355" i="1" s="1"/>
  <c r="L339" i="1"/>
  <c r="Q339" i="1" s="1"/>
  <c r="L402" i="1"/>
  <c r="L398" i="1"/>
  <c r="Q398" i="1" s="1"/>
  <c r="L394" i="1"/>
  <c r="L390" i="1"/>
  <c r="Q390" i="1" s="1"/>
  <c r="L386" i="1"/>
  <c r="L382" i="1"/>
  <c r="Q382" i="1" s="1"/>
  <c r="L378" i="1"/>
  <c r="L374" i="1"/>
  <c r="Q374" i="1" s="1"/>
  <c r="L370" i="1"/>
  <c r="L366" i="1"/>
  <c r="Q366" i="1" s="1"/>
  <c r="L362" i="1"/>
  <c r="L358" i="1"/>
  <c r="Q358" i="1" s="1"/>
  <c r="L354" i="1"/>
  <c r="L350" i="1"/>
  <c r="Q350" i="1" s="1"/>
  <c r="L346" i="1"/>
  <c r="L342" i="1"/>
  <c r="Q342" i="1" s="1"/>
  <c r="L338" i="1"/>
  <c r="L334" i="1"/>
  <c r="Q334" i="1" s="1"/>
  <c r="L330" i="1"/>
  <c r="L326" i="1"/>
  <c r="L322" i="1"/>
  <c r="L318" i="1"/>
  <c r="Q318" i="1" s="1"/>
  <c r="L314" i="1"/>
  <c r="L310" i="1"/>
  <c r="Q310" i="1" s="1"/>
  <c r="L306" i="1"/>
  <c r="L302" i="1"/>
  <c r="Q302" i="1" s="1"/>
  <c r="L298" i="1"/>
  <c r="L294" i="1"/>
  <c r="Q294" i="1" s="1"/>
  <c r="L290" i="1"/>
  <c r="L286" i="1"/>
  <c r="Q286" i="1" s="1"/>
  <c r="L282" i="1"/>
  <c r="L278" i="1"/>
  <c r="L274" i="1"/>
  <c r="L270" i="1"/>
  <c r="Q270" i="1" s="1"/>
  <c r="L266" i="1"/>
  <c r="L262" i="1"/>
  <c r="Q262" i="1" s="1"/>
  <c r="L258" i="1"/>
  <c r="L254" i="1"/>
  <c r="Q254" i="1" s="1"/>
  <c r="L250" i="1"/>
  <c r="L246" i="1"/>
  <c r="Q246" i="1" s="1"/>
  <c r="L242" i="1"/>
  <c r="L238" i="1"/>
  <c r="Q238" i="1" s="1"/>
  <c r="L234" i="1"/>
  <c r="L230" i="1"/>
  <c r="L226" i="1"/>
  <c r="L222" i="1"/>
  <c r="Q222" i="1" s="1"/>
  <c r="L218" i="1"/>
  <c r="L214" i="1"/>
  <c r="Q214" i="1" s="1"/>
  <c r="L210" i="1"/>
  <c r="L206" i="1"/>
  <c r="Q206" i="1" s="1"/>
  <c r="L202" i="1"/>
  <c r="L198" i="1"/>
  <c r="Q198" i="1" s="1"/>
  <c r="L194" i="1"/>
  <c r="L190" i="1"/>
  <c r="Q190" i="1" s="1"/>
  <c r="L186" i="1"/>
  <c r="L182" i="1"/>
  <c r="L178" i="1"/>
  <c r="L174" i="1"/>
  <c r="Q174" i="1" s="1"/>
  <c r="L170" i="1"/>
  <c r="L166" i="1"/>
  <c r="Q166" i="1" s="1"/>
  <c r="L162" i="1"/>
  <c r="L158" i="1"/>
  <c r="Q158" i="1" s="1"/>
  <c r="L154" i="1"/>
  <c r="L150" i="1"/>
  <c r="Q150" i="1" s="1"/>
  <c r="L146" i="1"/>
  <c r="L142" i="1"/>
  <c r="Q142" i="1" s="1"/>
  <c r="L138" i="1"/>
  <c r="L134" i="1"/>
  <c r="Q134" i="1" s="1"/>
  <c r="L130" i="1"/>
  <c r="L126" i="1"/>
  <c r="Q126" i="1" s="1"/>
  <c r="L122" i="1"/>
  <c r="L118" i="1"/>
  <c r="Q118" i="1" s="1"/>
  <c r="L114" i="1"/>
  <c r="L110" i="1"/>
  <c r="Q110" i="1" s="1"/>
  <c r="L106" i="1"/>
  <c r="L102" i="1"/>
  <c r="Q102" i="1" s="1"/>
  <c r="L98" i="1"/>
  <c r="L94" i="1"/>
  <c r="Q94" i="1" s="1"/>
  <c r="L90" i="1"/>
  <c r="L86" i="1"/>
  <c r="Q86" i="1" s="1"/>
  <c r="L82" i="1"/>
  <c r="L78" i="1"/>
  <c r="Q78" i="1" s="1"/>
  <c r="L74" i="1"/>
  <c r="L70" i="1"/>
  <c r="Q70" i="1" s="1"/>
  <c r="L66" i="1"/>
  <c r="L62" i="1"/>
  <c r="Q62" i="1" s="1"/>
  <c r="L58" i="1"/>
  <c r="L54" i="1"/>
  <c r="Q54" i="1" s="1"/>
  <c r="L50" i="1"/>
  <c r="L46" i="1"/>
  <c r="Q46" i="1" s="1"/>
  <c r="L42" i="1"/>
  <c r="L38" i="1"/>
  <c r="Q38" i="1" s="1"/>
  <c r="L34" i="1"/>
  <c r="L30" i="1"/>
  <c r="Q30" i="1" s="1"/>
  <c r="L26" i="1"/>
  <c r="L22" i="1"/>
  <c r="Q22" i="1" s="1"/>
  <c r="L18" i="1"/>
  <c r="L14" i="1"/>
  <c r="Q14" i="1" s="1"/>
  <c r="L10" i="1"/>
  <c r="L2" i="1"/>
  <c r="Q483" i="1"/>
  <c r="Q471" i="1"/>
  <c r="Q351" i="1"/>
  <c r="Q470" i="1"/>
  <c r="Q458" i="1"/>
  <c r="Q426" i="1"/>
  <c r="Q326" i="1"/>
  <c r="Q278" i="1"/>
  <c r="Q230" i="1"/>
  <c r="Q182" i="1"/>
  <c r="Q431" i="1"/>
  <c r="Q343" i="1"/>
  <c r="Q391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498" i="1"/>
  <c r="F494" i="1"/>
  <c r="F490" i="1"/>
  <c r="F486" i="1"/>
  <c r="F482" i="1"/>
  <c r="F478" i="1"/>
  <c r="F474" i="1"/>
  <c r="F470" i="1"/>
  <c r="F466" i="1"/>
  <c r="F462" i="1"/>
  <c r="F458" i="1"/>
  <c r="F454" i="1"/>
  <c r="F450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342" i="1"/>
  <c r="F338" i="1"/>
  <c r="F334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4" i="1"/>
  <c r="F90" i="1"/>
  <c r="F86" i="1"/>
  <c r="F78" i="1"/>
  <c r="F74" i="1"/>
  <c r="F70" i="1"/>
  <c r="F66" i="1"/>
  <c r="F62" i="1"/>
  <c r="F58" i="1"/>
  <c r="F54" i="1"/>
  <c r="F46" i="1"/>
  <c r="F42" i="1"/>
  <c r="F38" i="1"/>
  <c r="F30" i="1"/>
  <c r="F26" i="1"/>
  <c r="F22" i="1"/>
  <c r="F14" i="1"/>
  <c r="F10" i="1"/>
  <c r="F6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F98" i="1"/>
  <c r="F82" i="1"/>
  <c r="F50" i="1"/>
  <c r="F34" i="1"/>
  <c r="F18" i="1"/>
  <c r="F97" i="1"/>
  <c r="F2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L6" i="1"/>
  <c r="L501" i="1"/>
  <c r="Q501" i="1" s="1"/>
  <c r="L497" i="1"/>
  <c r="L493" i="1"/>
  <c r="Q493" i="1" s="1"/>
  <c r="L489" i="1"/>
  <c r="L485" i="1"/>
  <c r="Q485" i="1" s="1"/>
  <c r="L481" i="1"/>
  <c r="L477" i="1"/>
  <c r="Q477" i="1" s="1"/>
  <c r="L473" i="1"/>
  <c r="L469" i="1"/>
  <c r="Q469" i="1" s="1"/>
  <c r="L465" i="1"/>
  <c r="L461" i="1"/>
  <c r="Q461" i="1" s="1"/>
  <c r="L457" i="1"/>
  <c r="L453" i="1"/>
  <c r="Q453" i="1" s="1"/>
  <c r="L449" i="1"/>
  <c r="L445" i="1"/>
  <c r="Q445" i="1" s="1"/>
  <c r="L441" i="1"/>
  <c r="L437" i="1"/>
  <c r="Q437" i="1" s="1"/>
  <c r="L433" i="1"/>
  <c r="L429" i="1"/>
  <c r="Q429" i="1" s="1"/>
  <c r="L425" i="1"/>
  <c r="L421" i="1"/>
  <c r="Q421" i="1" s="1"/>
  <c r="L417" i="1"/>
  <c r="L413" i="1"/>
  <c r="Q413" i="1" s="1"/>
  <c r="L409" i="1"/>
  <c r="L405" i="1"/>
  <c r="Q405" i="1" s="1"/>
  <c r="L401" i="1"/>
  <c r="Q401" i="1" s="1"/>
  <c r="L397" i="1"/>
  <c r="Q397" i="1" s="1"/>
  <c r="L393" i="1"/>
  <c r="L389" i="1"/>
  <c r="Q389" i="1" s="1"/>
  <c r="L500" i="1"/>
  <c r="Q500" i="1" s="1"/>
  <c r="L496" i="1"/>
  <c r="L492" i="1"/>
  <c r="L488" i="1"/>
  <c r="L484" i="1"/>
  <c r="Q484" i="1" s="1"/>
  <c r="L480" i="1"/>
  <c r="Q480" i="1" s="1"/>
  <c r="L476" i="1"/>
  <c r="L472" i="1"/>
  <c r="L468" i="1"/>
  <c r="Q468" i="1" s="1"/>
  <c r="L464" i="1"/>
  <c r="L460" i="1"/>
  <c r="L456" i="1"/>
  <c r="L452" i="1"/>
  <c r="Q452" i="1" s="1"/>
  <c r="L448" i="1"/>
  <c r="Q448" i="1" s="1"/>
  <c r="L444" i="1"/>
  <c r="L440" i="1"/>
  <c r="Q440" i="1" s="1"/>
  <c r="L436" i="1"/>
  <c r="Q436" i="1" s="1"/>
  <c r="L432" i="1"/>
  <c r="L428" i="1"/>
  <c r="L424" i="1"/>
  <c r="L420" i="1"/>
  <c r="Q420" i="1" s="1"/>
  <c r="L416" i="1"/>
  <c r="Q416" i="1" s="1"/>
  <c r="L412" i="1"/>
  <c r="L408" i="1"/>
  <c r="Q408" i="1" s="1"/>
  <c r="L404" i="1"/>
  <c r="Q404" i="1" s="1"/>
  <c r="L400" i="1"/>
  <c r="L396" i="1"/>
  <c r="L392" i="1"/>
  <c r="L388" i="1"/>
  <c r="Q388" i="1" s="1"/>
  <c r="L384" i="1"/>
  <c r="Q384" i="1" s="1"/>
  <c r="L380" i="1"/>
  <c r="L376" i="1"/>
  <c r="Q376" i="1" s="1"/>
  <c r="L372" i="1"/>
  <c r="Q372" i="1" s="1"/>
  <c r="L368" i="1"/>
  <c r="L364" i="1"/>
  <c r="L360" i="1"/>
  <c r="L356" i="1"/>
  <c r="Q356" i="1" s="1"/>
  <c r="L352" i="1"/>
  <c r="Q352" i="1" s="1"/>
  <c r="L348" i="1"/>
  <c r="L344" i="1"/>
  <c r="Q344" i="1" s="1"/>
  <c r="L340" i="1"/>
  <c r="Q340" i="1" s="1"/>
  <c r="L336" i="1"/>
  <c r="L332" i="1"/>
  <c r="L328" i="1"/>
  <c r="L324" i="1"/>
  <c r="Q324" i="1" s="1"/>
  <c r="L320" i="1"/>
  <c r="Q320" i="1" s="1"/>
  <c r="L316" i="1"/>
  <c r="L312" i="1"/>
  <c r="Q312" i="1" s="1"/>
  <c r="L308" i="1"/>
  <c r="Q308" i="1" s="1"/>
  <c r="L304" i="1"/>
  <c r="L300" i="1"/>
  <c r="L296" i="1"/>
  <c r="L292" i="1"/>
  <c r="Q292" i="1" s="1"/>
  <c r="L288" i="1"/>
  <c r="Q288" i="1" s="1"/>
  <c r="L284" i="1"/>
  <c r="L280" i="1"/>
  <c r="L276" i="1"/>
  <c r="Q276" i="1" s="1"/>
  <c r="L272" i="1"/>
  <c r="L268" i="1"/>
  <c r="L264" i="1"/>
  <c r="L260" i="1"/>
  <c r="Q260" i="1" s="1"/>
  <c r="L256" i="1"/>
  <c r="Q256" i="1" s="1"/>
  <c r="L252" i="1"/>
  <c r="L248" i="1"/>
  <c r="L244" i="1"/>
  <c r="Q244" i="1" s="1"/>
  <c r="L240" i="1"/>
  <c r="L236" i="1"/>
  <c r="L232" i="1"/>
  <c r="L228" i="1"/>
  <c r="Q228" i="1" s="1"/>
  <c r="L224" i="1"/>
  <c r="Q224" i="1" s="1"/>
  <c r="L220" i="1"/>
  <c r="L216" i="1"/>
  <c r="L212" i="1"/>
  <c r="Q212" i="1" s="1"/>
  <c r="L208" i="1"/>
  <c r="L204" i="1"/>
  <c r="L200" i="1"/>
  <c r="L196" i="1"/>
  <c r="Q196" i="1" s="1"/>
  <c r="L192" i="1"/>
  <c r="Q192" i="1" s="1"/>
  <c r="L188" i="1"/>
  <c r="L184" i="1"/>
  <c r="L180" i="1"/>
  <c r="Q180" i="1" s="1"/>
  <c r="L176" i="1"/>
  <c r="L172" i="1"/>
  <c r="L168" i="1"/>
  <c r="L164" i="1"/>
  <c r="Q164" i="1" s="1"/>
  <c r="L160" i="1"/>
  <c r="Q160" i="1" s="1"/>
  <c r="L156" i="1"/>
  <c r="L152" i="1"/>
  <c r="Q152" i="1" s="1"/>
  <c r="L148" i="1"/>
  <c r="Q148" i="1" s="1"/>
  <c r="L144" i="1"/>
  <c r="L140" i="1"/>
  <c r="L136" i="1"/>
  <c r="L132" i="1"/>
  <c r="Q132" i="1" s="1"/>
  <c r="L128" i="1"/>
  <c r="Q128" i="1" s="1"/>
  <c r="L124" i="1"/>
  <c r="L120" i="1"/>
  <c r="L116" i="1"/>
  <c r="Q116" i="1" s="1"/>
  <c r="L112" i="1"/>
  <c r="L108" i="1"/>
  <c r="L104" i="1"/>
  <c r="L100" i="1"/>
  <c r="Q100" i="1" s="1"/>
  <c r="L96" i="1"/>
  <c r="Q96" i="1" s="1"/>
  <c r="L92" i="1"/>
  <c r="L88" i="1"/>
  <c r="L84" i="1"/>
  <c r="Q84" i="1" s="1"/>
  <c r="L80" i="1"/>
  <c r="L76" i="1"/>
  <c r="L72" i="1"/>
  <c r="L68" i="1"/>
  <c r="Q68" i="1" s="1"/>
  <c r="L64" i="1"/>
  <c r="Q64" i="1" s="1"/>
  <c r="L60" i="1"/>
  <c r="L56" i="1"/>
  <c r="Q56" i="1" s="1"/>
  <c r="L52" i="1"/>
  <c r="L48" i="1"/>
  <c r="Q48" i="1" s="1"/>
  <c r="L44" i="1"/>
  <c r="L40" i="1"/>
  <c r="Q40" i="1" s="1"/>
  <c r="L385" i="1"/>
  <c r="L377" i="1"/>
  <c r="Q377" i="1" s="1"/>
  <c r="L369" i="1"/>
  <c r="L357" i="1"/>
  <c r="Q357" i="1" s="1"/>
  <c r="L349" i="1"/>
  <c r="Q349" i="1" s="1"/>
  <c r="L341" i="1"/>
  <c r="Q341" i="1" s="1"/>
  <c r="L333" i="1"/>
  <c r="L325" i="1"/>
  <c r="Q325" i="1" s="1"/>
  <c r="L317" i="1"/>
  <c r="L309" i="1"/>
  <c r="Q309" i="1" s="1"/>
  <c r="L301" i="1"/>
  <c r="L293" i="1"/>
  <c r="Q293" i="1" s="1"/>
  <c r="L285" i="1"/>
  <c r="Q285" i="1" s="1"/>
  <c r="L277" i="1"/>
  <c r="Q277" i="1" s="1"/>
  <c r="L269" i="1"/>
  <c r="L261" i="1"/>
  <c r="Q261" i="1" s="1"/>
  <c r="L253" i="1"/>
  <c r="L245" i="1"/>
  <c r="Q245" i="1" s="1"/>
  <c r="L237" i="1"/>
  <c r="L229" i="1"/>
  <c r="Q229" i="1" s="1"/>
  <c r="L221" i="1"/>
  <c r="L213" i="1"/>
  <c r="Q213" i="1" s="1"/>
  <c r="L205" i="1"/>
  <c r="L197" i="1"/>
  <c r="Q197" i="1" s="1"/>
  <c r="L189" i="1"/>
  <c r="L181" i="1"/>
  <c r="Q181" i="1" s="1"/>
  <c r="L173" i="1"/>
  <c r="L165" i="1"/>
  <c r="Q165" i="1" s="1"/>
  <c r="L153" i="1"/>
  <c r="Q153" i="1" s="1"/>
  <c r="L145" i="1"/>
  <c r="Q145" i="1" s="1"/>
  <c r="L137" i="1"/>
  <c r="L129" i="1"/>
  <c r="Q129" i="1" s="1"/>
  <c r="L121" i="1"/>
  <c r="L113" i="1"/>
  <c r="Q113" i="1" s="1"/>
  <c r="L105" i="1"/>
  <c r="L97" i="1"/>
  <c r="Q97" i="1" s="1"/>
  <c r="L89" i="1"/>
  <c r="L81" i="1"/>
  <c r="Q81" i="1" s="1"/>
  <c r="L73" i="1"/>
  <c r="L65" i="1"/>
  <c r="Q65" i="1" s="1"/>
  <c r="L57" i="1"/>
  <c r="L49" i="1"/>
  <c r="Q49" i="1" s="1"/>
  <c r="L41" i="1"/>
  <c r="L33" i="1"/>
  <c r="Q33" i="1" s="1"/>
  <c r="L25" i="1"/>
  <c r="Q25" i="1" s="1"/>
  <c r="L17" i="1"/>
  <c r="Q17" i="1" s="1"/>
  <c r="L9" i="1"/>
  <c r="L5" i="1"/>
  <c r="Q5" i="1" s="1"/>
  <c r="L4" i="1"/>
  <c r="L381" i="1"/>
  <c r="Q381" i="1" s="1"/>
  <c r="L373" i="1"/>
  <c r="L365" i="1"/>
  <c r="Q365" i="1" s="1"/>
  <c r="L361" i="1"/>
  <c r="L353" i="1"/>
  <c r="Q353" i="1" s="1"/>
  <c r="L345" i="1"/>
  <c r="L337" i="1"/>
  <c r="Q337" i="1" s="1"/>
  <c r="L329" i="1"/>
  <c r="L321" i="1"/>
  <c r="Q321" i="1" s="1"/>
  <c r="L313" i="1"/>
  <c r="L305" i="1"/>
  <c r="Q305" i="1" s="1"/>
  <c r="L297" i="1"/>
  <c r="L289" i="1"/>
  <c r="Q289" i="1" s="1"/>
  <c r="L281" i="1"/>
  <c r="L273" i="1"/>
  <c r="Q273" i="1" s="1"/>
  <c r="L265" i="1"/>
  <c r="L257" i="1"/>
  <c r="Q257" i="1" s="1"/>
  <c r="L249" i="1"/>
  <c r="L241" i="1"/>
  <c r="Q241" i="1" s="1"/>
  <c r="L233" i="1"/>
  <c r="Q233" i="1" s="1"/>
  <c r="L225" i="1"/>
  <c r="Q225" i="1" s="1"/>
  <c r="L217" i="1"/>
  <c r="L209" i="1"/>
  <c r="Q209" i="1" s="1"/>
  <c r="L201" i="1"/>
  <c r="L193" i="1"/>
  <c r="Q193" i="1" s="1"/>
  <c r="L185" i="1"/>
  <c r="L177" i="1"/>
  <c r="Q177" i="1" s="1"/>
  <c r="L169" i="1"/>
  <c r="L161" i="1"/>
  <c r="Q161" i="1" s="1"/>
  <c r="L157" i="1"/>
  <c r="L149" i="1"/>
  <c r="Q149" i="1" s="1"/>
  <c r="L141" i="1"/>
  <c r="L133" i="1"/>
  <c r="Q133" i="1" s="1"/>
  <c r="L125" i="1"/>
  <c r="L117" i="1"/>
  <c r="Q117" i="1" s="1"/>
  <c r="L109" i="1"/>
  <c r="Q109" i="1" s="1"/>
  <c r="L101" i="1"/>
  <c r="Q101" i="1" s="1"/>
  <c r="L93" i="1"/>
  <c r="L85" i="1"/>
  <c r="Q85" i="1" s="1"/>
  <c r="L77" i="1"/>
  <c r="L69" i="1"/>
  <c r="Q69" i="1" s="1"/>
  <c r="L61" i="1"/>
  <c r="L53" i="1"/>
  <c r="Q53" i="1" s="1"/>
  <c r="L45" i="1"/>
  <c r="L37" i="1"/>
  <c r="Q37" i="1" s="1"/>
  <c r="L29" i="1"/>
  <c r="L21" i="1"/>
  <c r="Q21" i="1" s="1"/>
  <c r="L13" i="1"/>
  <c r="L7" i="1"/>
  <c r="Q7" i="1" s="1"/>
  <c r="L36" i="1"/>
  <c r="Q36" i="1" s="1"/>
  <c r="L32" i="1"/>
  <c r="L28" i="1"/>
  <c r="Q28" i="1" s="1"/>
  <c r="L24" i="1"/>
  <c r="L20" i="1"/>
  <c r="Q20" i="1" s="1"/>
  <c r="L16" i="1"/>
  <c r="L12" i="1"/>
  <c r="Q12" i="1" s="1"/>
  <c r="L8" i="1"/>
  <c r="L335" i="1"/>
  <c r="Q335" i="1" s="1"/>
  <c r="L331" i="1"/>
  <c r="L327" i="1"/>
  <c r="Q327" i="1" s="1"/>
  <c r="L323" i="1"/>
  <c r="L319" i="1"/>
  <c r="Q319" i="1" s="1"/>
  <c r="L315" i="1"/>
  <c r="Q315" i="1" s="1"/>
  <c r="L311" i="1"/>
  <c r="Q311" i="1" s="1"/>
  <c r="L307" i="1"/>
  <c r="L303" i="1"/>
  <c r="Q303" i="1" s="1"/>
  <c r="L299" i="1"/>
  <c r="L295" i="1"/>
  <c r="Q295" i="1" s="1"/>
  <c r="L291" i="1"/>
  <c r="L287" i="1"/>
  <c r="Q287" i="1" s="1"/>
  <c r="L283" i="1"/>
  <c r="L279" i="1"/>
  <c r="Q279" i="1" s="1"/>
  <c r="L275" i="1"/>
  <c r="L271" i="1"/>
  <c r="Q271" i="1" s="1"/>
  <c r="L267" i="1"/>
  <c r="L263" i="1"/>
  <c r="Q263" i="1" s="1"/>
  <c r="L259" i="1"/>
  <c r="L255" i="1"/>
  <c r="Q255" i="1" s="1"/>
  <c r="L251" i="1"/>
  <c r="Q251" i="1" s="1"/>
  <c r="L247" i="1"/>
  <c r="Q247" i="1" s="1"/>
  <c r="L243" i="1"/>
  <c r="L239" i="1"/>
  <c r="Q239" i="1" s="1"/>
  <c r="L235" i="1"/>
  <c r="L231" i="1"/>
  <c r="Q231" i="1" s="1"/>
  <c r="L227" i="1"/>
  <c r="L223" i="1"/>
  <c r="Q223" i="1" s="1"/>
  <c r="L219" i="1"/>
  <c r="L215" i="1"/>
  <c r="Q215" i="1" s="1"/>
  <c r="L211" i="1"/>
  <c r="L207" i="1"/>
  <c r="Q207" i="1" s="1"/>
  <c r="L203" i="1"/>
  <c r="L199" i="1"/>
  <c r="Q199" i="1" s="1"/>
  <c r="L195" i="1"/>
  <c r="L191" i="1"/>
  <c r="Q191" i="1" s="1"/>
  <c r="L187" i="1"/>
  <c r="Q187" i="1" s="1"/>
  <c r="L183" i="1"/>
  <c r="Q183" i="1" s="1"/>
  <c r="L179" i="1"/>
  <c r="L175" i="1"/>
  <c r="Q175" i="1" s="1"/>
  <c r="L171" i="1"/>
  <c r="L167" i="1"/>
  <c r="Q167" i="1" s="1"/>
  <c r="L163" i="1"/>
  <c r="L159" i="1"/>
  <c r="Q159" i="1" s="1"/>
  <c r="L155" i="1"/>
  <c r="L151" i="1"/>
  <c r="Q151" i="1" s="1"/>
  <c r="L147" i="1"/>
  <c r="L143" i="1"/>
  <c r="Q143" i="1" s="1"/>
  <c r="L139" i="1"/>
  <c r="L135" i="1"/>
  <c r="Q135" i="1" s="1"/>
  <c r="L131" i="1"/>
  <c r="L127" i="1"/>
  <c r="Q127" i="1" s="1"/>
  <c r="L123" i="1"/>
  <c r="Q123" i="1" s="1"/>
  <c r="L119" i="1"/>
  <c r="Q119" i="1" s="1"/>
  <c r="L115" i="1"/>
  <c r="L111" i="1"/>
  <c r="Q111" i="1" s="1"/>
  <c r="L107" i="1"/>
  <c r="L103" i="1"/>
  <c r="Q103" i="1" s="1"/>
  <c r="L99" i="1"/>
  <c r="L95" i="1"/>
  <c r="Q95" i="1" s="1"/>
  <c r="L91" i="1"/>
  <c r="L87" i="1"/>
  <c r="Q87" i="1" s="1"/>
  <c r="L83" i="1"/>
  <c r="L79" i="1"/>
  <c r="Q79" i="1" s="1"/>
  <c r="L75" i="1"/>
  <c r="L71" i="1"/>
  <c r="Q71" i="1" s="1"/>
  <c r="L67" i="1"/>
  <c r="L63" i="1"/>
  <c r="Q63" i="1" s="1"/>
  <c r="L59" i="1"/>
  <c r="Q59" i="1" s="1"/>
  <c r="L55" i="1"/>
  <c r="Q55" i="1" s="1"/>
  <c r="L51" i="1"/>
  <c r="L47" i="1"/>
  <c r="Q47" i="1" s="1"/>
  <c r="L43" i="1"/>
  <c r="L39" i="1"/>
  <c r="Q39" i="1" s="1"/>
  <c r="L35" i="1"/>
  <c r="L31" i="1"/>
  <c r="Q31" i="1" s="1"/>
  <c r="L27" i="1"/>
  <c r="L23" i="1"/>
  <c r="Q23" i="1" s="1"/>
  <c r="L19" i="1"/>
  <c r="Q19" i="1" s="1"/>
  <c r="L15" i="1"/>
  <c r="Q15" i="1" s="1"/>
  <c r="L11" i="1"/>
  <c r="R31" i="1" l="1"/>
  <c r="S31" i="1" s="1"/>
  <c r="A31" i="1" s="1"/>
  <c r="R79" i="1"/>
  <c r="S79" i="1" s="1"/>
  <c r="A79" i="1" s="1"/>
  <c r="R127" i="1"/>
  <c r="S127" i="1" s="1"/>
  <c r="A127" i="1" s="1"/>
  <c r="R159" i="1"/>
  <c r="S159" i="1" s="1"/>
  <c r="A159" i="1" s="1"/>
  <c r="R207" i="1"/>
  <c r="S207" i="1" s="1"/>
  <c r="A207" i="1" s="1"/>
  <c r="R255" i="1"/>
  <c r="S255" i="1" s="1"/>
  <c r="A255" i="1" s="1"/>
  <c r="R303" i="1"/>
  <c r="S303" i="1" s="1"/>
  <c r="A303" i="1" s="1"/>
  <c r="R36" i="1"/>
  <c r="S36" i="1" s="1"/>
  <c r="A36" i="1" s="1"/>
  <c r="R475" i="1"/>
  <c r="S475" i="1" s="1"/>
  <c r="A475" i="1" s="1"/>
  <c r="R302" i="1"/>
  <c r="S302" i="1" s="1"/>
  <c r="A302" i="1" s="1"/>
  <c r="R426" i="1"/>
  <c r="S426" i="1" s="1"/>
  <c r="A426" i="1" s="1"/>
  <c r="R466" i="1"/>
  <c r="S466" i="1" s="1"/>
  <c r="A466" i="1" s="1"/>
  <c r="R427" i="1"/>
  <c r="S427" i="1" s="1"/>
  <c r="A427" i="1" s="1"/>
  <c r="R459" i="1"/>
  <c r="S459" i="1" s="1"/>
  <c r="A459" i="1" s="1"/>
  <c r="R395" i="1"/>
  <c r="S395" i="1" s="1"/>
  <c r="A395" i="1" s="1"/>
  <c r="R487" i="1"/>
  <c r="S487" i="1" s="1"/>
  <c r="A487" i="1" s="1"/>
  <c r="R430" i="1"/>
  <c r="S430" i="1" s="1"/>
  <c r="A430" i="1" s="1"/>
  <c r="R462" i="1"/>
  <c r="S462" i="1" s="1"/>
  <c r="A462" i="1" s="1"/>
  <c r="R494" i="1"/>
  <c r="S494" i="1" s="1"/>
  <c r="A494" i="1" s="1"/>
  <c r="R455" i="1"/>
  <c r="S455" i="1" s="1"/>
  <c r="A455" i="1" s="1"/>
  <c r="R19" i="1"/>
  <c r="S19" i="1" s="1"/>
  <c r="A19" i="1" s="1"/>
  <c r="R7" i="1"/>
  <c r="S7" i="1" s="1"/>
  <c r="A7" i="1" s="1"/>
  <c r="R37" i="1"/>
  <c r="S37" i="1" s="1"/>
  <c r="A37" i="1" s="1"/>
  <c r="R69" i="1"/>
  <c r="S69" i="1" s="1"/>
  <c r="A69" i="1" s="1"/>
  <c r="R101" i="1"/>
  <c r="S101" i="1" s="1"/>
  <c r="A101" i="1" s="1"/>
  <c r="R133" i="1"/>
  <c r="S133" i="1" s="1"/>
  <c r="A133" i="1" s="1"/>
  <c r="R161" i="1"/>
  <c r="S161" i="1" s="1"/>
  <c r="A161" i="1" s="1"/>
  <c r="R193" i="1"/>
  <c r="S193" i="1" s="1"/>
  <c r="A193" i="1" s="1"/>
  <c r="R225" i="1"/>
  <c r="S225" i="1" s="1"/>
  <c r="A225" i="1" s="1"/>
  <c r="R257" i="1"/>
  <c r="S257" i="1" s="1"/>
  <c r="A257" i="1" s="1"/>
  <c r="R289" i="1"/>
  <c r="S289" i="1" s="1"/>
  <c r="A289" i="1" s="1"/>
  <c r="R321" i="1"/>
  <c r="S321" i="1" s="1"/>
  <c r="A321" i="1" s="1"/>
  <c r="R353" i="1"/>
  <c r="S353" i="1" s="1"/>
  <c r="A353" i="1" s="1"/>
  <c r="R381" i="1"/>
  <c r="S381" i="1" s="1"/>
  <c r="A381" i="1" s="1"/>
  <c r="R17" i="1"/>
  <c r="S17" i="1" s="1"/>
  <c r="A17" i="1" s="1"/>
  <c r="R49" i="1"/>
  <c r="S49" i="1" s="1"/>
  <c r="A49" i="1" s="1"/>
  <c r="R81" i="1"/>
  <c r="S81" i="1" s="1"/>
  <c r="A81" i="1" s="1"/>
  <c r="R113" i="1"/>
  <c r="S113" i="1" s="1"/>
  <c r="A113" i="1" s="1"/>
  <c r="R145" i="1"/>
  <c r="S145" i="1" s="1"/>
  <c r="A145" i="1" s="1"/>
  <c r="R181" i="1"/>
  <c r="S181" i="1" s="1"/>
  <c r="A181" i="1" s="1"/>
  <c r="R213" i="1"/>
  <c r="S213" i="1" s="1"/>
  <c r="A213" i="1" s="1"/>
  <c r="R245" i="1"/>
  <c r="S245" i="1" s="1"/>
  <c r="A245" i="1" s="1"/>
  <c r="R277" i="1"/>
  <c r="S277" i="1" s="1"/>
  <c r="A277" i="1" s="1"/>
  <c r="R309" i="1"/>
  <c r="S309" i="1" s="1"/>
  <c r="A309" i="1" s="1"/>
  <c r="R341" i="1"/>
  <c r="S341" i="1" s="1"/>
  <c r="A341" i="1" s="1"/>
  <c r="R377" i="1"/>
  <c r="S377" i="1" s="1"/>
  <c r="A377" i="1" s="1"/>
  <c r="R48" i="1"/>
  <c r="S48" i="1" s="1"/>
  <c r="A48" i="1" s="1"/>
  <c r="R64" i="1"/>
  <c r="S64" i="1" s="1"/>
  <c r="A64" i="1" s="1"/>
  <c r="R96" i="1"/>
  <c r="S96" i="1" s="1"/>
  <c r="A96" i="1" s="1"/>
  <c r="R128" i="1"/>
  <c r="S128" i="1" s="1"/>
  <c r="A128" i="1" s="1"/>
  <c r="R160" i="1"/>
  <c r="S160" i="1" s="1"/>
  <c r="A160" i="1" s="1"/>
  <c r="R192" i="1"/>
  <c r="S192" i="1" s="1"/>
  <c r="A192" i="1" s="1"/>
  <c r="R224" i="1"/>
  <c r="S224" i="1" s="1"/>
  <c r="A224" i="1" s="1"/>
  <c r="R256" i="1"/>
  <c r="S256" i="1" s="1"/>
  <c r="A256" i="1" s="1"/>
  <c r="R288" i="1"/>
  <c r="S288" i="1" s="1"/>
  <c r="A288" i="1" s="1"/>
  <c r="R320" i="1"/>
  <c r="S320" i="1" s="1"/>
  <c r="A320" i="1" s="1"/>
  <c r="R352" i="1"/>
  <c r="S352" i="1" s="1"/>
  <c r="A352" i="1" s="1"/>
  <c r="R384" i="1"/>
  <c r="S384" i="1" s="1"/>
  <c r="A384" i="1" s="1"/>
  <c r="R416" i="1"/>
  <c r="S416" i="1" s="1"/>
  <c r="A416" i="1" s="1"/>
  <c r="R448" i="1"/>
  <c r="S448" i="1" s="1"/>
  <c r="A448" i="1" s="1"/>
  <c r="R480" i="1"/>
  <c r="S480" i="1" s="1"/>
  <c r="A480" i="1" s="1"/>
  <c r="R397" i="1"/>
  <c r="S397" i="1" s="1"/>
  <c r="A397" i="1" s="1"/>
  <c r="R413" i="1"/>
  <c r="S413" i="1" s="1"/>
  <c r="A413" i="1" s="1"/>
  <c r="R429" i="1"/>
  <c r="S429" i="1" s="1"/>
  <c r="A429" i="1" s="1"/>
  <c r="R445" i="1"/>
  <c r="S445" i="1" s="1"/>
  <c r="A445" i="1" s="1"/>
  <c r="R461" i="1"/>
  <c r="S461" i="1" s="1"/>
  <c r="A461" i="1" s="1"/>
  <c r="R477" i="1"/>
  <c r="S477" i="1" s="1"/>
  <c r="A477" i="1" s="1"/>
  <c r="R493" i="1"/>
  <c r="S493" i="1" s="1"/>
  <c r="A493" i="1" s="1"/>
  <c r="R419" i="1"/>
  <c r="S419" i="1" s="1"/>
  <c r="A419" i="1" s="1"/>
  <c r="R343" i="1"/>
  <c r="S343" i="1" s="1"/>
  <c r="A343" i="1" s="1"/>
  <c r="A431" i="1"/>
  <c r="R431" i="1"/>
  <c r="S431" i="1" s="1"/>
  <c r="R230" i="1"/>
  <c r="S230" i="1" s="1"/>
  <c r="A230" i="1" s="1"/>
  <c r="R326" i="1"/>
  <c r="S326" i="1" s="1"/>
  <c r="A326" i="1" s="1"/>
  <c r="R406" i="1"/>
  <c r="S406" i="1" s="1"/>
  <c r="A406" i="1" s="1"/>
  <c r="R438" i="1"/>
  <c r="S438" i="1" s="1"/>
  <c r="A438" i="1" s="1"/>
  <c r="R470" i="1"/>
  <c r="S470" i="1" s="1"/>
  <c r="A470" i="1" s="1"/>
  <c r="R371" i="1"/>
  <c r="S371" i="1" s="1"/>
  <c r="A371" i="1" s="1"/>
  <c r="R471" i="1"/>
  <c r="S471" i="1" s="1"/>
  <c r="A471" i="1" s="1"/>
  <c r="R14" i="1"/>
  <c r="S14" i="1" s="1"/>
  <c r="A14" i="1" s="1"/>
  <c r="R30" i="1"/>
  <c r="S30" i="1" s="1"/>
  <c r="A30" i="1" s="1"/>
  <c r="R46" i="1"/>
  <c r="S46" i="1" s="1"/>
  <c r="A46" i="1" s="1"/>
  <c r="R62" i="1"/>
  <c r="S62" i="1" s="1"/>
  <c r="A62" i="1" s="1"/>
  <c r="R78" i="1"/>
  <c r="S78" i="1" s="1"/>
  <c r="A78" i="1" s="1"/>
  <c r="R94" i="1"/>
  <c r="S94" i="1" s="1"/>
  <c r="A94" i="1" s="1"/>
  <c r="R110" i="1"/>
  <c r="S110" i="1" s="1"/>
  <c r="A110" i="1" s="1"/>
  <c r="R126" i="1"/>
  <c r="S126" i="1" s="1"/>
  <c r="A126" i="1" s="1"/>
  <c r="R142" i="1"/>
  <c r="S142" i="1" s="1"/>
  <c r="A142" i="1" s="1"/>
  <c r="R158" i="1"/>
  <c r="S158" i="1" s="1"/>
  <c r="A158" i="1" s="1"/>
  <c r="R174" i="1"/>
  <c r="S174" i="1" s="1"/>
  <c r="A174" i="1" s="1"/>
  <c r="R190" i="1"/>
  <c r="S190" i="1" s="1"/>
  <c r="A190" i="1" s="1"/>
  <c r="R222" i="1"/>
  <c r="S222" i="1" s="1"/>
  <c r="A222" i="1" s="1"/>
  <c r="R238" i="1"/>
  <c r="S238" i="1" s="1"/>
  <c r="A238" i="1" s="1"/>
  <c r="R254" i="1"/>
  <c r="S254" i="1" s="1"/>
  <c r="A254" i="1" s="1"/>
  <c r="R286" i="1"/>
  <c r="S286" i="1" s="1"/>
  <c r="A286" i="1" s="1"/>
  <c r="R318" i="1"/>
  <c r="S318" i="1" s="1"/>
  <c r="A318" i="1" s="1"/>
  <c r="R350" i="1"/>
  <c r="S350" i="1" s="1"/>
  <c r="A350" i="1" s="1"/>
  <c r="R382" i="1"/>
  <c r="S382" i="1" s="1"/>
  <c r="A382" i="1" s="1"/>
  <c r="R367" i="1"/>
  <c r="S367" i="1" s="1"/>
  <c r="A367" i="1" s="1"/>
  <c r="R359" i="1"/>
  <c r="S359" i="1" s="1"/>
  <c r="A359" i="1" s="1"/>
  <c r="R451" i="1"/>
  <c r="S451" i="1" s="1"/>
  <c r="A451" i="1" s="1"/>
  <c r="R434" i="1"/>
  <c r="S434" i="1" s="1"/>
  <c r="A434" i="1" s="1"/>
  <c r="R450" i="1"/>
  <c r="S450" i="1" s="1"/>
  <c r="A450" i="1" s="1"/>
  <c r="A498" i="1"/>
  <c r="R498" i="1"/>
  <c r="S498" i="1" s="1"/>
  <c r="R15" i="1"/>
  <c r="S15" i="1" s="1"/>
  <c r="A15" i="1" s="1"/>
  <c r="R63" i="1"/>
  <c r="S63" i="1" s="1"/>
  <c r="A63" i="1" s="1"/>
  <c r="R111" i="1"/>
  <c r="S111" i="1" s="1"/>
  <c r="A111" i="1" s="1"/>
  <c r="R175" i="1"/>
  <c r="S175" i="1" s="1"/>
  <c r="A175" i="1" s="1"/>
  <c r="R223" i="1"/>
  <c r="S223" i="1" s="1"/>
  <c r="A223" i="1" s="1"/>
  <c r="R271" i="1"/>
  <c r="S271" i="1" s="1"/>
  <c r="A271" i="1" s="1"/>
  <c r="R335" i="1"/>
  <c r="S335" i="1" s="1"/>
  <c r="A335" i="1" s="1"/>
  <c r="R423" i="1"/>
  <c r="S423" i="1" s="1"/>
  <c r="A423" i="1" s="1"/>
  <c r="R398" i="1"/>
  <c r="S398" i="1" s="1"/>
  <c r="A398" i="1" s="1"/>
  <c r="R351" i="1"/>
  <c r="S351" i="1" s="1"/>
  <c r="A351" i="1" s="1"/>
  <c r="R363" i="1"/>
  <c r="S363" i="1" s="1"/>
  <c r="A363" i="1" s="1"/>
  <c r="R23" i="1"/>
  <c r="S23" i="1" s="1"/>
  <c r="A23" i="1" s="1"/>
  <c r="R55" i="1"/>
  <c r="S55" i="1" s="1"/>
  <c r="A55" i="1" s="1"/>
  <c r="R71" i="1"/>
  <c r="S71" i="1" s="1"/>
  <c r="A71" i="1" s="1"/>
  <c r="R87" i="1"/>
  <c r="S87" i="1" s="1"/>
  <c r="A87" i="1" s="1"/>
  <c r="R103" i="1"/>
  <c r="S103" i="1" s="1"/>
  <c r="A103" i="1" s="1"/>
  <c r="R119" i="1"/>
  <c r="S119" i="1" s="1"/>
  <c r="A119" i="1" s="1"/>
  <c r="R135" i="1"/>
  <c r="S135" i="1" s="1"/>
  <c r="A135" i="1" s="1"/>
  <c r="R151" i="1"/>
  <c r="S151" i="1" s="1"/>
  <c r="A151" i="1" s="1"/>
  <c r="R167" i="1"/>
  <c r="S167" i="1" s="1"/>
  <c r="A167" i="1" s="1"/>
  <c r="R183" i="1"/>
  <c r="S183" i="1" s="1"/>
  <c r="A183" i="1" s="1"/>
  <c r="R199" i="1"/>
  <c r="S199" i="1" s="1"/>
  <c r="A199" i="1" s="1"/>
  <c r="R215" i="1"/>
  <c r="S215" i="1" s="1"/>
  <c r="A215" i="1" s="1"/>
  <c r="R231" i="1"/>
  <c r="S231" i="1" s="1"/>
  <c r="A231" i="1" s="1"/>
  <c r="R247" i="1"/>
  <c r="S247" i="1" s="1"/>
  <c r="A247" i="1" s="1"/>
  <c r="R263" i="1"/>
  <c r="S263" i="1" s="1"/>
  <c r="A263" i="1" s="1"/>
  <c r="R279" i="1"/>
  <c r="S279" i="1" s="1"/>
  <c r="A279" i="1" s="1"/>
  <c r="R295" i="1"/>
  <c r="S295" i="1" s="1"/>
  <c r="A295" i="1" s="1"/>
  <c r="R311" i="1"/>
  <c r="S311" i="1" s="1"/>
  <c r="A311" i="1" s="1"/>
  <c r="R327" i="1"/>
  <c r="S327" i="1" s="1"/>
  <c r="A327" i="1" s="1"/>
  <c r="R12" i="1"/>
  <c r="S12" i="1" s="1"/>
  <c r="A12" i="1" s="1"/>
  <c r="A28" i="1"/>
  <c r="R28" i="1"/>
  <c r="S28" i="1" s="1"/>
  <c r="R109" i="1"/>
  <c r="S109" i="1" s="1"/>
  <c r="A109" i="1" s="1"/>
  <c r="R233" i="1"/>
  <c r="S233" i="1" s="1"/>
  <c r="A233" i="1" s="1"/>
  <c r="R25" i="1"/>
  <c r="S25" i="1" s="1"/>
  <c r="A25" i="1" s="1"/>
  <c r="R153" i="1"/>
  <c r="S153" i="1" s="1"/>
  <c r="A153" i="1" s="1"/>
  <c r="R285" i="1"/>
  <c r="S285" i="1" s="1"/>
  <c r="A285" i="1" s="1"/>
  <c r="R349" i="1"/>
  <c r="S349" i="1" s="1"/>
  <c r="A349" i="1" s="1"/>
  <c r="R68" i="1"/>
  <c r="S68" i="1" s="1"/>
  <c r="A68" i="1" s="1"/>
  <c r="R84" i="1"/>
  <c r="S84" i="1" s="1"/>
  <c r="A84" i="1" s="1"/>
  <c r="R100" i="1"/>
  <c r="S100" i="1" s="1"/>
  <c r="A100" i="1" s="1"/>
  <c r="R116" i="1"/>
  <c r="S116" i="1" s="1"/>
  <c r="A116" i="1" s="1"/>
  <c r="R132" i="1"/>
  <c r="S132" i="1" s="1"/>
  <c r="A132" i="1" s="1"/>
  <c r="R148" i="1"/>
  <c r="S148" i="1" s="1"/>
  <c r="A148" i="1" s="1"/>
  <c r="R164" i="1"/>
  <c r="S164" i="1" s="1"/>
  <c r="A164" i="1" s="1"/>
  <c r="R180" i="1"/>
  <c r="S180" i="1" s="1"/>
  <c r="A180" i="1" s="1"/>
  <c r="R196" i="1"/>
  <c r="S196" i="1" s="1"/>
  <c r="A196" i="1" s="1"/>
  <c r="R212" i="1"/>
  <c r="S212" i="1" s="1"/>
  <c r="A212" i="1" s="1"/>
  <c r="R228" i="1"/>
  <c r="S228" i="1" s="1"/>
  <c r="A228" i="1" s="1"/>
  <c r="R244" i="1"/>
  <c r="S244" i="1" s="1"/>
  <c r="A244" i="1" s="1"/>
  <c r="R260" i="1"/>
  <c r="S260" i="1" s="1"/>
  <c r="A260" i="1" s="1"/>
  <c r="R276" i="1"/>
  <c r="S276" i="1" s="1"/>
  <c r="A276" i="1" s="1"/>
  <c r="R292" i="1"/>
  <c r="S292" i="1" s="1"/>
  <c r="A292" i="1" s="1"/>
  <c r="R308" i="1"/>
  <c r="S308" i="1" s="1"/>
  <c r="A308" i="1" s="1"/>
  <c r="R324" i="1"/>
  <c r="S324" i="1" s="1"/>
  <c r="A324" i="1" s="1"/>
  <c r="R340" i="1"/>
  <c r="S340" i="1" s="1"/>
  <c r="A340" i="1" s="1"/>
  <c r="R356" i="1"/>
  <c r="S356" i="1" s="1"/>
  <c r="A356" i="1" s="1"/>
  <c r="R372" i="1"/>
  <c r="S372" i="1" s="1"/>
  <c r="A372" i="1" s="1"/>
  <c r="R388" i="1"/>
  <c r="S388" i="1" s="1"/>
  <c r="A388" i="1" s="1"/>
  <c r="R404" i="1"/>
  <c r="S404" i="1" s="1"/>
  <c r="A404" i="1" s="1"/>
  <c r="R420" i="1"/>
  <c r="S420" i="1" s="1"/>
  <c r="A420" i="1" s="1"/>
  <c r="R436" i="1"/>
  <c r="S436" i="1" s="1"/>
  <c r="A436" i="1" s="1"/>
  <c r="R452" i="1"/>
  <c r="S452" i="1" s="1"/>
  <c r="A452" i="1" s="1"/>
  <c r="A468" i="1"/>
  <c r="R468" i="1"/>
  <c r="S468" i="1" s="1"/>
  <c r="R484" i="1"/>
  <c r="S484" i="1" s="1"/>
  <c r="A484" i="1" s="1"/>
  <c r="R500" i="1"/>
  <c r="S500" i="1" s="1"/>
  <c r="A500" i="1" s="1"/>
  <c r="R401" i="1"/>
  <c r="S401" i="1" s="1"/>
  <c r="A401" i="1" s="1"/>
  <c r="R435" i="1"/>
  <c r="S435" i="1" s="1"/>
  <c r="A435" i="1" s="1"/>
  <c r="R375" i="1"/>
  <c r="S375" i="1" s="1"/>
  <c r="A375" i="1" s="1"/>
  <c r="R467" i="1"/>
  <c r="S467" i="1" s="1"/>
  <c r="A467" i="1" s="1"/>
  <c r="R270" i="1"/>
  <c r="S270" i="1" s="1"/>
  <c r="A270" i="1" s="1"/>
  <c r="R334" i="1"/>
  <c r="S334" i="1" s="1"/>
  <c r="A334" i="1" s="1"/>
  <c r="R418" i="1"/>
  <c r="S418" i="1" s="1"/>
  <c r="A418" i="1" s="1"/>
  <c r="R454" i="1"/>
  <c r="S454" i="1" s="1"/>
  <c r="A454" i="1" s="1"/>
  <c r="R482" i="1"/>
  <c r="S482" i="1" s="1"/>
  <c r="A482" i="1" s="1"/>
  <c r="R407" i="1"/>
  <c r="S407" i="1" s="1"/>
  <c r="A407" i="1" s="1"/>
  <c r="R483" i="1"/>
  <c r="S483" i="1" s="1"/>
  <c r="A483" i="1" s="1"/>
  <c r="R47" i="1"/>
  <c r="S47" i="1" s="1"/>
  <c r="A47" i="1" s="1"/>
  <c r="R95" i="1"/>
  <c r="S95" i="1" s="1"/>
  <c r="A95" i="1" s="1"/>
  <c r="R143" i="1"/>
  <c r="S143" i="1" s="1"/>
  <c r="A143" i="1" s="1"/>
  <c r="R191" i="1"/>
  <c r="S191" i="1" s="1"/>
  <c r="A191" i="1" s="1"/>
  <c r="R239" i="1"/>
  <c r="S239" i="1" s="1"/>
  <c r="A239" i="1" s="1"/>
  <c r="R287" i="1"/>
  <c r="S287" i="1" s="1"/>
  <c r="A287" i="1" s="1"/>
  <c r="R319" i="1"/>
  <c r="S319" i="1" s="1"/>
  <c r="A319" i="1" s="1"/>
  <c r="R20" i="1"/>
  <c r="S20" i="1" s="1"/>
  <c r="A20" i="1" s="1"/>
  <c r="R391" i="1"/>
  <c r="S391" i="1" s="1"/>
  <c r="A391" i="1" s="1"/>
  <c r="R206" i="1"/>
  <c r="S206" i="1" s="1"/>
  <c r="A206" i="1" s="1"/>
  <c r="R355" i="1"/>
  <c r="S355" i="1" s="1"/>
  <c r="A355" i="1" s="1"/>
  <c r="R403" i="1"/>
  <c r="S403" i="1" s="1"/>
  <c r="A403" i="1" s="1"/>
  <c r="R347" i="1"/>
  <c r="S347" i="1" s="1"/>
  <c r="A347" i="1" s="1"/>
  <c r="R439" i="1"/>
  <c r="S439" i="1" s="1"/>
  <c r="A439" i="1" s="1"/>
  <c r="R414" i="1"/>
  <c r="S414" i="1" s="1"/>
  <c r="A414" i="1" s="1"/>
  <c r="R446" i="1"/>
  <c r="S446" i="1" s="1"/>
  <c r="A446" i="1" s="1"/>
  <c r="R478" i="1"/>
  <c r="S478" i="1" s="1"/>
  <c r="A478" i="1" s="1"/>
  <c r="R411" i="1"/>
  <c r="S411" i="1" s="1"/>
  <c r="A411" i="1" s="1"/>
  <c r="A39" i="1"/>
  <c r="R39" i="1"/>
  <c r="S39" i="1" s="1"/>
  <c r="R59" i="1"/>
  <c r="S59" i="1" s="1"/>
  <c r="A59" i="1" s="1"/>
  <c r="R123" i="1"/>
  <c r="S123" i="1" s="1"/>
  <c r="A123" i="1" s="1"/>
  <c r="R187" i="1"/>
  <c r="S187" i="1" s="1"/>
  <c r="A187" i="1" s="1"/>
  <c r="R251" i="1"/>
  <c r="S251" i="1" s="1"/>
  <c r="A251" i="1" s="1"/>
  <c r="R315" i="1"/>
  <c r="S315" i="1" s="1"/>
  <c r="A315" i="1" s="1"/>
  <c r="R21" i="1"/>
  <c r="S21" i="1" s="1"/>
  <c r="A21" i="1" s="1"/>
  <c r="R53" i="1"/>
  <c r="S53" i="1" s="1"/>
  <c r="A53" i="1" s="1"/>
  <c r="R85" i="1"/>
  <c r="S85" i="1" s="1"/>
  <c r="A85" i="1" s="1"/>
  <c r="R117" i="1"/>
  <c r="S117" i="1" s="1"/>
  <c r="A117" i="1" s="1"/>
  <c r="R149" i="1"/>
  <c r="S149" i="1" s="1"/>
  <c r="A149" i="1" s="1"/>
  <c r="R177" i="1"/>
  <c r="S177" i="1" s="1"/>
  <c r="A177" i="1" s="1"/>
  <c r="R209" i="1"/>
  <c r="S209" i="1" s="1"/>
  <c r="A209" i="1" s="1"/>
  <c r="R241" i="1"/>
  <c r="S241" i="1" s="1"/>
  <c r="A241" i="1" s="1"/>
  <c r="R273" i="1"/>
  <c r="S273" i="1" s="1"/>
  <c r="A273" i="1" s="1"/>
  <c r="R305" i="1"/>
  <c r="S305" i="1" s="1"/>
  <c r="A305" i="1" s="1"/>
  <c r="R337" i="1"/>
  <c r="S337" i="1" s="1"/>
  <c r="A337" i="1" s="1"/>
  <c r="R365" i="1"/>
  <c r="S365" i="1" s="1"/>
  <c r="A365" i="1" s="1"/>
  <c r="R5" i="1"/>
  <c r="S5" i="1" s="1"/>
  <c r="A5" i="1" s="1"/>
  <c r="R33" i="1"/>
  <c r="S33" i="1" s="1"/>
  <c r="A33" i="1" s="1"/>
  <c r="R65" i="1"/>
  <c r="S65" i="1" s="1"/>
  <c r="A65" i="1" s="1"/>
  <c r="R97" i="1"/>
  <c r="S97" i="1" s="1"/>
  <c r="A97" i="1" s="1"/>
  <c r="R129" i="1"/>
  <c r="S129" i="1" s="1"/>
  <c r="A129" i="1" s="1"/>
  <c r="R165" i="1"/>
  <c r="S165" i="1" s="1"/>
  <c r="A165" i="1" s="1"/>
  <c r="R197" i="1"/>
  <c r="S197" i="1" s="1"/>
  <c r="A197" i="1" s="1"/>
  <c r="R229" i="1"/>
  <c r="S229" i="1" s="1"/>
  <c r="A229" i="1" s="1"/>
  <c r="R261" i="1"/>
  <c r="S261" i="1" s="1"/>
  <c r="A261" i="1" s="1"/>
  <c r="R293" i="1"/>
  <c r="S293" i="1" s="1"/>
  <c r="A293" i="1" s="1"/>
  <c r="R325" i="1"/>
  <c r="S325" i="1" s="1"/>
  <c r="A325" i="1" s="1"/>
  <c r="R357" i="1"/>
  <c r="S357" i="1" s="1"/>
  <c r="A357" i="1" s="1"/>
  <c r="R40" i="1"/>
  <c r="S40" i="1" s="1"/>
  <c r="A40" i="1" s="1"/>
  <c r="R56" i="1"/>
  <c r="S56" i="1" s="1"/>
  <c r="A56" i="1" s="1"/>
  <c r="A152" i="1"/>
  <c r="R152" i="1"/>
  <c r="S152" i="1" s="1"/>
  <c r="R312" i="1"/>
  <c r="S312" i="1" s="1"/>
  <c r="A312" i="1" s="1"/>
  <c r="R344" i="1"/>
  <c r="S344" i="1" s="1"/>
  <c r="A344" i="1" s="1"/>
  <c r="R376" i="1"/>
  <c r="S376" i="1" s="1"/>
  <c r="A376" i="1" s="1"/>
  <c r="R408" i="1"/>
  <c r="S408" i="1" s="1"/>
  <c r="A408" i="1" s="1"/>
  <c r="R440" i="1"/>
  <c r="S440" i="1" s="1"/>
  <c r="A440" i="1" s="1"/>
  <c r="R389" i="1"/>
  <c r="S389" i="1" s="1"/>
  <c r="A389" i="1" s="1"/>
  <c r="R405" i="1"/>
  <c r="S405" i="1" s="1"/>
  <c r="A405" i="1" s="1"/>
  <c r="R421" i="1"/>
  <c r="S421" i="1" s="1"/>
  <c r="A421" i="1" s="1"/>
  <c r="R437" i="1"/>
  <c r="S437" i="1" s="1"/>
  <c r="A437" i="1" s="1"/>
  <c r="R453" i="1"/>
  <c r="S453" i="1" s="1"/>
  <c r="A453" i="1" s="1"/>
  <c r="R469" i="1"/>
  <c r="S469" i="1" s="1"/>
  <c r="A469" i="1" s="1"/>
  <c r="R485" i="1"/>
  <c r="S485" i="1" s="1"/>
  <c r="A485" i="1" s="1"/>
  <c r="R501" i="1"/>
  <c r="S501" i="1" s="1"/>
  <c r="A501" i="1" s="1"/>
  <c r="R379" i="1"/>
  <c r="S379" i="1" s="1"/>
  <c r="A379" i="1" s="1"/>
  <c r="R463" i="1"/>
  <c r="S463" i="1" s="1"/>
  <c r="A463" i="1" s="1"/>
  <c r="R387" i="1"/>
  <c r="S387" i="1" s="1"/>
  <c r="A387" i="1" s="1"/>
  <c r="R182" i="1"/>
  <c r="S182" i="1" s="1"/>
  <c r="A182" i="1" s="1"/>
  <c r="R278" i="1"/>
  <c r="S278" i="1" s="1"/>
  <c r="A278" i="1" s="1"/>
  <c r="R366" i="1"/>
  <c r="S366" i="1" s="1"/>
  <c r="A366" i="1" s="1"/>
  <c r="R422" i="1"/>
  <c r="S422" i="1" s="1"/>
  <c r="A422" i="1" s="1"/>
  <c r="R458" i="1"/>
  <c r="S458" i="1" s="1"/>
  <c r="A458" i="1" s="1"/>
  <c r="R486" i="1"/>
  <c r="S486" i="1" s="1"/>
  <c r="A486" i="1" s="1"/>
  <c r="R415" i="1"/>
  <c r="S415" i="1" s="1"/>
  <c r="A415" i="1" s="1"/>
  <c r="R22" i="1"/>
  <c r="S22" i="1" s="1"/>
  <c r="A22" i="1" s="1"/>
  <c r="R38" i="1"/>
  <c r="S38" i="1" s="1"/>
  <c r="A38" i="1" s="1"/>
  <c r="R54" i="1"/>
  <c r="S54" i="1" s="1"/>
  <c r="A54" i="1" s="1"/>
  <c r="R70" i="1"/>
  <c r="S70" i="1" s="1"/>
  <c r="A70" i="1" s="1"/>
  <c r="R86" i="1"/>
  <c r="S86" i="1" s="1"/>
  <c r="A86" i="1" s="1"/>
  <c r="R102" i="1"/>
  <c r="S102" i="1" s="1"/>
  <c r="A102" i="1" s="1"/>
  <c r="R118" i="1"/>
  <c r="S118" i="1" s="1"/>
  <c r="A118" i="1" s="1"/>
  <c r="R134" i="1"/>
  <c r="S134" i="1" s="1"/>
  <c r="A134" i="1" s="1"/>
  <c r="A150" i="1"/>
  <c r="R150" i="1"/>
  <c r="S150" i="1" s="1"/>
  <c r="R166" i="1"/>
  <c r="S166" i="1" s="1"/>
  <c r="A166" i="1" s="1"/>
  <c r="R198" i="1"/>
  <c r="S198" i="1" s="1"/>
  <c r="A198" i="1" s="1"/>
  <c r="R214" i="1"/>
  <c r="S214" i="1" s="1"/>
  <c r="A214" i="1" s="1"/>
  <c r="R246" i="1"/>
  <c r="S246" i="1" s="1"/>
  <c r="A246" i="1" s="1"/>
  <c r="R262" i="1"/>
  <c r="S262" i="1" s="1"/>
  <c r="A262" i="1" s="1"/>
  <c r="R294" i="1"/>
  <c r="S294" i="1" s="1"/>
  <c r="A294" i="1" s="1"/>
  <c r="R310" i="1"/>
  <c r="S310" i="1" s="1"/>
  <c r="A310" i="1" s="1"/>
  <c r="R342" i="1"/>
  <c r="S342" i="1" s="1"/>
  <c r="A342" i="1" s="1"/>
  <c r="R358" i="1"/>
  <c r="S358" i="1" s="1"/>
  <c r="A358" i="1" s="1"/>
  <c r="R374" i="1"/>
  <c r="S374" i="1" s="1"/>
  <c r="A374" i="1" s="1"/>
  <c r="R390" i="1"/>
  <c r="S390" i="1" s="1"/>
  <c r="A390" i="1" s="1"/>
  <c r="R339" i="1"/>
  <c r="S339" i="1" s="1"/>
  <c r="A339" i="1" s="1"/>
  <c r="R447" i="1"/>
  <c r="S447" i="1" s="1"/>
  <c r="A447" i="1" s="1"/>
  <c r="R495" i="1"/>
  <c r="S495" i="1" s="1"/>
  <c r="A495" i="1" s="1"/>
  <c r="R479" i="1"/>
  <c r="S479" i="1" s="1"/>
  <c r="A479" i="1" s="1"/>
  <c r="R410" i="1"/>
  <c r="S410" i="1" s="1"/>
  <c r="A410" i="1" s="1"/>
  <c r="R442" i="1"/>
  <c r="S442" i="1" s="1"/>
  <c r="A442" i="1" s="1"/>
  <c r="R474" i="1"/>
  <c r="S474" i="1" s="1"/>
  <c r="A474" i="1" s="1"/>
  <c r="R490" i="1"/>
  <c r="S490" i="1" s="1"/>
  <c r="A490" i="1" s="1"/>
  <c r="R399" i="1"/>
  <c r="S399" i="1" s="1"/>
  <c r="A399" i="1" s="1"/>
  <c r="R443" i="1"/>
  <c r="S443" i="1" s="1"/>
  <c r="A443" i="1" s="1"/>
  <c r="R491" i="1"/>
  <c r="S491" i="1" s="1"/>
  <c r="A491" i="1" s="1"/>
  <c r="Q2" i="1"/>
  <c r="Q51" i="1"/>
  <c r="Q115" i="1"/>
  <c r="Q163" i="1"/>
  <c r="Q211" i="1"/>
  <c r="Q275" i="1"/>
  <c r="Q323" i="1"/>
  <c r="Q24" i="1"/>
  <c r="Q61" i="1"/>
  <c r="Q157" i="1"/>
  <c r="Q249" i="1"/>
  <c r="Q345" i="1"/>
  <c r="Q73" i="1"/>
  <c r="Q173" i="1"/>
  <c r="Q301" i="1"/>
  <c r="Q44" i="1"/>
  <c r="Q92" i="1"/>
  <c r="Q156" i="1"/>
  <c r="Q204" i="1"/>
  <c r="Q252" i="1"/>
  <c r="Q300" i="1"/>
  <c r="Q348" i="1"/>
  <c r="Q396" i="1"/>
  <c r="Q444" i="1"/>
  <c r="Q460" i="1"/>
  <c r="Q393" i="1"/>
  <c r="Q457" i="1"/>
  <c r="Q6" i="1"/>
  <c r="Q18" i="1"/>
  <c r="Q34" i="1"/>
  <c r="Q50" i="1"/>
  <c r="Q66" i="1"/>
  <c r="Q82" i="1"/>
  <c r="Q98" i="1"/>
  <c r="Q114" i="1"/>
  <c r="Q130" i="1"/>
  <c r="Q146" i="1"/>
  <c r="Q162" i="1"/>
  <c r="Q178" i="1"/>
  <c r="Q194" i="1"/>
  <c r="Q210" i="1"/>
  <c r="Q226" i="1"/>
  <c r="Q242" i="1"/>
  <c r="Q258" i="1"/>
  <c r="Q274" i="1"/>
  <c r="Q290" i="1"/>
  <c r="Q306" i="1"/>
  <c r="Q322" i="1"/>
  <c r="Q338" i="1"/>
  <c r="Q354" i="1"/>
  <c r="Q370" i="1"/>
  <c r="Q386" i="1"/>
  <c r="Q402" i="1"/>
  <c r="Q35" i="1"/>
  <c r="Q83" i="1"/>
  <c r="Q131" i="1"/>
  <c r="Q179" i="1"/>
  <c r="Q227" i="1"/>
  <c r="Q259" i="1"/>
  <c r="Q307" i="1"/>
  <c r="Q3" i="1"/>
  <c r="Q93" i="1"/>
  <c r="Q185" i="1"/>
  <c r="Q281" i="1"/>
  <c r="Q373" i="1"/>
  <c r="Q41" i="1"/>
  <c r="Q137" i="1"/>
  <c r="Q237" i="1"/>
  <c r="Q333" i="1"/>
  <c r="Q60" i="1"/>
  <c r="Q108" i="1"/>
  <c r="Q140" i="1"/>
  <c r="Q172" i="1"/>
  <c r="Q220" i="1"/>
  <c r="Q284" i="1"/>
  <c r="Q332" i="1"/>
  <c r="Q380" i="1"/>
  <c r="Q412" i="1"/>
  <c r="Q476" i="1"/>
  <c r="Q425" i="1"/>
  <c r="Q489" i="1"/>
  <c r="Q67" i="1"/>
  <c r="Q99" i="1"/>
  <c r="Q147" i="1"/>
  <c r="Q195" i="1"/>
  <c r="Q243" i="1"/>
  <c r="Q291" i="1"/>
  <c r="Q8" i="1"/>
  <c r="Q29" i="1"/>
  <c r="Q125" i="1"/>
  <c r="Q217" i="1"/>
  <c r="Q313" i="1"/>
  <c r="Q9" i="1"/>
  <c r="Q105" i="1"/>
  <c r="Q205" i="1"/>
  <c r="Q269" i="1"/>
  <c r="Q369" i="1"/>
  <c r="Q76" i="1"/>
  <c r="Q124" i="1"/>
  <c r="Q188" i="1"/>
  <c r="Q236" i="1"/>
  <c r="Q268" i="1"/>
  <c r="Q316" i="1"/>
  <c r="Q364" i="1"/>
  <c r="Q428" i="1"/>
  <c r="Q492" i="1"/>
  <c r="Q409" i="1"/>
  <c r="Q441" i="1"/>
  <c r="Q473" i="1"/>
  <c r="Q10" i="1"/>
  <c r="Q26" i="1"/>
  <c r="Q42" i="1"/>
  <c r="Q58" i="1"/>
  <c r="Q74" i="1"/>
  <c r="Q90" i="1"/>
  <c r="Q106" i="1"/>
  <c r="Q122" i="1"/>
  <c r="Q138" i="1"/>
  <c r="Q154" i="1"/>
  <c r="Q170" i="1"/>
  <c r="Q186" i="1"/>
  <c r="Q202" i="1"/>
  <c r="Q218" i="1"/>
  <c r="Q234" i="1"/>
  <c r="Q250" i="1"/>
  <c r="Q266" i="1"/>
  <c r="Q282" i="1"/>
  <c r="Q298" i="1"/>
  <c r="Q314" i="1"/>
  <c r="Q330" i="1"/>
  <c r="Q346" i="1"/>
  <c r="Q362" i="1"/>
  <c r="Q378" i="1"/>
  <c r="Q394" i="1"/>
  <c r="Q499" i="1"/>
  <c r="Q383" i="1"/>
  <c r="Q80" i="1"/>
  <c r="Q112" i="1"/>
  <c r="Q144" i="1"/>
  <c r="Q176" i="1"/>
  <c r="Q208" i="1"/>
  <c r="Q240" i="1"/>
  <c r="Q272" i="1"/>
  <c r="Q304" i="1"/>
  <c r="Q336" i="1"/>
  <c r="Q368" i="1"/>
  <c r="Q400" i="1"/>
  <c r="Q432" i="1"/>
  <c r="Q464" i="1"/>
  <c r="Q496" i="1"/>
  <c r="Q11" i="1"/>
  <c r="Q27" i="1"/>
  <c r="Q43" i="1"/>
  <c r="Q75" i="1"/>
  <c r="Q91" i="1"/>
  <c r="Q107" i="1"/>
  <c r="Q139" i="1"/>
  <c r="Q155" i="1"/>
  <c r="Q171" i="1"/>
  <c r="Q203" i="1"/>
  <c r="Q219" i="1"/>
  <c r="Q235" i="1"/>
  <c r="Q267" i="1"/>
  <c r="Q283" i="1"/>
  <c r="Q299" i="1"/>
  <c r="Q331" i="1"/>
  <c r="Q16" i="1"/>
  <c r="Q32" i="1"/>
  <c r="Q13" i="1"/>
  <c r="Q45" i="1"/>
  <c r="Q77" i="1"/>
  <c r="Q141" i="1"/>
  <c r="Q169" i="1"/>
  <c r="Q201" i="1"/>
  <c r="Q265" i="1"/>
  <c r="Q297" i="1"/>
  <c r="Q329" i="1"/>
  <c r="Q361" i="1"/>
  <c r="Q4" i="1"/>
  <c r="Q57" i="1"/>
  <c r="Q89" i="1"/>
  <c r="Q121" i="1"/>
  <c r="Q189" i="1"/>
  <c r="Q221" i="1"/>
  <c r="Q253" i="1"/>
  <c r="Q317" i="1"/>
  <c r="Q385" i="1"/>
  <c r="Q52" i="1"/>
  <c r="Q417" i="1"/>
  <c r="Q433" i="1"/>
  <c r="Q449" i="1"/>
  <c r="Q465" i="1"/>
  <c r="Q481" i="1"/>
  <c r="Q497" i="1"/>
  <c r="Q72" i="1"/>
  <c r="Q88" i="1"/>
  <c r="Q104" i="1"/>
  <c r="Q120" i="1"/>
  <c r="Q136" i="1"/>
  <c r="Q168" i="1"/>
  <c r="Q184" i="1"/>
  <c r="Q200" i="1"/>
  <c r="Q216" i="1"/>
  <c r="Q232" i="1"/>
  <c r="Q248" i="1"/>
  <c r="Q264" i="1"/>
  <c r="Q280" i="1"/>
  <c r="Q296" i="1"/>
  <c r="Q328" i="1"/>
  <c r="Q360" i="1"/>
  <c r="Q392" i="1"/>
  <c r="Q424" i="1"/>
  <c r="Q456" i="1"/>
  <c r="Q472" i="1"/>
  <c r="Q488" i="1"/>
  <c r="R264" i="1" l="1"/>
  <c r="S264" i="1" s="1"/>
  <c r="A264" i="1" s="1"/>
  <c r="R120" i="1"/>
  <c r="S120" i="1" s="1"/>
  <c r="A120" i="1" s="1"/>
  <c r="R317" i="1"/>
  <c r="S317" i="1" s="1"/>
  <c r="A317" i="1" s="1"/>
  <c r="R201" i="1"/>
  <c r="S201" i="1" s="1"/>
  <c r="A201" i="1" s="1"/>
  <c r="R331" i="1"/>
  <c r="S331" i="1" s="1"/>
  <c r="A331" i="1" s="1"/>
  <c r="R75" i="1"/>
  <c r="S75" i="1" s="1"/>
  <c r="A75" i="1" s="1"/>
  <c r="R240" i="1"/>
  <c r="S240" i="1" s="1"/>
  <c r="A240" i="1" s="1"/>
  <c r="R394" i="1"/>
  <c r="S394" i="1" s="1"/>
  <c r="A394" i="1" s="1"/>
  <c r="R202" i="1"/>
  <c r="S202" i="1" s="1"/>
  <c r="A202" i="1" s="1"/>
  <c r="R10" i="1"/>
  <c r="S10" i="1" s="1"/>
  <c r="A10" i="1" s="1"/>
  <c r="R268" i="1"/>
  <c r="S268" i="1" s="1"/>
  <c r="A268" i="1" s="1"/>
  <c r="R243" i="1"/>
  <c r="S243" i="1" s="1"/>
  <c r="A243" i="1" s="1"/>
  <c r="R220" i="1"/>
  <c r="S220" i="1" s="1"/>
  <c r="A220" i="1" s="1"/>
  <c r="R41" i="1"/>
  <c r="S41" i="1" s="1"/>
  <c r="A41" i="1" s="1"/>
  <c r="R35" i="1"/>
  <c r="S35" i="1" s="1"/>
  <c r="A35" i="1" s="1"/>
  <c r="R226" i="1"/>
  <c r="S226" i="1" s="1"/>
  <c r="A226" i="1" s="1"/>
  <c r="R98" i="1"/>
  <c r="S98" i="1" s="1"/>
  <c r="A98" i="1" s="1"/>
  <c r="R348" i="1"/>
  <c r="S348" i="1" s="1"/>
  <c r="A348" i="1" s="1"/>
  <c r="R157" i="1"/>
  <c r="S157" i="1" s="1"/>
  <c r="A157" i="1" s="1"/>
  <c r="R456" i="1"/>
  <c r="S456" i="1" s="1"/>
  <c r="A456" i="1" s="1"/>
  <c r="R248" i="1"/>
  <c r="S248" i="1" s="1"/>
  <c r="A248" i="1" s="1"/>
  <c r="R481" i="1"/>
  <c r="S481" i="1" s="1"/>
  <c r="A481" i="1" s="1"/>
  <c r="R253" i="1"/>
  <c r="S253" i="1" s="1"/>
  <c r="A253" i="1" s="1"/>
  <c r="R169" i="1"/>
  <c r="S169" i="1" s="1"/>
  <c r="A169" i="1" s="1"/>
  <c r="R299" i="1"/>
  <c r="S299" i="1" s="1"/>
  <c r="A299" i="1" s="1"/>
  <c r="R43" i="1"/>
  <c r="S43" i="1" s="1"/>
  <c r="A43" i="1" s="1"/>
  <c r="R336" i="1"/>
  <c r="S336" i="1" s="1"/>
  <c r="A336" i="1" s="1"/>
  <c r="R80" i="1"/>
  <c r="S80" i="1" s="1"/>
  <c r="A80" i="1" s="1"/>
  <c r="R314" i="1"/>
  <c r="S314" i="1" s="1"/>
  <c r="A314" i="1" s="1"/>
  <c r="R122" i="1"/>
  <c r="S122" i="1" s="1"/>
  <c r="A122" i="1" s="1"/>
  <c r="R473" i="1"/>
  <c r="S473" i="1" s="1"/>
  <c r="A473" i="1" s="1"/>
  <c r="R236" i="1"/>
  <c r="S236" i="1" s="1"/>
  <c r="A236" i="1" s="1"/>
  <c r="R9" i="1"/>
  <c r="S9" i="1" s="1"/>
  <c r="A9" i="1" s="1"/>
  <c r="R489" i="1"/>
  <c r="S489" i="1" s="1"/>
  <c r="A489" i="1" s="1"/>
  <c r="R172" i="1"/>
  <c r="S172" i="1" s="1"/>
  <c r="A172" i="1" s="1"/>
  <c r="R3" i="1"/>
  <c r="S3" i="1" s="1"/>
  <c r="A3" i="1" s="1"/>
  <c r="R402" i="1"/>
  <c r="S402" i="1" s="1"/>
  <c r="A402" i="1" s="1"/>
  <c r="R210" i="1"/>
  <c r="S210" i="1" s="1"/>
  <c r="A210" i="1" s="1"/>
  <c r="R18" i="1"/>
  <c r="S18" i="1" s="1"/>
  <c r="A18" i="1" s="1"/>
  <c r="R300" i="1"/>
  <c r="S300" i="1" s="1"/>
  <c r="A300" i="1" s="1"/>
  <c r="R61" i="1"/>
  <c r="S61" i="1" s="1"/>
  <c r="A61" i="1" s="1"/>
  <c r="R360" i="1"/>
  <c r="S360" i="1" s="1"/>
  <c r="A360" i="1" s="1"/>
  <c r="R497" i="1"/>
  <c r="S497" i="1" s="1"/>
  <c r="A497" i="1" s="1"/>
  <c r="R361" i="1"/>
  <c r="S361" i="1" s="1"/>
  <c r="A361" i="1" s="1"/>
  <c r="R235" i="1"/>
  <c r="S235" i="1" s="1"/>
  <c r="A235" i="1" s="1"/>
  <c r="R368" i="1"/>
  <c r="S368" i="1" s="1"/>
  <c r="A368" i="1" s="1"/>
  <c r="R330" i="1"/>
  <c r="S330" i="1" s="1"/>
  <c r="A330" i="1" s="1"/>
  <c r="R74" i="1"/>
  <c r="S74" i="1" s="1"/>
  <c r="A74" i="1" s="1"/>
  <c r="R105" i="1"/>
  <c r="S105" i="1" s="1"/>
  <c r="A105" i="1" s="1"/>
  <c r="R67" i="1"/>
  <c r="S67" i="1" s="1"/>
  <c r="A67" i="1" s="1"/>
  <c r="R93" i="1"/>
  <c r="S93" i="1" s="1"/>
  <c r="A93" i="1" s="1"/>
  <c r="R354" i="1"/>
  <c r="S354" i="1" s="1"/>
  <c r="A354" i="1" s="1"/>
  <c r="R34" i="1"/>
  <c r="S34" i="1" s="1"/>
  <c r="A34" i="1" s="1"/>
  <c r="R173" i="1"/>
  <c r="S173" i="1" s="1"/>
  <c r="A173" i="1" s="1"/>
  <c r="R328" i="1"/>
  <c r="S328" i="1" s="1"/>
  <c r="A328" i="1" s="1"/>
  <c r="R184" i="1"/>
  <c r="S184" i="1" s="1"/>
  <c r="A184" i="1" s="1"/>
  <c r="R104" i="1"/>
  <c r="S104" i="1" s="1"/>
  <c r="A104" i="1" s="1"/>
  <c r="R417" i="1"/>
  <c r="S417" i="1" s="1"/>
  <c r="A417" i="1" s="1"/>
  <c r="R89" i="1"/>
  <c r="S89" i="1" s="1"/>
  <c r="A89" i="1" s="1"/>
  <c r="R329" i="1"/>
  <c r="S329" i="1" s="1"/>
  <c r="A329" i="1" s="1"/>
  <c r="R13" i="1"/>
  <c r="S13" i="1" s="1"/>
  <c r="A13" i="1" s="1"/>
  <c r="R219" i="1"/>
  <c r="S219" i="1" s="1"/>
  <c r="A219" i="1" s="1"/>
  <c r="R139" i="1"/>
  <c r="S139" i="1" s="1"/>
  <c r="A139" i="1" s="1"/>
  <c r="R464" i="1"/>
  <c r="S464" i="1" s="1"/>
  <c r="A464" i="1" s="1"/>
  <c r="R208" i="1"/>
  <c r="S208" i="1" s="1"/>
  <c r="A208" i="1" s="1"/>
  <c r="R378" i="1"/>
  <c r="S378" i="1" s="1"/>
  <c r="A378" i="1" s="1"/>
  <c r="R250" i="1"/>
  <c r="S250" i="1" s="1"/>
  <c r="A250" i="1" s="1"/>
  <c r="R186" i="1"/>
  <c r="S186" i="1" s="1"/>
  <c r="A186" i="1" s="1"/>
  <c r="R58" i="1"/>
  <c r="S58" i="1" s="1"/>
  <c r="A58" i="1" s="1"/>
  <c r="R428" i="1"/>
  <c r="S428" i="1" s="1"/>
  <c r="A428" i="1" s="1"/>
  <c r="R369" i="1"/>
  <c r="S369" i="1" s="1"/>
  <c r="A369" i="1" s="1"/>
  <c r="R29" i="1"/>
  <c r="S29" i="1" s="1"/>
  <c r="A29" i="1" s="1"/>
  <c r="R195" i="1"/>
  <c r="S195" i="1" s="1"/>
  <c r="A195" i="1" s="1"/>
  <c r="R380" i="1"/>
  <c r="S380" i="1" s="1"/>
  <c r="A380" i="1" s="1"/>
  <c r="R333" i="1"/>
  <c r="S333" i="1" s="1"/>
  <c r="A333" i="1" s="1"/>
  <c r="R373" i="1"/>
  <c r="S373" i="1" s="1"/>
  <c r="A373" i="1" s="1"/>
  <c r="R179" i="1"/>
  <c r="S179" i="1" s="1"/>
  <c r="A179" i="1" s="1"/>
  <c r="R338" i="1"/>
  <c r="S338" i="1" s="1"/>
  <c r="A338" i="1" s="1"/>
  <c r="R274" i="1"/>
  <c r="S274" i="1" s="1"/>
  <c r="A274" i="1" s="1"/>
  <c r="R146" i="1"/>
  <c r="S146" i="1" s="1"/>
  <c r="A146" i="1" s="1"/>
  <c r="R82" i="1"/>
  <c r="S82" i="1" s="1"/>
  <c r="A82" i="1" s="1"/>
  <c r="R460" i="1"/>
  <c r="S460" i="1" s="1"/>
  <c r="A460" i="1" s="1"/>
  <c r="R92" i="1"/>
  <c r="S92" i="1" s="1"/>
  <c r="A92" i="1" s="1"/>
  <c r="R73" i="1"/>
  <c r="S73" i="1" s="1"/>
  <c r="A73" i="1" s="1"/>
  <c r="R211" i="1"/>
  <c r="S211" i="1" s="1"/>
  <c r="A211" i="1" s="1"/>
  <c r="R424" i="1"/>
  <c r="S424" i="1" s="1"/>
  <c r="A424" i="1" s="1"/>
  <c r="R296" i="1"/>
  <c r="S296" i="1" s="1"/>
  <c r="A296" i="1" s="1"/>
  <c r="R232" i="1"/>
  <c r="S232" i="1" s="1"/>
  <c r="A232" i="1" s="1"/>
  <c r="R168" i="1"/>
  <c r="S168" i="1" s="1"/>
  <c r="A168" i="1" s="1"/>
  <c r="R88" i="1"/>
  <c r="S88" i="1" s="1"/>
  <c r="A88" i="1" s="1"/>
  <c r="R465" i="1"/>
  <c r="S465" i="1" s="1"/>
  <c r="A465" i="1" s="1"/>
  <c r="R52" i="1"/>
  <c r="S52" i="1" s="1"/>
  <c r="A52" i="1" s="1"/>
  <c r="R221" i="1"/>
  <c r="S221" i="1" s="1"/>
  <c r="A221" i="1" s="1"/>
  <c r="R57" i="1"/>
  <c r="S57" i="1" s="1"/>
  <c r="A57" i="1" s="1"/>
  <c r="R297" i="1"/>
  <c r="S297" i="1" s="1"/>
  <c r="A297" i="1" s="1"/>
  <c r="R141" i="1"/>
  <c r="S141" i="1" s="1"/>
  <c r="A141" i="1" s="1"/>
  <c r="R32" i="1"/>
  <c r="S32" i="1" s="1"/>
  <c r="A32" i="1" s="1"/>
  <c r="R283" i="1"/>
  <c r="S283" i="1" s="1"/>
  <c r="A283" i="1" s="1"/>
  <c r="R203" i="1"/>
  <c r="S203" i="1" s="1"/>
  <c r="A203" i="1" s="1"/>
  <c r="R107" i="1"/>
  <c r="S107" i="1" s="1"/>
  <c r="A107" i="1" s="1"/>
  <c r="R27" i="1"/>
  <c r="S27" i="1" s="1"/>
  <c r="A27" i="1" s="1"/>
  <c r="R432" i="1"/>
  <c r="S432" i="1" s="1"/>
  <c r="A432" i="1" s="1"/>
  <c r="R304" i="1"/>
  <c r="S304" i="1" s="1"/>
  <c r="A304" i="1" s="1"/>
  <c r="R176" i="1"/>
  <c r="S176" i="1" s="1"/>
  <c r="A176" i="1" s="1"/>
  <c r="R383" i="1"/>
  <c r="S383" i="1" s="1"/>
  <c r="A383" i="1" s="1"/>
  <c r="R362" i="1"/>
  <c r="S362" i="1" s="1"/>
  <c r="A362" i="1" s="1"/>
  <c r="R298" i="1"/>
  <c r="S298" i="1" s="1"/>
  <c r="A298" i="1" s="1"/>
  <c r="R234" i="1"/>
  <c r="S234" i="1" s="1"/>
  <c r="A234" i="1" s="1"/>
  <c r="R170" i="1"/>
  <c r="S170" i="1" s="1"/>
  <c r="A170" i="1" s="1"/>
  <c r="R106" i="1"/>
  <c r="S106" i="1" s="1"/>
  <c r="A106" i="1" s="1"/>
  <c r="R42" i="1"/>
  <c r="S42" i="1" s="1"/>
  <c r="A42" i="1" s="1"/>
  <c r="R441" i="1"/>
  <c r="S441" i="1" s="1"/>
  <c r="A441" i="1" s="1"/>
  <c r="R364" i="1"/>
  <c r="S364" i="1" s="1"/>
  <c r="A364" i="1" s="1"/>
  <c r="R188" i="1"/>
  <c r="S188" i="1" s="1"/>
  <c r="A188" i="1" s="1"/>
  <c r="R269" i="1"/>
  <c r="S269" i="1" s="1"/>
  <c r="A269" i="1" s="1"/>
  <c r="R313" i="1"/>
  <c r="S313" i="1" s="1"/>
  <c r="A313" i="1" s="1"/>
  <c r="R8" i="1"/>
  <c r="S8" i="1" s="1"/>
  <c r="A8" i="1" s="1"/>
  <c r="R147" i="1"/>
  <c r="S147" i="1" s="1"/>
  <c r="A147" i="1" s="1"/>
  <c r="R425" i="1"/>
  <c r="S425" i="1" s="1"/>
  <c r="A425" i="1" s="1"/>
  <c r="R332" i="1"/>
  <c r="S332" i="1" s="1"/>
  <c r="A332" i="1" s="1"/>
  <c r="R140" i="1"/>
  <c r="S140" i="1" s="1"/>
  <c r="A140" i="1" s="1"/>
  <c r="R237" i="1"/>
  <c r="S237" i="1" s="1"/>
  <c r="A237" i="1" s="1"/>
  <c r="R281" i="1"/>
  <c r="S281" i="1" s="1"/>
  <c r="A281" i="1" s="1"/>
  <c r="R307" i="1"/>
  <c r="S307" i="1" s="1"/>
  <c r="A307" i="1" s="1"/>
  <c r="R131" i="1"/>
  <c r="S131" i="1" s="1"/>
  <c r="A131" i="1" s="1"/>
  <c r="R386" i="1"/>
  <c r="S386" i="1" s="1"/>
  <c r="A386" i="1" s="1"/>
  <c r="R322" i="1"/>
  <c r="S322" i="1" s="1"/>
  <c r="A322" i="1" s="1"/>
  <c r="R258" i="1"/>
  <c r="S258" i="1" s="1"/>
  <c r="A258" i="1" s="1"/>
  <c r="R194" i="1"/>
  <c r="S194" i="1" s="1"/>
  <c r="A194" i="1" s="1"/>
  <c r="R130" i="1"/>
  <c r="S130" i="1" s="1"/>
  <c r="A130" i="1" s="1"/>
  <c r="R66" i="1"/>
  <c r="S66" i="1" s="1"/>
  <c r="A66" i="1" s="1"/>
  <c r="R6" i="1"/>
  <c r="S6" i="1" s="1"/>
  <c r="A6" i="1" s="1"/>
  <c r="R444" i="1"/>
  <c r="S444" i="1" s="1"/>
  <c r="A444" i="1" s="1"/>
  <c r="R252" i="1"/>
  <c r="S252" i="1" s="1"/>
  <c r="A252" i="1" s="1"/>
  <c r="R44" i="1"/>
  <c r="S44" i="1" s="1"/>
  <c r="A44" i="1" s="1"/>
  <c r="R345" i="1"/>
  <c r="S345" i="1" s="1"/>
  <c r="A345" i="1" s="1"/>
  <c r="R24" i="1"/>
  <c r="S24" i="1" s="1"/>
  <c r="A24" i="1" s="1"/>
  <c r="R163" i="1"/>
  <c r="S163" i="1" s="1"/>
  <c r="A163" i="1" s="1"/>
  <c r="R472" i="1"/>
  <c r="S472" i="1" s="1"/>
  <c r="A472" i="1" s="1"/>
  <c r="R200" i="1"/>
  <c r="S200" i="1" s="1"/>
  <c r="A200" i="1" s="1"/>
  <c r="R433" i="1"/>
  <c r="S433" i="1" s="1"/>
  <c r="A433" i="1" s="1"/>
  <c r="R121" i="1"/>
  <c r="S121" i="1" s="1"/>
  <c r="A121" i="1" s="1"/>
  <c r="R45" i="1"/>
  <c r="S45" i="1" s="1"/>
  <c r="A45" i="1" s="1"/>
  <c r="R155" i="1"/>
  <c r="S155" i="1" s="1"/>
  <c r="A155" i="1" s="1"/>
  <c r="R496" i="1"/>
  <c r="S496" i="1" s="1"/>
  <c r="A496" i="1" s="1"/>
  <c r="R112" i="1"/>
  <c r="S112" i="1" s="1"/>
  <c r="A112" i="1" s="1"/>
  <c r="R266" i="1"/>
  <c r="S266" i="1" s="1"/>
  <c r="A266" i="1" s="1"/>
  <c r="R138" i="1"/>
  <c r="S138" i="1" s="1"/>
  <c r="A138" i="1" s="1"/>
  <c r="R492" i="1"/>
  <c r="S492" i="1" s="1"/>
  <c r="A492" i="1" s="1"/>
  <c r="R76" i="1"/>
  <c r="S76" i="1" s="1"/>
  <c r="A76" i="1" s="1"/>
  <c r="R125" i="1"/>
  <c r="S125" i="1" s="1"/>
  <c r="A125" i="1" s="1"/>
  <c r="R412" i="1"/>
  <c r="S412" i="1" s="1"/>
  <c r="A412" i="1" s="1"/>
  <c r="R60" i="1"/>
  <c r="S60" i="1" s="1"/>
  <c r="A60" i="1" s="1"/>
  <c r="R227" i="1"/>
  <c r="S227" i="1" s="1"/>
  <c r="A227" i="1" s="1"/>
  <c r="R290" i="1"/>
  <c r="S290" i="1" s="1"/>
  <c r="A290" i="1" s="1"/>
  <c r="R162" i="1"/>
  <c r="S162" i="1" s="1"/>
  <c r="A162" i="1" s="1"/>
  <c r="R393" i="1"/>
  <c r="S393" i="1" s="1"/>
  <c r="A393" i="1" s="1"/>
  <c r="R156" i="1"/>
  <c r="S156" i="1" s="1"/>
  <c r="A156" i="1" s="1"/>
  <c r="R275" i="1"/>
  <c r="S275" i="1" s="1"/>
  <c r="A275" i="1" s="1"/>
  <c r="R51" i="1"/>
  <c r="S51" i="1" s="1"/>
  <c r="A51" i="1" s="1"/>
  <c r="R488" i="1"/>
  <c r="S488" i="1" s="1"/>
  <c r="A488" i="1" s="1"/>
  <c r="R392" i="1"/>
  <c r="S392" i="1" s="1"/>
  <c r="A392" i="1" s="1"/>
  <c r="R280" i="1"/>
  <c r="S280" i="1" s="1"/>
  <c r="A280" i="1" s="1"/>
  <c r="R216" i="1"/>
  <c r="S216" i="1" s="1"/>
  <c r="A216" i="1" s="1"/>
  <c r="R136" i="1"/>
  <c r="S136" i="1" s="1"/>
  <c r="A136" i="1" s="1"/>
  <c r="R72" i="1"/>
  <c r="S72" i="1" s="1"/>
  <c r="A72" i="1" s="1"/>
  <c r="R449" i="1"/>
  <c r="S449" i="1" s="1"/>
  <c r="A449" i="1" s="1"/>
  <c r="R385" i="1"/>
  <c r="S385" i="1" s="1"/>
  <c r="A385" i="1" s="1"/>
  <c r="R189" i="1"/>
  <c r="S189" i="1" s="1"/>
  <c r="A189" i="1" s="1"/>
  <c r="R4" i="1"/>
  <c r="S4" i="1" s="1"/>
  <c r="A4" i="1" s="1"/>
  <c r="R265" i="1"/>
  <c r="S265" i="1" s="1"/>
  <c r="A265" i="1" s="1"/>
  <c r="R77" i="1"/>
  <c r="S77" i="1" s="1"/>
  <c r="A77" i="1" s="1"/>
  <c r="R16" i="1"/>
  <c r="S16" i="1" s="1"/>
  <c r="A16" i="1" s="1"/>
  <c r="R267" i="1"/>
  <c r="S267" i="1" s="1"/>
  <c r="A267" i="1" s="1"/>
  <c r="R171" i="1"/>
  <c r="S171" i="1" s="1"/>
  <c r="A171" i="1" s="1"/>
  <c r="R91" i="1"/>
  <c r="S91" i="1" s="1"/>
  <c r="A91" i="1" s="1"/>
  <c r="R11" i="1"/>
  <c r="S11" i="1" s="1"/>
  <c r="A11" i="1" s="1"/>
  <c r="R400" i="1"/>
  <c r="S400" i="1" s="1"/>
  <c r="A400" i="1" s="1"/>
  <c r="R272" i="1"/>
  <c r="S272" i="1" s="1"/>
  <c r="A272" i="1" s="1"/>
  <c r="R144" i="1"/>
  <c r="S144" i="1" s="1"/>
  <c r="A144" i="1" s="1"/>
  <c r="R499" i="1"/>
  <c r="S499" i="1" s="1"/>
  <c r="A499" i="1" s="1"/>
  <c r="R346" i="1"/>
  <c r="S346" i="1" s="1"/>
  <c r="A346" i="1" s="1"/>
  <c r="R282" i="1"/>
  <c r="S282" i="1" s="1"/>
  <c r="A282" i="1" s="1"/>
  <c r="R218" i="1"/>
  <c r="S218" i="1" s="1"/>
  <c r="A218" i="1" s="1"/>
  <c r="R154" i="1"/>
  <c r="S154" i="1" s="1"/>
  <c r="A154" i="1" s="1"/>
  <c r="R90" i="1"/>
  <c r="S90" i="1" s="1"/>
  <c r="A90" i="1" s="1"/>
  <c r="R26" i="1"/>
  <c r="S26" i="1" s="1"/>
  <c r="A26" i="1" s="1"/>
  <c r="R409" i="1"/>
  <c r="S409" i="1" s="1"/>
  <c r="A409" i="1" s="1"/>
  <c r="R316" i="1"/>
  <c r="S316" i="1" s="1"/>
  <c r="A316" i="1" s="1"/>
  <c r="R124" i="1"/>
  <c r="S124" i="1" s="1"/>
  <c r="A124" i="1" s="1"/>
  <c r="R205" i="1"/>
  <c r="S205" i="1" s="1"/>
  <c r="A205" i="1" s="1"/>
  <c r="R217" i="1"/>
  <c r="S217" i="1" s="1"/>
  <c r="A217" i="1" s="1"/>
  <c r="R291" i="1"/>
  <c r="S291" i="1" s="1"/>
  <c r="A291" i="1" s="1"/>
  <c r="R99" i="1"/>
  <c r="S99" i="1" s="1"/>
  <c r="A99" i="1" s="1"/>
  <c r="R476" i="1"/>
  <c r="S476" i="1" s="1"/>
  <c r="A476" i="1" s="1"/>
  <c r="R284" i="1"/>
  <c r="S284" i="1" s="1"/>
  <c r="A284" i="1" s="1"/>
  <c r="R108" i="1"/>
  <c r="S108" i="1" s="1"/>
  <c r="A108" i="1" s="1"/>
  <c r="R137" i="1"/>
  <c r="S137" i="1" s="1"/>
  <c r="A137" i="1" s="1"/>
  <c r="R185" i="1"/>
  <c r="S185" i="1" s="1"/>
  <c r="A185" i="1" s="1"/>
  <c r="R259" i="1"/>
  <c r="S259" i="1" s="1"/>
  <c r="A259" i="1" s="1"/>
  <c r="R83" i="1"/>
  <c r="S83" i="1" s="1"/>
  <c r="A83" i="1" s="1"/>
  <c r="R370" i="1"/>
  <c r="S370" i="1" s="1"/>
  <c r="A370" i="1" s="1"/>
  <c r="R306" i="1"/>
  <c r="S306" i="1" s="1"/>
  <c r="A306" i="1" s="1"/>
  <c r="R242" i="1"/>
  <c r="S242" i="1" s="1"/>
  <c r="A242" i="1" s="1"/>
  <c r="R178" i="1"/>
  <c r="S178" i="1" s="1"/>
  <c r="A178" i="1" s="1"/>
  <c r="R114" i="1"/>
  <c r="S114" i="1" s="1"/>
  <c r="A114" i="1" s="1"/>
  <c r="R50" i="1"/>
  <c r="S50" i="1" s="1"/>
  <c r="A50" i="1" s="1"/>
  <c r="R457" i="1"/>
  <c r="S457" i="1" s="1"/>
  <c r="A457" i="1" s="1"/>
  <c r="R396" i="1"/>
  <c r="S396" i="1" s="1"/>
  <c r="A396" i="1" s="1"/>
  <c r="R204" i="1"/>
  <c r="S204" i="1" s="1"/>
  <c r="A204" i="1" s="1"/>
  <c r="R301" i="1"/>
  <c r="S301" i="1" s="1"/>
  <c r="A301" i="1" s="1"/>
  <c r="R249" i="1"/>
  <c r="S249" i="1" s="1"/>
  <c r="A249" i="1" s="1"/>
  <c r="R323" i="1"/>
  <c r="S323" i="1" s="1"/>
  <c r="A323" i="1" s="1"/>
  <c r="R115" i="1"/>
  <c r="S115" i="1" s="1"/>
  <c r="A115" i="1" s="1"/>
  <c r="R2" i="1"/>
  <c r="S2" i="1" s="1"/>
  <c r="A2" i="1" s="1"/>
</calcChain>
</file>

<file path=xl/sharedStrings.xml><?xml version="1.0" encoding="utf-8"?>
<sst xmlns="http://schemas.openxmlformats.org/spreadsheetml/2006/main" count="1042" uniqueCount="637">
  <si>
    <t>id</t>
  </si>
  <si>
    <t>id</t>
    <phoneticPr fontId="1" type="noConversion"/>
  </si>
  <si>
    <t>name</t>
  </si>
  <si>
    <t>name</t>
    <phoneticPr fontId="1" type="noConversion"/>
  </si>
  <si>
    <t>basesalary</t>
  </si>
  <si>
    <t>basesalary</t>
    <phoneticPr fontId="1" type="noConversion"/>
  </si>
  <si>
    <t>bonus</t>
  </si>
  <si>
    <t>bonus</t>
    <phoneticPr fontId="1" type="noConversion"/>
  </si>
  <si>
    <t>deduct</t>
  </si>
  <si>
    <t>deduct</t>
    <phoneticPr fontId="1" type="noConversion"/>
  </si>
  <si>
    <t>subtotal</t>
  </si>
  <si>
    <t>subtotal</t>
    <phoneticPr fontId="1" type="noConversion"/>
  </si>
  <si>
    <t>趙</t>
    <phoneticPr fontId="1" type="noConversion"/>
  </si>
  <si>
    <t>錢</t>
    <phoneticPr fontId="1" type="noConversion"/>
  </si>
  <si>
    <t>孫</t>
    <phoneticPr fontId="1" type="noConversion"/>
  </si>
  <si>
    <t>李</t>
    <phoneticPr fontId="1" type="noConversion"/>
  </si>
  <si>
    <t>周</t>
    <phoneticPr fontId="1" type="noConversion"/>
  </si>
  <si>
    <t>吳</t>
    <phoneticPr fontId="1" type="noConversion"/>
  </si>
  <si>
    <t>鄭</t>
    <phoneticPr fontId="1" type="noConversion"/>
  </si>
  <si>
    <t>王</t>
    <phoneticPr fontId="1" type="noConversion"/>
  </si>
  <si>
    <t>陳</t>
    <phoneticPr fontId="1" type="noConversion"/>
  </si>
  <si>
    <t>林</t>
    <phoneticPr fontId="1" type="noConversion"/>
  </si>
  <si>
    <t>美玲</t>
    <phoneticPr fontId="1" type="noConversion"/>
  </si>
  <si>
    <t>成宥</t>
    <phoneticPr fontId="1" type="noConversion"/>
  </si>
  <si>
    <t>致遠</t>
    <phoneticPr fontId="1" type="noConversion"/>
  </si>
  <si>
    <t>冠宇</t>
    <phoneticPr fontId="1" type="noConversion"/>
  </si>
  <si>
    <t>宣皓</t>
    <phoneticPr fontId="1" type="noConversion"/>
  </si>
  <si>
    <t>嘉宏</t>
    <phoneticPr fontId="1" type="noConversion"/>
  </si>
  <si>
    <t>哲凱</t>
    <phoneticPr fontId="1" type="noConversion"/>
  </si>
  <si>
    <t>家齊</t>
    <phoneticPr fontId="1" type="noConversion"/>
  </si>
  <si>
    <t>廷諾</t>
    <phoneticPr fontId="1" type="noConversion"/>
  </si>
  <si>
    <t>孟群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</si>
  <si>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</si>
  <si>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</si>
  <si>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</si>
  <si>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</si>
  <si>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</si>
  <si>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</si>
  <si>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陳宣皓</t>
  </si>
  <si>
    <t>王廷諾</t>
  </si>
  <si>
    <t>周孟群</t>
  </si>
  <si>
    <t>錢冠宇</t>
  </si>
  <si>
    <t>鄭冠宇</t>
  </si>
  <si>
    <t>周美玲</t>
  </si>
  <si>
    <t>孫孟群</t>
  </si>
  <si>
    <t>王孟群</t>
  </si>
  <si>
    <t>林成宥</t>
  </si>
  <si>
    <t>趙孟群</t>
  </si>
  <si>
    <t>趙冠宇</t>
  </si>
  <si>
    <t>錢廷諾</t>
  </si>
  <si>
    <t>孫嘉宏</t>
  </si>
  <si>
    <t>李哲凱</t>
  </si>
  <si>
    <t>孫家齊</t>
  </si>
  <si>
    <t>孫廷諾</t>
  </si>
  <si>
    <t>鄭成宥</t>
  </si>
  <si>
    <t>吳嘉宏</t>
  </si>
  <si>
    <t>陳孟群</t>
  </si>
  <si>
    <t>李宣皓</t>
  </si>
  <si>
    <t>王嘉宏</t>
  </si>
  <si>
    <t>王冠宇</t>
  </si>
  <si>
    <t>陳廷諾</t>
  </si>
  <si>
    <t>趙哲凱</t>
  </si>
  <si>
    <t>王致遠</t>
  </si>
  <si>
    <t>陳美玲</t>
  </si>
  <si>
    <t>周家齊</t>
  </si>
  <si>
    <t>錢宣皓</t>
  </si>
  <si>
    <t>趙成宥</t>
  </si>
  <si>
    <t>吳冠宇</t>
  </si>
  <si>
    <t>錢家齊</t>
  </si>
  <si>
    <t>鄭廷諾</t>
  </si>
  <si>
    <t>周成宥</t>
  </si>
  <si>
    <t>鄭孟群</t>
  </si>
  <si>
    <t>林宣皓</t>
  </si>
  <si>
    <t>孫哲凱</t>
  </si>
  <si>
    <t>林嘉宏</t>
  </si>
  <si>
    <t>陳家齊</t>
  </si>
  <si>
    <t>李致遠</t>
  </si>
  <si>
    <t>孫宣皓</t>
  </si>
  <si>
    <t>周冠宇</t>
  </si>
  <si>
    <t>孫成宥</t>
  </si>
  <si>
    <t>鄭致遠</t>
  </si>
  <si>
    <t>錢美玲</t>
  </si>
  <si>
    <t>李成宥</t>
  </si>
  <si>
    <t>周廷諾</t>
  </si>
  <si>
    <t>林孟群</t>
  </si>
  <si>
    <t>吳廷諾</t>
  </si>
  <si>
    <t>陳嘉宏</t>
  </si>
  <si>
    <t>孫美玲</t>
  </si>
  <si>
    <t>趙致遠</t>
  </si>
  <si>
    <t>鄭家齊</t>
  </si>
  <si>
    <t>周哲凱</t>
  </si>
  <si>
    <t>李家齊</t>
  </si>
  <si>
    <t>吳宣皓</t>
  </si>
  <si>
    <t>李冠宇</t>
  </si>
  <si>
    <t>林廷諾</t>
  </si>
  <si>
    <t>吳家齊</t>
  </si>
  <si>
    <t>鄭宣皓</t>
  </si>
  <si>
    <t>陳哲凱</t>
  </si>
  <si>
    <t>林冠宇</t>
  </si>
  <si>
    <t>陳成宥</t>
  </si>
  <si>
    <t>吳哲凱</t>
  </si>
  <si>
    <t>吳美玲</t>
  </si>
  <si>
    <t>趙家齊</t>
  </si>
  <si>
    <t>趙嘉宏</t>
  </si>
  <si>
    <t>趙美玲</t>
  </si>
  <si>
    <t>李孟群</t>
  </si>
  <si>
    <t>林致遠</t>
  </si>
  <si>
    <t>鄭嘉宏</t>
  </si>
  <si>
    <t>鄭哲凱</t>
  </si>
  <si>
    <t>吳致遠</t>
  </si>
  <si>
    <t>林哲凱</t>
  </si>
  <si>
    <t>王成宥</t>
  </si>
  <si>
    <t>鄭美玲</t>
  </si>
  <si>
    <t>錢哲凱</t>
  </si>
  <si>
    <t>王美玲</t>
  </si>
  <si>
    <t>周嘉宏</t>
  </si>
  <si>
    <t>王宣皓</t>
  </si>
  <si>
    <t>吳成宥</t>
  </si>
  <si>
    <t>林美玲</t>
  </si>
  <si>
    <t>李美玲</t>
  </si>
  <si>
    <t>錢嘉宏</t>
  </si>
  <si>
    <t>王家齊</t>
  </si>
  <si>
    <t>趙宣皓</t>
  </si>
  <si>
    <t>周致遠</t>
  </si>
  <si>
    <t>趙廷諾</t>
  </si>
  <si>
    <t>周宣皓</t>
  </si>
  <si>
    <t>錢成宥</t>
  </si>
  <si>
    <t>吳孟群</t>
  </si>
  <si>
    <t>李廷諾</t>
  </si>
  <si>
    <t>錢致遠</t>
  </si>
  <si>
    <t>李嘉宏</t>
  </si>
  <si>
    <t>孫冠宇</t>
  </si>
  <si>
    <t>陳冠宇</t>
  </si>
  <si>
    <t>陳致遠</t>
  </si>
  <si>
    <t>林家齊</t>
  </si>
  <si>
    <t>錢孟群</t>
  </si>
  <si>
    <t>FN</t>
    <phoneticPr fontId="1" type="noConversion"/>
  </si>
  <si>
    <t>王哲凱</t>
  </si>
  <si>
    <t>CHK</t>
    <phoneticPr fontId="1" type="noConversion"/>
  </si>
  <si>
    <t>A28615</t>
  </si>
  <si>
    <t>F94654</t>
  </si>
  <si>
    <t>A30384</t>
  </si>
  <si>
    <t>B20476</t>
  </si>
  <si>
    <t>F80350</t>
  </si>
  <si>
    <t>A20835</t>
  </si>
  <si>
    <t>D81011</t>
  </si>
  <si>
    <t>C54422</t>
  </si>
  <si>
    <t>F35731</t>
  </si>
  <si>
    <t>F84546</t>
  </si>
  <si>
    <t>A21235</t>
  </si>
  <si>
    <t>B93762</t>
  </si>
  <si>
    <t>F96822</t>
  </si>
  <si>
    <t>D56424</t>
  </si>
  <si>
    <t>B06922</t>
  </si>
  <si>
    <t>A14981</t>
  </si>
  <si>
    <t>A05423</t>
  </si>
  <si>
    <t>E82624</t>
  </si>
  <si>
    <t>B45892</t>
  </si>
  <si>
    <t>E41486</t>
  </si>
  <si>
    <t>B27970</t>
  </si>
  <si>
    <t>C95069</t>
  </si>
  <si>
    <t>F68596</t>
  </si>
  <si>
    <t>F26206</t>
  </si>
  <si>
    <t>F59686</t>
  </si>
  <si>
    <t>E86811</t>
  </si>
  <si>
    <t>F91120</t>
  </si>
  <si>
    <t>C08800</t>
  </si>
  <si>
    <t>C04044</t>
  </si>
  <si>
    <t>A33828</t>
  </si>
  <si>
    <t>E09406</t>
  </si>
  <si>
    <t>A80808</t>
  </si>
  <si>
    <t>F23888</t>
  </si>
  <si>
    <t>E62329</t>
  </si>
  <si>
    <t>F24471</t>
  </si>
  <si>
    <t>B70946</t>
  </si>
  <si>
    <t>C54899</t>
  </si>
  <si>
    <t>C56098</t>
  </si>
  <si>
    <t>B84555</t>
  </si>
  <si>
    <t>B42459</t>
  </si>
  <si>
    <t>C00200</t>
  </si>
  <si>
    <t>E50567</t>
  </si>
  <si>
    <t>A21463</t>
  </si>
  <si>
    <t>E42661</t>
  </si>
  <si>
    <t>D36357</t>
  </si>
  <si>
    <t>C88725</t>
  </si>
  <si>
    <t>D78112</t>
  </si>
  <si>
    <t>F87568</t>
  </si>
  <si>
    <t>C59668</t>
  </si>
  <si>
    <t>B36173</t>
  </si>
  <si>
    <t>F74132</t>
  </si>
  <si>
    <t>B29511</t>
  </si>
  <si>
    <t>D94015</t>
  </si>
  <si>
    <t>F68266</t>
  </si>
  <si>
    <t>E02846</t>
  </si>
  <si>
    <t>F95885</t>
  </si>
  <si>
    <t>A60240</t>
  </si>
  <si>
    <t>B17599</t>
  </si>
  <si>
    <t>B82252</t>
  </si>
  <si>
    <t>F07757</t>
  </si>
  <si>
    <t>C70963</t>
  </si>
  <si>
    <t>E80548</t>
  </si>
  <si>
    <t>B82548</t>
  </si>
  <si>
    <t>D26728</t>
  </si>
  <si>
    <t>A59770</t>
  </si>
  <si>
    <t>B26124</t>
  </si>
  <si>
    <t>C81277</t>
  </si>
  <si>
    <t>F69145</t>
  </si>
  <si>
    <t>A37012</t>
  </si>
  <si>
    <t>B78463</t>
  </si>
  <si>
    <t>E44316</t>
  </si>
  <si>
    <t>E50010</t>
  </si>
  <si>
    <t>E02356</t>
  </si>
  <si>
    <t>A09745</t>
  </si>
  <si>
    <t>E65272</t>
  </si>
  <si>
    <t>A44256</t>
  </si>
  <si>
    <t>C57193</t>
  </si>
  <si>
    <t>F13702</t>
  </si>
  <si>
    <t>D48699</t>
  </si>
  <si>
    <t>A25512</t>
  </si>
  <si>
    <t>B01152</t>
  </si>
  <si>
    <t>D00809</t>
  </si>
  <si>
    <t>F22646</t>
  </si>
  <si>
    <t>E40540</t>
  </si>
  <si>
    <t>A74431</t>
  </si>
  <si>
    <t>A67380</t>
  </si>
  <si>
    <t>D86757</t>
  </si>
  <si>
    <t>F45508</t>
  </si>
  <si>
    <t>F97107</t>
  </si>
  <si>
    <t>F71838</t>
  </si>
  <si>
    <t>F09194</t>
  </si>
  <si>
    <t>C93699</t>
  </si>
  <si>
    <t>F00310</t>
  </si>
  <si>
    <t>A83820</t>
  </si>
  <si>
    <t>E98721</t>
  </si>
  <si>
    <t>C18702</t>
  </si>
  <si>
    <t>C69401</t>
  </si>
  <si>
    <t>B61272</t>
  </si>
  <si>
    <t>F31293</t>
  </si>
  <si>
    <t>A89740</t>
  </si>
  <si>
    <t>D91004</t>
  </si>
  <si>
    <t>C04077</t>
  </si>
  <si>
    <t>F81490</t>
  </si>
  <si>
    <t>A33691</t>
  </si>
  <si>
    <t>F90992</t>
  </si>
  <si>
    <t>D73878</t>
  </si>
  <si>
    <t>D23045</t>
  </si>
  <si>
    <t>E31538</t>
  </si>
  <si>
    <t>D13358</t>
  </si>
  <si>
    <t>D03899</t>
  </si>
  <si>
    <t>F36472</t>
  </si>
  <si>
    <t>C33669</t>
  </si>
  <si>
    <t>E85099</t>
  </si>
  <si>
    <t>F00958</t>
  </si>
  <si>
    <t>C06187</t>
  </si>
  <si>
    <t>F24448</t>
  </si>
  <si>
    <t>F65370</t>
  </si>
  <si>
    <t>E68283</t>
  </si>
  <si>
    <t>B18422</t>
  </si>
  <si>
    <t>F00628</t>
  </si>
  <si>
    <t>F24687</t>
  </si>
  <si>
    <t>B50344</t>
  </si>
  <si>
    <t>E11437</t>
  </si>
  <si>
    <t>F17169</t>
  </si>
  <si>
    <t>E63139</t>
  </si>
  <si>
    <t>D67455</t>
  </si>
  <si>
    <t>A75423</t>
  </si>
  <si>
    <t>A69251</t>
  </si>
  <si>
    <t>D02395</t>
  </si>
  <si>
    <t>C42318</t>
  </si>
  <si>
    <t>D34806</t>
  </si>
  <si>
    <t>E15703</t>
  </si>
  <si>
    <t>A82930</t>
  </si>
  <si>
    <t>B40601</t>
  </si>
  <si>
    <t>D49566</t>
  </si>
  <si>
    <t>A12290</t>
  </si>
  <si>
    <t>C69343</t>
  </si>
  <si>
    <t>C63343</t>
  </si>
  <si>
    <t>D33664</t>
  </si>
  <si>
    <t>E96484</t>
  </si>
  <si>
    <t>B69484</t>
  </si>
  <si>
    <t>A64380</t>
  </si>
  <si>
    <t>A54717</t>
  </si>
  <si>
    <t>E44269</t>
  </si>
  <si>
    <t>F05910</t>
  </si>
  <si>
    <t>E59544</t>
  </si>
  <si>
    <t>F72261</t>
  </si>
  <si>
    <t>F21448</t>
  </si>
  <si>
    <t>D81158</t>
  </si>
  <si>
    <t>F90571</t>
  </si>
  <si>
    <t>C09096</t>
  </si>
  <si>
    <t>E97534</t>
  </si>
  <si>
    <t>F49966</t>
  </si>
  <si>
    <t>A33679</t>
  </si>
  <si>
    <t>C86284</t>
  </si>
  <si>
    <t>D47775</t>
  </si>
  <si>
    <t>A66193</t>
  </si>
  <si>
    <t>B21388</t>
  </si>
  <si>
    <t>C24076</t>
  </si>
  <si>
    <t>D62506</t>
  </si>
  <si>
    <t>D54303</t>
  </si>
  <si>
    <t>A99334</t>
  </si>
  <si>
    <t>E58266</t>
  </si>
  <si>
    <t>D22097</t>
  </si>
  <si>
    <t>C99574</t>
  </si>
  <si>
    <t>A17628</t>
  </si>
  <si>
    <t>E65636</t>
  </si>
  <si>
    <t>E38484</t>
  </si>
  <si>
    <t>D50185</t>
  </si>
  <si>
    <t>F45952</t>
  </si>
  <si>
    <t>F28771</t>
  </si>
  <si>
    <t>D26181</t>
  </si>
  <si>
    <t>A42909</t>
  </si>
  <si>
    <t>C50065</t>
  </si>
  <si>
    <t>C97806</t>
  </si>
  <si>
    <t>E08208</t>
  </si>
  <si>
    <t>C94885</t>
  </si>
  <si>
    <t>E69526</t>
  </si>
  <si>
    <t>F61183</t>
  </si>
  <si>
    <t>D30825</t>
  </si>
  <si>
    <t>D78054</t>
  </si>
  <si>
    <t>D10860</t>
  </si>
  <si>
    <t>D41902</t>
  </si>
  <si>
    <t>E76418</t>
  </si>
  <si>
    <t>C85202</t>
  </si>
  <si>
    <t>D72830</t>
  </si>
  <si>
    <t>E15020</t>
  </si>
  <si>
    <t>E87494</t>
  </si>
  <si>
    <t>C83763</t>
  </si>
  <si>
    <t>E11255</t>
  </si>
  <si>
    <t>E56999</t>
  </si>
  <si>
    <t>A16614</t>
  </si>
  <si>
    <t>E34914</t>
  </si>
  <si>
    <t>F22087</t>
  </si>
  <si>
    <t>D97868</t>
  </si>
  <si>
    <t>D26898</t>
  </si>
  <si>
    <t>E68363</t>
  </si>
  <si>
    <t>F03537</t>
  </si>
  <si>
    <t>A62817</t>
  </si>
  <si>
    <t>F99365</t>
  </si>
  <si>
    <t>F11842</t>
  </si>
  <si>
    <t>E98242</t>
  </si>
  <si>
    <t>A20629</t>
  </si>
  <si>
    <t>D63418</t>
  </si>
  <si>
    <t>E61611</t>
  </si>
  <si>
    <t>B09739</t>
  </si>
  <si>
    <t>C07716</t>
  </si>
  <si>
    <t>D46203</t>
  </si>
  <si>
    <t>D92474</t>
  </si>
  <si>
    <t>E54548</t>
  </si>
  <si>
    <t>D32467</t>
  </si>
  <si>
    <t>C59953</t>
  </si>
  <si>
    <t>C54650</t>
  </si>
  <si>
    <t>C54193</t>
  </si>
  <si>
    <t>E06611</t>
  </si>
  <si>
    <t>F81239</t>
  </si>
  <si>
    <t>A44472</t>
  </si>
  <si>
    <t>E44349</t>
  </si>
  <si>
    <t>C05969</t>
  </si>
  <si>
    <t>F30621</t>
  </si>
  <si>
    <t>A59291</t>
  </si>
  <si>
    <t>F44435</t>
  </si>
  <si>
    <t>C40060</t>
  </si>
  <si>
    <t>F47550</t>
  </si>
  <si>
    <t>E42569</t>
  </si>
  <si>
    <t>F64889</t>
  </si>
  <si>
    <t>D53663</t>
  </si>
  <si>
    <t>A76860</t>
  </si>
  <si>
    <t>B68424</t>
  </si>
  <si>
    <t>C93552</t>
  </si>
  <si>
    <t>F30882</t>
  </si>
  <si>
    <t>B94594</t>
  </si>
  <si>
    <t>E56910</t>
  </si>
  <si>
    <t>D56879</t>
  </si>
  <si>
    <t>E32280</t>
  </si>
  <si>
    <t>E83310</t>
  </si>
  <si>
    <t>B44718</t>
  </si>
  <si>
    <t>C00860</t>
  </si>
  <si>
    <t>F52273</t>
  </si>
  <si>
    <t>D51520</t>
  </si>
  <si>
    <t>B47627</t>
  </si>
  <si>
    <t>C21828</t>
  </si>
  <si>
    <t>E89285</t>
  </si>
  <si>
    <t>D26283</t>
  </si>
  <si>
    <t>E18565</t>
  </si>
  <si>
    <t>A36908</t>
  </si>
  <si>
    <t>B78736</t>
  </si>
  <si>
    <t>B86278</t>
  </si>
  <si>
    <t>F16406</t>
  </si>
  <si>
    <t>D18640</t>
  </si>
  <si>
    <t>F37669</t>
  </si>
  <si>
    <t>B41797</t>
  </si>
  <si>
    <t>D83930</t>
  </si>
  <si>
    <t>F97563</t>
  </si>
  <si>
    <t>E70839</t>
  </si>
  <si>
    <t>A45590</t>
  </si>
  <si>
    <t>E40415</t>
  </si>
  <si>
    <t>A89272</t>
  </si>
  <si>
    <t>D80941</t>
  </si>
  <si>
    <t>C29277</t>
  </si>
  <si>
    <t>F01951</t>
  </si>
  <si>
    <t>D27845</t>
  </si>
  <si>
    <t>D57245</t>
  </si>
  <si>
    <t>A20300</t>
  </si>
  <si>
    <t>B59684</t>
  </si>
  <si>
    <t>C54901</t>
  </si>
  <si>
    <t>A01599</t>
  </si>
  <si>
    <t>C60902</t>
  </si>
  <si>
    <t>F31373</t>
  </si>
  <si>
    <t>D33426</t>
  </si>
  <si>
    <t>A86614</t>
  </si>
  <si>
    <t>C98092</t>
  </si>
  <si>
    <t>B88252</t>
  </si>
  <si>
    <t>C58254</t>
  </si>
  <si>
    <t>B71539</t>
  </si>
  <si>
    <t>B38739</t>
  </si>
  <si>
    <t>E95515</t>
  </si>
  <si>
    <t>A30418</t>
  </si>
  <si>
    <t>C58130</t>
  </si>
  <si>
    <t>D07847</t>
  </si>
  <si>
    <t>A16636</t>
  </si>
  <si>
    <t>E79782</t>
  </si>
  <si>
    <t>E99597</t>
  </si>
  <si>
    <t>C64530</t>
  </si>
  <si>
    <t>F94517</t>
  </si>
  <si>
    <t>B93078</t>
  </si>
  <si>
    <t>C83148</t>
  </si>
  <si>
    <t>E80719</t>
  </si>
  <si>
    <t>C83592</t>
  </si>
  <si>
    <t>F22714</t>
  </si>
  <si>
    <t>D94334</t>
  </si>
  <si>
    <t>E65591</t>
  </si>
  <si>
    <t>E71228</t>
  </si>
  <si>
    <t>A00949</t>
  </si>
  <si>
    <t>F34749</t>
  </si>
  <si>
    <t>F37395</t>
  </si>
  <si>
    <t>F68119</t>
  </si>
  <si>
    <t>E64063</t>
  </si>
  <si>
    <t>D65972</t>
  </si>
  <si>
    <t>F23068</t>
  </si>
  <si>
    <t>F21038</t>
  </si>
  <si>
    <t>F60841</t>
  </si>
  <si>
    <t>D79707</t>
  </si>
  <si>
    <t>F39119</t>
  </si>
  <si>
    <t>E75254</t>
  </si>
  <si>
    <t>A35164</t>
  </si>
  <si>
    <t>C08207</t>
  </si>
  <si>
    <t>C92981</t>
  </si>
  <si>
    <t>E59021</t>
  </si>
  <si>
    <t>B25450</t>
  </si>
  <si>
    <t>F28247</t>
  </si>
  <si>
    <t>B11839</t>
  </si>
  <si>
    <t>F78818</t>
  </si>
  <si>
    <t>D81660</t>
  </si>
  <si>
    <t>E48535</t>
  </si>
  <si>
    <t>A09687</t>
  </si>
  <si>
    <t>A58492</t>
  </si>
  <si>
    <t>A26527</t>
  </si>
  <si>
    <t>E60641</t>
  </si>
  <si>
    <t>A63649</t>
  </si>
  <si>
    <t>C57810</t>
  </si>
  <si>
    <t>F69419</t>
  </si>
  <si>
    <t>A04782</t>
  </si>
  <si>
    <t>D08031</t>
  </si>
  <si>
    <t>E23621</t>
  </si>
  <si>
    <t>B28120</t>
  </si>
  <si>
    <t>B66770</t>
  </si>
  <si>
    <t>D63247</t>
  </si>
  <si>
    <t>B50889</t>
  </si>
  <si>
    <t>F71165</t>
  </si>
  <si>
    <t>F02032</t>
  </si>
  <si>
    <t>E21339</t>
  </si>
  <si>
    <t>B37223</t>
  </si>
  <si>
    <t>D45017</t>
  </si>
  <si>
    <t>E95162</t>
  </si>
  <si>
    <t>E00690</t>
  </si>
  <si>
    <t>F74941</t>
  </si>
  <si>
    <t>E45581</t>
  </si>
  <si>
    <t>A59747</t>
  </si>
  <si>
    <t>B76638</t>
  </si>
  <si>
    <t>A56393</t>
  </si>
  <si>
    <t>B62481</t>
  </si>
  <si>
    <t>A75002</t>
  </si>
  <si>
    <t>C84562</t>
  </si>
  <si>
    <t>A31002</t>
  </si>
  <si>
    <t>F11170</t>
  </si>
  <si>
    <t>E33911</t>
  </si>
  <si>
    <t>C88793</t>
  </si>
  <si>
    <t>C85407</t>
  </si>
  <si>
    <t>D02737</t>
  </si>
  <si>
    <t>E86115</t>
  </si>
  <si>
    <t>C12997</t>
  </si>
  <si>
    <t>C81254</t>
  </si>
  <si>
    <t>C59087</t>
  </si>
  <si>
    <t>C43926</t>
  </si>
  <si>
    <t>B03626</t>
  </si>
  <si>
    <t>D09319</t>
  </si>
  <si>
    <t>D51894</t>
  </si>
  <si>
    <t>E89230</t>
  </si>
  <si>
    <t>C52994</t>
  </si>
  <si>
    <t>B62960</t>
  </si>
  <si>
    <t>A96414</t>
  </si>
  <si>
    <t>F78077</t>
  </si>
  <si>
    <t>C47018</t>
  </si>
  <si>
    <t>F24266</t>
  </si>
  <si>
    <t>D70172</t>
  </si>
  <si>
    <t>A88303</t>
  </si>
  <si>
    <t>C93825</t>
  </si>
  <si>
    <t>A92091</t>
  </si>
  <si>
    <t>F14078</t>
  </si>
  <si>
    <t>F83839</t>
  </si>
  <si>
    <t>C59828</t>
  </si>
  <si>
    <t>F37750</t>
  </si>
  <si>
    <t>A80455</t>
  </si>
  <si>
    <t>B41354</t>
  </si>
  <si>
    <t>A69956</t>
  </si>
  <si>
    <t>C71819</t>
  </si>
  <si>
    <t>F07585</t>
  </si>
  <si>
    <t>D36094</t>
  </si>
  <si>
    <t>A10146</t>
  </si>
  <si>
    <t>A10009</t>
  </si>
  <si>
    <t>B92188</t>
  </si>
  <si>
    <t>E43471</t>
  </si>
  <si>
    <t>C38358</t>
  </si>
  <si>
    <t>D96148</t>
  </si>
  <si>
    <t>F99935</t>
  </si>
  <si>
    <t>B42379</t>
  </si>
  <si>
    <t>B26009</t>
  </si>
  <si>
    <t>B91834</t>
  </si>
  <si>
    <t>D57894</t>
  </si>
  <si>
    <t>C92720</t>
  </si>
  <si>
    <t>E75163</t>
  </si>
  <si>
    <t>D33858</t>
  </si>
  <si>
    <t>F14011</t>
  </si>
  <si>
    <t>A27439</t>
  </si>
  <si>
    <t>F99718</t>
  </si>
  <si>
    <t>C82828</t>
  </si>
  <si>
    <t>C74477</t>
  </si>
  <si>
    <t>F08168</t>
  </si>
  <si>
    <t>E16980</t>
  </si>
  <si>
    <t>C96596</t>
  </si>
  <si>
    <t>C82338</t>
  </si>
  <si>
    <t>B89142</t>
  </si>
  <si>
    <t>A50110</t>
  </si>
  <si>
    <t>C85884</t>
  </si>
  <si>
    <t>D12377</t>
  </si>
  <si>
    <t>B41091</t>
  </si>
  <si>
    <t>B21902</t>
  </si>
  <si>
    <t>D85231</t>
  </si>
  <si>
    <t>A99391</t>
  </si>
  <si>
    <t>B93512</t>
  </si>
  <si>
    <t>F69761</t>
  </si>
  <si>
    <t>F73652</t>
  </si>
  <si>
    <t>B67044</t>
  </si>
  <si>
    <t>A67391</t>
  </si>
  <si>
    <t>A43264</t>
  </si>
  <si>
    <t>A03528</t>
  </si>
  <si>
    <t>A75503</t>
  </si>
  <si>
    <t>F94108</t>
  </si>
  <si>
    <t>C51035</t>
  </si>
  <si>
    <t>C32609</t>
  </si>
  <si>
    <t>B03341</t>
  </si>
  <si>
    <t>D68083</t>
  </si>
  <si>
    <t>C40629</t>
  </si>
  <si>
    <t>F80020</t>
  </si>
  <si>
    <t>F98841</t>
  </si>
  <si>
    <t>E94283</t>
  </si>
  <si>
    <t>D90295</t>
  </si>
  <si>
    <t>C07897</t>
  </si>
  <si>
    <t>E93416</t>
  </si>
  <si>
    <t>E90713</t>
  </si>
  <si>
    <t>A00789</t>
  </si>
  <si>
    <t>B16790</t>
  </si>
  <si>
    <t>A78855</t>
  </si>
  <si>
    <t>C15199</t>
  </si>
  <si>
    <t>F14056</t>
  </si>
  <si>
    <t>F89884</t>
  </si>
  <si>
    <t>E02219</t>
  </si>
  <si>
    <t>A95159</t>
  </si>
  <si>
    <t>A64095</t>
  </si>
  <si>
    <t>E16502</t>
  </si>
  <si>
    <t>F76424</t>
  </si>
  <si>
    <t>F43124</t>
  </si>
  <si>
    <t>B55259</t>
  </si>
  <si>
    <t>F35310</t>
  </si>
  <si>
    <t>F42689</t>
  </si>
  <si>
    <t>A95001</t>
  </si>
  <si>
    <t>D93182</t>
  </si>
  <si>
    <t>E03030</t>
  </si>
  <si>
    <t>B21138</t>
  </si>
  <si>
    <t>D02704</t>
  </si>
  <si>
    <t>B82606</t>
  </si>
  <si>
    <t>E79598</t>
  </si>
  <si>
    <t>D33482</t>
  </si>
  <si>
    <t>F23616</t>
  </si>
  <si>
    <t>B09375</t>
  </si>
  <si>
    <t>D41105</t>
  </si>
  <si>
    <t>D51315</t>
  </si>
  <si>
    <t>B24105</t>
  </si>
  <si>
    <t>C60889</t>
  </si>
  <si>
    <t>A86659</t>
  </si>
  <si>
    <t>A46731</t>
  </si>
  <si>
    <t>A78230</t>
  </si>
  <si>
    <t>B78953</t>
  </si>
  <si>
    <t>D85993</t>
  </si>
  <si>
    <t>E01250</t>
  </si>
  <si>
    <t>E34607</t>
  </si>
  <si>
    <t>B42027</t>
  </si>
  <si>
    <t>D77574</t>
  </si>
  <si>
    <t>F10622</t>
  </si>
  <si>
    <t>A30203</t>
  </si>
  <si>
    <t>C25957</t>
  </si>
  <si>
    <t>C37822</t>
  </si>
  <si>
    <t>C17300</t>
  </si>
  <si>
    <t>D77404</t>
  </si>
  <si>
    <t>D57974</t>
  </si>
  <si>
    <t>D79639</t>
  </si>
  <si>
    <t>A35244</t>
  </si>
  <si>
    <t>A19636</t>
  </si>
  <si>
    <t>A38141</t>
  </si>
  <si>
    <t>C40732</t>
  </si>
  <si>
    <t>F25064</t>
  </si>
  <si>
    <t>F01928</t>
  </si>
  <si>
    <t>D73719</t>
  </si>
  <si>
    <t>A33486</t>
  </si>
  <si>
    <t>B11544</t>
  </si>
  <si>
    <t>E16570</t>
  </si>
  <si>
    <t>C41576</t>
  </si>
  <si>
    <t>D54918</t>
  </si>
  <si>
    <t>E38633</t>
  </si>
  <si>
    <t>F09297</t>
  </si>
  <si>
    <t>B30993</t>
  </si>
  <si>
    <t>A27781</t>
  </si>
  <si>
    <t>D80360</t>
  </si>
  <si>
    <t>A10465</t>
  </si>
  <si>
    <t>D04437</t>
  </si>
  <si>
    <t>E54560</t>
  </si>
  <si>
    <t>C59884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</si>
</sst>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workbookViewId="0">
      <selection activeCell="F7" sqref="F7"/>
    </sheetView>
  </sheetViews>
  <sheetFormatPr defaultRowHeight="16.5" x14ac:dyDescent="0.25"/>
  <sheetData>
    <row r="1" spans="1:6" x14ac:dyDescent="0.25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10</v>
      </c>
    </row>
    <row r="2" spans="1:6" x14ac:dyDescent="0.25">
      <c r="A2" t="s">
        <v>139</v>
      </c>
      <c r="B2" t="s">
        <v>81</v>
      </c>
      <c r="C2">
        <v>72614</v>
      </c>
      <c r="D2">
        <v>19325</v>
      </c>
      <c r="E2">
        <v>3164</v>
      </c>
      <c r="F2">
        <v>88775</v>
      </c>
    </row>
    <row r="3" spans="1:6" x14ac:dyDescent="0.25">
      <c r="A3" t="s">
        <v>140</v>
      </c>
      <c r="B3" t="s">
        <v>49</v>
      </c>
      <c r="C3">
        <v>73650</v>
      </c>
      <c r="D3">
        <v>1478</v>
      </c>
      <c r="E3">
        <v>8939</v>
      </c>
      <c r="F3">
        <v>66189</v>
      </c>
    </row>
    <row r="4" spans="1:6" x14ac:dyDescent="0.25">
      <c r="A4" t="s">
        <v>141</v>
      </c>
      <c r="B4" t="s">
        <v>83</v>
      </c>
      <c r="C4">
        <v>27307</v>
      </c>
      <c r="D4">
        <v>13403</v>
      </c>
      <c r="E4">
        <v>12848</v>
      </c>
      <c r="F4">
        <v>27862</v>
      </c>
    </row>
    <row r="5" spans="1:6" x14ac:dyDescent="0.25">
      <c r="A5" t="s">
        <v>142</v>
      </c>
      <c r="B5" t="s">
        <v>62</v>
      </c>
      <c r="C5">
        <v>32491</v>
      </c>
      <c r="D5">
        <v>8075</v>
      </c>
      <c r="E5">
        <v>288</v>
      </c>
      <c r="F5">
        <v>40278</v>
      </c>
    </row>
    <row r="6" spans="1:6" x14ac:dyDescent="0.25">
      <c r="A6" t="s">
        <v>143</v>
      </c>
      <c r="B6" t="s">
        <v>105</v>
      </c>
      <c r="C6">
        <v>44014</v>
      </c>
      <c r="D6">
        <v>14024</v>
      </c>
      <c r="E6">
        <v>2137</v>
      </c>
      <c r="F6">
        <v>55901</v>
      </c>
    </row>
    <row r="7" spans="1:6" x14ac:dyDescent="0.25">
      <c r="A7" t="s">
        <v>144</v>
      </c>
      <c r="B7" t="s">
        <v>86</v>
      </c>
      <c r="C7">
        <v>59042</v>
      </c>
      <c r="D7">
        <v>13523</v>
      </c>
      <c r="E7">
        <v>14370</v>
      </c>
      <c r="F7">
        <v>58195</v>
      </c>
    </row>
    <row r="8" spans="1:6" x14ac:dyDescent="0.25">
      <c r="A8" t="s">
        <v>145</v>
      </c>
      <c r="B8" t="s">
        <v>103</v>
      </c>
      <c r="C8">
        <v>26879</v>
      </c>
      <c r="D8">
        <v>3361</v>
      </c>
      <c r="E8">
        <v>668</v>
      </c>
      <c r="F8">
        <v>29572</v>
      </c>
    </row>
    <row r="9" spans="1:6" x14ac:dyDescent="0.25">
      <c r="A9" t="s">
        <v>146</v>
      </c>
      <c r="B9" t="s">
        <v>56</v>
      </c>
      <c r="C9">
        <v>36221</v>
      </c>
      <c r="D9">
        <v>9500</v>
      </c>
      <c r="E9">
        <v>13335</v>
      </c>
      <c r="F9">
        <v>32386</v>
      </c>
    </row>
    <row r="10" spans="1:6" x14ac:dyDescent="0.25">
      <c r="A10" t="s">
        <v>147</v>
      </c>
      <c r="B10" t="s">
        <v>48</v>
      </c>
      <c r="C10">
        <v>49894</v>
      </c>
      <c r="D10">
        <v>1001</v>
      </c>
      <c r="E10">
        <v>13381</v>
      </c>
      <c r="F10">
        <v>37514</v>
      </c>
    </row>
    <row r="11" spans="1:6" x14ac:dyDescent="0.25">
      <c r="A11" t="s">
        <v>148</v>
      </c>
      <c r="B11" t="s">
        <v>111</v>
      </c>
      <c r="C11">
        <v>35793</v>
      </c>
      <c r="D11">
        <v>1713</v>
      </c>
      <c r="E11">
        <v>13927</v>
      </c>
      <c r="F11">
        <v>23579</v>
      </c>
    </row>
    <row r="12" spans="1:6" x14ac:dyDescent="0.25">
      <c r="A12" t="s">
        <v>149</v>
      </c>
      <c r="B12" t="s">
        <v>96</v>
      </c>
      <c r="C12">
        <v>54167</v>
      </c>
      <c r="D12">
        <v>19659</v>
      </c>
      <c r="E12">
        <v>8977</v>
      </c>
      <c r="F12">
        <v>64849</v>
      </c>
    </row>
    <row r="13" spans="1:6" x14ac:dyDescent="0.25">
      <c r="A13" t="s">
        <v>150</v>
      </c>
      <c r="B13" t="s">
        <v>112</v>
      </c>
      <c r="C13">
        <v>89731</v>
      </c>
      <c r="D13">
        <v>877</v>
      </c>
      <c r="E13">
        <v>12288</v>
      </c>
      <c r="F13">
        <v>78320</v>
      </c>
    </row>
    <row r="14" spans="1:6" x14ac:dyDescent="0.25">
      <c r="A14" t="s">
        <v>151</v>
      </c>
      <c r="B14" t="s">
        <v>110</v>
      </c>
      <c r="C14">
        <v>48813</v>
      </c>
      <c r="D14">
        <v>11601</v>
      </c>
      <c r="E14">
        <v>13137</v>
      </c>
      <c r="F14">
        <v>47277</v>
      </c>
    </row>
    <row r="15" spans="1:6" x14ac:dyDescent="0.25">
      <c r="A15" t="s">
        <v>152</v>
      </c>
      <c r="B15" t="s">
        <v>58</v>
      </c>
      <c r="C15">
        <v>51694</v>
      </c>
      <c r="D15">
        <v>6903</v>
      </c>
      <c r="E15">
        <v>3943</v>
      </c>
      <c r="F15">
        <v>54654</v>
      </c>
    </row>
    <row r="16" spans="1:6" x14ac:dyDescent="0.25">
      <c r="A16" t="s">
        <v>153</v>
      </c>
      <c r="B16" t="s">
        <v>39</v>
      </c>
      <c r="C16">
        <v>16489</v>
      </c>
      <c r="D16">
        <v>5267</v>
      </c>
      <c r="E16">
        <v>1143</v>
      </c>
      <c r="F16">
        <v>20613</v>
      </c>
    </row>
    <row r="17" spans="1:6" x14ac:dyDescent="0.25">
      <c r="A17" t="s">
        <v>154</v>
      </c>
      <c r="B17" t="s">
        <v>55</v>
      </c>
      <c r="C17">
        <v>72344</v>
      </c>
      <c r="D17">
        <v>15773</v>
      </c>
      <c r="E17">
        <v>11852</v>
      </c>
      <c r="F17">
        <v>76265</v>
      </c>
    </row>
    <row r="18" spans="1:6" x14ac:dyDescent="0.25">
      <c r="A18" t="s">
        <v>155</v>
      </c>
      <c r="B18" t="s">
        <v>62</v>
      </c>
      <c r="C18">
        <v>64508</v>
      </c>
      <c r="D18">
        <v>9727</v>
      </c>
      <c r="E18">
        <v>7922</v>
      </c>
      <c r="F18">
        <v>66313</v>
      </c>
    </row>
    <row r="19" spans="1:6" x14ac:dyDescent="0.25">
      <c r="A19" t="s">
        <v>156</v>
      </c>
      <c r="B19" t="s">
        <v>115</v>
      </c>
      <c r="C19">
        <v>52379</v>
      </c>
      <c r="D19">
        <v>5759</v>
      </c>
      <c r="E19">
        <v>8204</v>
      </c>
      <c r="F19">
        <v>49934</v>
      </c>
    </row>
    <row r="20" spans="1:6" x14ac:dyDescent="0.25">
      <c r="A20" t="s">
        <v>157</v>
      </c>
      <c r="B20" t="s">
        <v>82</v>
      </c>
      <c r="C20">
        <v>52501</v>
      </c>
      <c r="D20">
        <v>4869</v>
      </c>
      <c r="E20">
        <v>12226</v>
      </c>
      <c r="F20">
        <v>45144</v>
      </c>
    </row>
    <row r="21" spans="1:6" x14ac:dyDescent="0.25">
      <c r="A21" t="s">
        <v>158</v>
      </c>
      <c r="B21" t="s">
        <v>92</v>
      </c>
      <c r="C21">
        <v>94933</v>
      </c>
      <c r="D21">
        <v>18175</v>
      </c>
      <c r="E21">
        <v>13339</v>
      </c>
      <c r="F21">
        <v>99769</v>
      </c>
    </row>
    <row r="22" spans="1:6" x14ac:dyDescent="0.25">
      <c r="A22" t="s">
        <v>159</v>
      </c>
      <c r="B22" t="s">
        <v>106</v>
      </c>
      <c r="C22">
        <v>65616</v>
      </c>
      <c r="D22">
        <v>17473</v>
      </c>
      <c r="E22">
        <v>6777</v>
      </c>
      <c r="F22">
        <v>76312</v>
      </c>
    </row>
    <row r="23" spans="1:6" x14ac:dyDescent="0.25">
      <c r="A23" t="s">
        <v>160</v>
      </c>
      <c r="B23" t="s">
        <v>100</v>
      </c>
      <c r="C23">
        <v>72550</v>
      </c>
      <c r="D23">
        <v>11538</v>
      </c>
      <c r="E23">
        <v>6460</v>
      </c>
      <c r="F23">
        <v>77628</v>
      </c>
    </row>
    <row r="24" spans="1:6" x14ac:dyDescent="0.25">
      <c r="A24" t="s">
        <v>161</v>
      </c>
      <c r="B24" t="s">
        <v>79</v>
      </c>
      <c r="C24">
        <v>18164</v>
      </c>
      <c r="D24">
        <v>5408</v>
      </c>
      <c r="E24">
        <v>4959</v>
      </c>
      <c r="F24">
        <v>18613</v>
      </c>
    </row>
    <row r="25" spans="1:6" x14ac:dyDescent="0.25">
      <c r="A25" t="s">
        <v>162</v>
      </c>
      <c r="B25" t="s">
        <v>43</v>
      </c>
      <c r="C25">
        <v>56935</v>
      </c>
      <c r="D25">
        <v>14768</v>
      </c>
      <c r="E25">
        <v>11331</v>
      </c>
      <c r="F25">
        <v>60372</v>
      </c>
    </row>
    <row r="26" spans="1:6" x14ac:dyDescent="0.25">
      <c r="A26" t="s">
        <v>163</v>
      </c>
      <c r="B26" t="s">
        <v>45</v>
      </c>
      <c r="C26">
        <v>35867</v>
      </c>
      <c r="D26">
        <v>2447</v>
      </c>
      <c r="E26">
        <v>12925</v>
      </c>
      <c r="F26">
        <v>25389</v>
      </c>
    </row>
    <row r="27" spans="1:6" x14ac:dyDescent="0.25">
      <c r="A27" t="s">
        <v>164</v>
      </c>
      <c r="B27" t="s">
        <v>42</v>
      </c>
      <c r="C27">
        <v>26629</v>
      </c>
      <c r="D27">
        <v>16506</v>
      </c>
      <c r="E27">
        <v>13170</v>
      </c>
      <c r="F27">
        <v>29965</v>
      </c>
    </row>
    <row r="28" spans="1:6" x14ac:dyDescent="0.25">
      <c r="A28" t="s">
        <v>165</v>
      </c>
      <c r="B28" t="s">
        <v>122</v>
      </c>
      <c r="C28">
        <v>50223</v>
      </c>
      <c r="D28">
        <v>18214</v>
      </c>
      <c r="E28">
        <v>12237</v>
      </c>
      <c r="F28">
        <v>56200</v>
      </c>
    </row>
    <row r="29" spans="1:6" x14ac:dyDescent="0.25">
      <c r="A29" t="s">
        <v>166</v>
      </c>
      <c r="B29" t="s">
        <v>106</v>
      </c>
      <c r="C29">
        <v>21613</v>
      </c>
      <c r="D29">
        <v>16714</v>
      </c>
      <c r="E29">
        <v>10110</v>
      </c>
      <c r="F29">
        <v>28217</v>
      </c>
    </row>
    <row r="30" spans="1:6" x14ac:dyDescent="0.25">
      <c r="A30" t="s">
        <v>167</v>
      </c>
      <c r="B30" t="s">
        <v>94</v>
      </c>
      <c r="C30">
        <v>24442</v>
      </c>
      <c r="D30">
        <v>8545</v>
      </c>
      <c r="E30">
        <v>7536</v>
      </c>
      <c r="F30">
        <v>25451</v>
      </c>
    </row>
    <row r="31" spans="1:6" x14ac:dyDescent="0.25">
      <c r="A31" t="s">
        <v>168</v>
      </c>
      <c r="B31" t="s">
        <v>122</v>
      </c>
      <c r="C31">
        <v>46131</v>
      </c>
      <c r="D31">
        <v>10911</v>
      </c>
      <c r="E31">
        <v>10810</v>
      </c>
      <c r="F31">
        <v>46232</v>
      </c>
    </row>
    <row r="32" spans="1:6" x14ac:dyDescent="0.25">
      <c r="A32" t="s">
        <v>169</v>
      </c>
      <c r="B32" t="s">
        <v>110</v>
      </c>
      <c r="C32">
        <v>37482</v>
      </c>
      <c r="D32">
        <v>13410</v>
      </c>
      <c r="E32">
        <v>11699</v>
      </c>
      <c r="F32">
        <v>39193</v>
      </c>
    </row>
    <row r="33" spans="1:6" x14ac:dyDescent="0.25">
      <c r="A33" t="s">
        <v>170</v>
      </c>
      <c r="B33" t="s">
        <v>61</v>
      </c>
      <c r="C33">
        <v>82414</v>
      </c>
      <c r="D33">
        <v>11228</v>
      </c>
      <c r="E33">
        <v>1743</v>
      </c>
      <c r="F33">
        <v>91899</v>
      </c>
    </row>
    <row r="34" spans="1:6" x14ac:dyDescent="0.25">
      <c r="A34" t="s">
        <v>171</v>
      </c>
      <c r="B34" t="s">
        <v>68</v>
      </c>
      <c r="C34">
        <v>82784</v>
      </c>
      <c r="D34">
        <v>3275</v>
      </c>
      <c r="E34">
        <v>4752</v>
      </c>
      <c r="F34">
        <v>81307</v>
      </c>
    </row>
    <row r="35" spans="1:6" x14ac:dyDescent="0.25">
      <c r="A35" t="s">
        <v>172</v>
      </c>
      <c r="B35" t="s">
        <v>52</v>
      </c>
      <c r="C35">
        <v>59549</v>
      </c>
      <c r="D35">
        <v>5820</v>
      </c>
      <c r="E35">
        <v>12242</v>
      </c>
      <c r="F35">
        <v>53127</v>
      </c>
    </row>
    <row r="36" spans="1:6" x14ac:dyDescent="0.25">
      <c r="A36" t="s">
        <v>173</v>
      </c>
      <c r="B36" t="s">
        <v>113</v>
      </c>
      <c r="C36">
        <v>24666</v>
      </c>
      <c r="D36">
        <v>6803</v>
      </c>
      <c r="E36">
        <v>3858</v>
      </c>
      <c r="F36">
        <v>27611</v>
      </c>
    </row>
    <row r="37" spans="1:6" x14ac:dyDescent="0.25">
      <c r="A37" t="s">
        <v>174</v>
      </c>
      <c r="B37" t="s">
        <v>99</v>
      </c>
      <c r="C37">
        <v>83410</v>
      </c>
      <c r="D37">
        <v>19225</v>
      </c>
      <c r="E37">
        <v>5875</v>
      </c>
      <c r="F37">
        <v>96760</v>
      </c>
    </row>
    <row r="38" spans="1:6" x14ac:dyDescent="0.25">
      <c r="A38" t="s">
        <v>175</v>
      </c>
      <c r="B38" t="s">
        <v>79</v>
      </c>
      <c r="C38">
        <v>92852</v>
      </c>
      <c r="D38">
        <v>8110</v>
      </c>
      <c r="E38">
        <v>13548</v>
      </c>
      <c r="F38">
        <v>87414</v>
      </c>
    </row>
    <row r="39" spans="1:6" x14ac:dyDescent="0.25">
      <c r="A39" t="s">
        <v>176</v>
      </c>
      <c r="B39" t="s">
        <v>48</v>
      </c>
      <c r="C39">
        <v>71289</v>
      </c>
      <c r="D39">
        <v>9697</v>
      </c>
      <c r="E39">
        <v>6886</v>
      </c>
      <c r="F39">
        <v>74100</v>
      </c>
    </row>
    <row r="40" spans="1:6" x14ac:dyDescent="0.25">
      <c r="A40" t="s">
        <v>177</v>
      </c>
      <c r="B40" t="s">
        <v>114</v>
      </c>
      <c r="C40">
        <v>33603</v>
      </c>
      <c r="D40">
        <v>4375</v>
      </c>
      <c r="E40">
        <v>5968</v>
      </c>
      <c r="F40">
        <v>32010</v>
      </c>
    </row>
    <row r="41" spans="1:6" x14ac:dyDescent="0.25">
      <c r="A41" t="s">
        <v>178</v>
      </c>
      <c r="B41" t="s">
        <v>90</v>
      </c>
      <c r="C41">
        <v>57211</v>
      </c>
      <c r="D41">
        <v>15108</v>
      </c>
      <c r="E41">
        <v>2165</v>
      </c>
      <c r="F41">
        <v>70154</v>
      </c>
    </row>
    <row r="42" spans="1:6" x14ac:dyDescent="0.25">
      <c r="A42" t="s">
        <v>179</v>
      </c>
      <c r="B42" t="s">
        <v>90</v>
      </c>
      <c r="C42">
        <v>41247</v>
      </c>
      <c r="D42">
        <v>1962</v>
      </c>
      <c r="E42">
        <v>4849</v>
      </c>
      <c r="F42">
        <v>38360</v>
      </c>
    </row>
    <row r="43" spans="1:6" x14ac:dyDescent="0.25">
      <c r="A43" t="s">
        <v>180</v>
      </c>
      <c r="B43" t="s">
        <v>60</v>
      </c>
      <c r="C43">
        <v>49153</v>
      </c>
      <c r="D43">
        <v>2369</v>
      </c>
      <c r="E43">
        <v>13965</v>
      </c>
      <c r="F43">
        <v>37557</v>
      </c>
    </row>
    <row r="44" spans="1:6" x14ac:dyDescent="0.25">
      <c r="A44" t="s">
        <v>181</v>
      </c>
      <c r="B44" t="s">
        <v>58</v>
      </c>
      <c r="C44">
        <v>69939</v>
      </c>
      <c r="D44">
        <v>1976</v>
      </c>
      <c r="E44">
        <v>11145</v>
      </c>
      <c r="F44">
        <v>60770</v>
      </c>
    </row>
    <row r="45" spans="1:6" x14ac:dyDescent="0.25">
      <c r="A45" t="s">
        <v>182</v>
      </c>
      <c r="B45" t="s">
        <v>57</v>
      </c>
      <c r="C45">
        <v>36081</v>
      </c>
      <c r="D45">
        <v>11847</v>
      </c>
      <c r="E45">
        <v>4553</v>
      </c>
      <c r="F45">
        <v>43375</v>
      </c>
    </row>
    <row r="46" spans="1:6" x14ac:dyDescent="0.25">
      <c r="A46" t="s">
        <v>183</v>
      </c>
      <c r="B46" t="s">
        <v>78</v>
      </c>
      <c r="C46">
        <v>64676</v>
      </c>
      <c r="D46">
        <v>10750</v>
      </c>
      <c r="E46">
        <v>535</v>
      </c>
      <c r="F46">
        <v>74891</v>
      </c>
    </row>
    <row r="47" spans="1:6" x14ac:dyDescent="0.25">
      <c r="A47" t="s">
        <v>184</v>
      </c>
      <c r="B47" t="s">
        <v>113</v>
      </c>
      <c r="C47">
        <v>36384</v>
      </c>
      <c r="D47">
        <v>4036</v>
      </c>
      <c r="E47">
        <v>10756</v>
      </c>
      <c r="F47">
        <v>29664</v>
      </c>
    </row>
    <row r="48" spans="1:6" x14ac:dyDescent="0.25">
      <c r="A48" t="s">
        <v>185</v>
      </c>
      <c r="B48" t="s">
        <v>126</v>
      </c>
      <c r="C48">
        <v>80215</v>
      </c>
      <c r="D48">
        <v>14769</v>
      </c>
      <c r="E48">
        <v>7954</v>
      </c>
      <c r="F48">
        <v>87030</v>
      </c>
    </row>
    <row r="49" spans="1:6" x14ac:dyDescent="0.25">
      <c r="A49" t="s">
        <v>186</v>
      </c>
      <c r="B49" t="s">
        <v>60</v>
      </c>
      <c r="C49">
        <v>82028</v>
      </c>
      <c r="D49">
        <v>18558</v>
      </c>
      <c r="E49">
        <v>9897</v>
      </c>
      <c r="F49">
        <v>90689</v>
      </c>
    </row>
    <row r="50" spans="1:6" x14ac:dyDescent="0.25">
      <c r="A50" t="s">
        <v>187</v>
      </c>
      <c r="B50" t="s">
        <v>121</v>
      </c>
      <c r="C50">
        <v>81920</v>
      </c>
      <c r="D50">
        <v>3181</v>
      </c>
      <c r="E50">
        <v>3593</v>
      </c>
      <c r="F50">
        <v>81508</v>
      </c>
    </row>
    <row r="51" spans="1:6" x14ac:dyDescent="0.25">
      <c r="A51" t="s">
        <v>188</v>
      </c>
      <c r="B51" t="s">
        <v>68</v>
      </c>
      <c r="C51">
        <v>77272</v>
      </c>
      <c r="D51">
        <v>436</v>
      </c>
      <c r="E51">
        <v>4159</v>
      </c>
      <c r="F51">
        <v>73549</v>
      </c>
    </row>
    <row r="52" spans="1:6" x14ac:dyDescent="0.25">
      <c r="A52" t="s">
        <v>189</v>
      </c>
      <c r="B52" t="s">
        <v>116</v>
      </c>
      <c r="C52">
        <v>45390</v>
      </c>
      <c r="D52">
        <v>17754</v>
      </c>
      <c r="E52">
        <v>12301</v>
      </c>
      <c r="F52">
        <v>50843</v>
      </c>
    </row>
    <row r="53" spans="1:6" x14ac:dyDescent="0.25">
      <c r="A53" t="s">
        <v>190</v>
      </c>
      <c r="B53" t="s">
        <v>96</v>
      </c>
      <c r="C53">
        <v>79232</v>
      </c>
      <c r="D53">
        <v>9927</v>
      </c>
      <c r="E53">
        <v>758</v>
      </c>
      <c r="F53">
        <v>88401</v>
      </c>
    </row>
    <row r="54" spans="1:6" x14ac:dyDescent="0.25">
      <c r="A54" t="s">
        <v>191</v>
      </c>
      <c r="B54" t="s">
        <v>62</v>
      </c>
      <c r="C54">
        <v>59805</v>
      </c>
      <c r="D54">
        <v>7118</v>
      </c>
      <c r="E54">
        <v>3426</v>
      </c>
      <c r="F54">
        <v>63497</v>
      </c>
    </row>
    <row r="55" spans="1:6" x14ac:dyDescent="0.25">
      <c r="A55" t="s">
        <v>192</v>
      </c>
      <c r="B55" t="s">
        <v>117</v>
      </c>
      <c r="C55">
        <v>80842</v>
      </c>
      <c r="D55">
        <v>5479</v>
      </c>
      <c r="E55">
        <v>9753</v>
      </c>
      <c r="F55">
        <v>76568</v>
      </c>
    </row>
    <row r="56" spans="1:6" x14ac:dyDescent="0.25">
      <c r="A56" t="s">
        <v>193</v>
      </c>
      <c r="B56" t="s">
        <v>109</v>
      </c>
      <c r="C56">
        <v>57919</v>
      </c>
      <c r="D56">
        <v>18598</v>
      </c>
      <c r="E56">
        <v>6081</v>
      </c>
      <c r="F56">
        <v>70436</v>
      </c>
    </row>
    <row r="57" spans="1:6" x14ac:dyDescent="0.25">
      <c r="A57" t="s">
        <v>194</v>
      </c>
      <c r="B57" t="s">
        <v>115</v>
      </c>
      <c r="C57">
        <v>83482</v>
      </c>
      <c r="D57">
        <v>18761</v>
      </c>
      <c r="E57">
        <v>345</v>
      </c>
      <c r="F57">
        <v>101898</v>
      </c>
    </row>
    <row r="58" spans="1:6" x14ac:dyDescent="0.25">
      <c r="A58" t="s">
        <v>195</v>
      </c>
      <c r="B58" t="s">
        <v>43</v>
      </c>
      <c r="C58">
        <v>46786</v>
      </c>
      <c r="D58">
        <v>3362</v>
      </c>
      <c r="E58">
        <v>6690</v>
      </c>
      <c r="F58">
        <v>43458</v>
      </c>
    </row>
    <row r="59" spans="1:6" x14ac:dyDescent="0.25">
      <c r="A59" t="s">
        <v>196</v>
      </c>
      <c r="B59" t="s">
        <v>85</v>
      </c>
      <c r="C59">
        <v>78997</v>
      </c>
      <c r="D59">
        <v>11048</v>
      </c>
      <c r="E59">
        <v>6674</v>
      </c>
      <c r="F59">
        <v>83371</v>
      </c>
    </row>
    <row r="60" spans="1:6" x14ac:dyDescent="0.25">
      <c r="A60" t="s">
        <v>197</v>
      </c>
      <c r="B60" t="s">
        <v>81</v>
      </c>
      <c r="C60">
        <v>27121</v>
      </c>
      <c r="D60">
        <v>17080</v>
      </c>
      <c r="E60">
        <v>4359</v>
      </c>
      <c r="F60">
        <v>39842</v>
      </c>
    </row>
    <row r="61" spans="1:6" x14ac:dyDescent="0.25">
      <c r="A61" t="s">
        <v>198</v>
      </c>
      <c r="B61" t="s">
        <v>55</v>
      </c>
      <c r="C61">
        <v>48604</v>
      </c>
      <c r="D61">
        <v>8554</v>
      </c>
      <c r="E61">
        <v>4032</v>
      </c>
      <c r="F61">
        <v>53126</v>
      </c>
    </row>
    <row r="62" spans="1:6" x14ac:dyDescent="0.25">
      <c r="A62" t="s">
        <v>199</v>
      </c>
      <c r="B62" t="s">
        <v>90</v>
      </c>
      <c r="C62">
        <v>66193</v>
      </c>
      <c r="D62">
        <v>4384</v>
      </c>
      <c r="E62">
        <v>8437</v>
      </c>
      <c r="F62">
        <v>62140</v>
      </c>
    </row>
    <row r="63" spans="1:6" x14ac:dyDescent="0.25">
      <c r="A63" t="s">
        <v>200</v>
      </c>
      <c r="B63" t="s">
        <v>55</v>
      </c>
      <c r="C63">
        <v>57050</v>
      </c>
      <c r="D63">
        <v>3360</v>
      </c>
      <c r="E63">
        <v>10328</v>
      </c>
      <c r="F63">
        <v>50082</v>
      </c>
    </row>
    <row r="64" spans="1:6" x14ac:dyDescent="0.25">
      <c r="A64" t="s">
        <v>201</v>
      </c>
      <c r="B64" t="s">
        <v>109</v>
      </c>
      <c r="C64">
        <v>32600</v>
      </c>
      <c r="D64">
        <v>16458</v>
      </c>
      <c r="E64">
        <v>7616</v>
      </c>
      <c r="F64">
        <v>41442</v>
      </c>
    </row>
    <row r="65" spans="1:6" x14ac:dyDescent="0.25">
      <c r="A65" t="s">
        <v>202</v>
      </c>
      <c r="B65" t="s">
        <v>47</v>
      </c>
      <c r="C65">
        <v>38364</v>
      </c>
      <c r="D65">
        <v>14176</v>
      </c>
      <c r="E65">
        <v>5295</v>
      </c>
      <c r="F65">
        <v>47245</v>
      </c>
    </row>
    <row r="66" spans="1:6" x14ac:dyDescent="0.25">
      <c r="A66" t="s">
        <v>203</v>
      </c>
      <c r="B66" t="s">
        <v>44</v>
      </c>
      <c r="C66">
        <v>53789</v>
      </c>
      <c r="D66">
        <v>1020</v>
      </c>
      <c r="E66">
        <v>14177</v>
      </c>
      <c r="F66">
        <v>40632</v>
      </c>
    </row>
    <row r="67" spans="1:6" x14ac:dyDescent="0.25">
      <c r="A67" t="s">
        <v>204</v>
      </c>
      <c r="B67" t="s">
        <v>44</v>
      </c>
      <c r="C67">
        <v>44961</v>
      </c>
      <c r="D67">
        <v>17795</v>
      </c>
      <c r="E67">
        <v>2916</v>
      </c>
      <c r="F67">
        <v>59840</v>
      </c>
    </row>
    <row r="68" spans="1:6" x14ac:dyDescent="0.25">
      <c r="A68" t="s">
        <v>205</v>
      </c>
      <c r="B68" t="s">
        <v>95</v>
      </c>
      <c r="C68">
        <v>30865</v>
      </c>
      <c r="D68">
        <v>618</v>
      </c>
      <c r="E68">
        <v>6611</v>
      </c>
      <c r="F68">
        <v>24872</v>
      </c>
    </row>
    <row r="69" spans="1:6" x14ac:dyDescent="0.25">
      <c r="A69" t="s">
        <v>206</v>
      </c>
      <c r="B69" t="s">
        <v>70</v>
      </c>
      <c r="C69">
        <v>41971</v>
      </c>
      <c r="D69">
        <v>11058</v>
      </c>
      <c r="E69">
        <v>3667</v>
      </c>
      <c r="F69">
        <v>49362</v>
      </c>
    </row>
    <row r="70" spans="1:6" x14ac:dyDescent="0.25">
      <c r="A70" t="s">
        <v>207</v>
      </c>
      <c r="B70" t="s">
        <v>42</v>
      </c>
      <c r="C70">
        <v>65969</v>
      </c>
      <c r="D70">
        <v>3445</v>
      </c>
      <c r="E70">
        <v>497</v>
      </c>
      <c r="F70">
        <v>68917</v>
      </c>
    </row>
    <row r="71" spans="1:6" x14ac:dyDescent="0.25">
      <c r="A71" t="s">
        <v>208</v>
      </c>
      <c r="B71" t="s">
        <v>43</v>
      </c>
      <c r="C71">
        <v>32067</v>
      </c>
      <c r="D71">
        <v>5692</v>
      </c>
      <c r="E71">
        <v>1761</v>
      </c>
      <c r="F71">
        <v>35998</v>
      </c>
    </row>
    <row r="72" spans="1:6" x14ac:dyDescent="0.25">
      <c r="A72" t="s">
        <v>209</v>
      </c>
      <c r="B72" t="s">
        <v>109</v>
      </c>
      <c r="C72">
        <v>48140</v>
      </c>
      <c r="D72">
        <v>8024</v>
      </c>
      <c r="E72">
        <v>8764</v>
      </c>
      <c r="F72">
        <v>47400</v>
      </c>
    </row>
    <row r="73" spans="1:6" x14ac:dyDescent="0.25">
      <c r="A73" t="s">
        <v>210</v>
      </c>
      <c r="B73" t="s">
        <v>68</v>
      </c>
      <c r="C73">
        <v>18577</v>
      </c>
      <c r="D73">
        <v>17558</v>
      </c>
      <c r="E73">
        <v>14678</v>
      </c>
      <c r="F73">
        <v>21457</v>
      </c>
    </row>
    <row r="74" spans="1:6" x14ac:dyDescent="0.25">
      <c r="A74" t="s">
        <v>211</v>
      </c>
      <c r="B74" t="s">
        <v>50</v>
      </c>
      <c r="C74">
        <v>94024</v>
      </c>
      <c r="D74">
        <v>16053</v>
      </c>
      <c r="E74">
        <v>3969</v>
      </c>
      <c r="F74">
        <v>106108</v>
      </c>
    </row>
    <row r="75" spans="1:6" x14ac:dyDescent="0.25">
      <c r="A75" t="s">
        <v>212</v>
      </c>
      <c r="B75" t="s">
        <v>122</v>
      </c>
      <c r="C75">
        <v>56911</v>
      </c>
      <c r="D75">
        <v>14101</v>
      </c>
      <c r="E75">
        <v>8099</v>
      </c>
      <c r="F75">
        <v>62913</v>
      </c>
    </row>
    <row r="76" spans="1:6" x14ac:dyDescent="0.25">
      <c r="A76" t="s">
        <v>213</v>
      </c>
      <c r="B76" t="s">
        <v>60</v>
      </c>
      <c r="C76">
        <v>39857</v>
      </c>
      <c r="D76">
        <v>5750</v>
      </c>
      <c r="E76">
        <v>12276</v>
      </c>
      <c r="F76">
        <v>33331</v>
      </c>
    </row>
    <row r="77" spans="1:6" x14ac:dyDescent="0.25">
      <c r="A77" t="s">
        <v>214</v>
      </c>
      <c r="B77" t="s">
        <v>107</v>
      </c>
      <c r="C77">
        <v>35023</v>
      </c>
      <c r="D77">
        <v>13377</v>
      </c>
      <c r="E77">
        <v>7503</v>
      </c>
      <c r="F77">
        <v>40897</v>
      </c>
    </row>
    <row r="78" spans="1:6" x14ac:dyDescent="0.25">
      <c r="A78" t="s">
        <v>215</v>
      </c>
      <c r="B78" t="s">
        <v>114</v>
      </c>
      <c r="C78">
        <v>18980</v>
      </c>
      <c r="D78">
        <v>8317</v>
      </c>
      <c r="E78">
        <v>11112</v>
      </c>
      <c r="F78">
        <v>16185</v>
      </c>
    </row>
    <row r="79" spans="1:6" x14ac:dyDescent="0.25">
      <c r="A79" t="s">
        <v>216</v>
      </c>
      <c r="B79" t="s">
        <v>102</v>
      </c>
      <c r="C79">
        <v>71905</v>
      </c>
      <c r="D79">
        <v>12168</v>
      </c>
      <c r="E79">
        <v>10707</v>
      </c>
      <c r="F79">
        <v>73366</v>
      </c>
    </row>
    <row r="80" spans="1:6" x14ac:dyDescent="0.25">
      <c r="A80" t="s">
        <v>217</v>
      </c>
      <c r="B80" t="s">
        <v>65</v>
      </c>
      <c r="C80">
        <v>56084</v>
      </c>
      <c r="D80">
        <v>8481</v>
      </c>
      <c r="E80">
        <v>4769</v>
      </c>
      <c r="F80">
        <v>59796</v>
      </c>
    </row>
    <row r="81" spans="1:6" x14ac:dyDescent="0.25">
      <c r="A81" t="s">
        <v>218</v>
      </c>
      <c r="B81" t="s">
        <v>130</v>
      </c>
      <c r="C81">
        <v>66432</v>
      </c>
      <c r="D81">
        <v>13299</v>
      </c>
      <c r="E81">
        <v>6640</v>
      </c>
      <c r="F81">
        <v>73091</v>
      </c>
    </row>
    <row r="82" spans="1:6" x14ac:dyDescent="0.25">
      <c r="A82" t="s">
        <v>219</v>
      </c>
      <c r="B82" t="s">
        <v>52</v>
      </c>
      <c r="C82">
        <v>32688</v>
      </c>
      <c r="D82">
        <v>14247</v>
      </c>
      <c r="E82">
        <v>7307</v>
      </c>
      <c r="F82">
        <v>39628</v>
      </c>
    </row>
    <row r="83" spans="1:6" x14ac:dyDescent="0.25">
      <c r="A83" t="s">
        <v>220</v>
      </c>
      <c r="B83" t="s">
        <v>65</v>
      </c>
      <c r="C83">
        <v>69914</v>
      </c>
      <c r="D83">
        <v>10698</v>
      </c>
      <c r="E83">
        <v>5989</v>
      </c>
      <c r="F83">
        <v>74623</v>
      </c>
    </row>
    <row r="84" spans="1:6" x14ac:dyDescent="0.25">
      <c r="A84" t="s">
        <v>221</v>
      </c>
      <c r="B84" t="s">
        <v>131</v>
      </c>
      <c r="C84">
        <v>60613</v>
      </c>
      <c r="D84">
        <v>8135</v>
      </c>
      <c r="E84">
        <v>7107</v>
      </c>
      <c r="F84">
        <v>61641</v>
      </c>
    </row>
    <row r="85" spans="1:6" x14ac:dyDescent="0.25">
      <c r="A85" t="s">
        <v>222</v>
      </c>
      <c r="B85" t="s">
        <v>82</v>
      </c>
      <c r="C85">
        <v>45066</v>
      </c>
      <c r="D85">
        <v>14153</v>
      </c>
      <c r="E85">
        <v>12063</v>
      </c>
      <c r="F85">
        <v>47156</v>
      </c>
    </row>
    <row r="86" spans="1:6" x14ac:dyDescent="0.25">
      <c r="A86" t="s">
        <v>223</v>
      </c>
      <c r="B86" t="s">
        <v>77</v>
      </c>
      <c r="C86">
        <v>68162</v>
      </c>
      <c r="D86">
        <v>5751</v>
      </c>
      <c r="E86">
        <v>1375</v>
      </c>
      <c r="F86">
        <v>72538</v>
      </c>
    </row>
    <row r="87" spans="1:6" x14ac:dyDescent="0.25">
      <c r="A87" t="s">
        <v>224</v>
      </c>
      <c r="B87" t="s">
        <v>77</v>
      </c>
      <c r="C87">
        <v>20162</v>
      </c>
      <c r="D87">
        <v>10585</v>
      </c>
      <c r="E87">
        <v>6513</v>
      </c>
      <c r="F87">
        <v>24234</v>
      </c>
    </row>
    <row r="88" spans="1:6" x14ac:dyDescent="0.25">
      <c r="A88" t="s">
        <v>225</v>
      </c>
      <c r="B88" t="s">
        <v>109</v>
      </c>
      <c r="C88">
        <v>37069</v>
      </c>
      <c r="D88">
        <v>4914</v>
      </c>
      <c r="E88">
        <v>2259</v>
      </c>
      <c r="F88">
        <v>39724</v>
      </c>
    </row>
    <row r="89" spans="1:6" x14ac:dyDescent="0.25">
      <c r="A89" t="s">
        <v>226</v>
      </c>
      <c r="B89" t="s">
        <v>98</v>
      </c>
      <c r="C89">
        <v>92703</v>
      </c>
      <c r="D89">
        <v>18247</v>
      </c>
      <c r="E89">
        <v>11027</v>
      </c>
      <c r="F89">
        <v>99923</v>
      </c>
    </row>
    <row r="90" spans="1:6" x14ac:dyDescent="0.25">
      <c r="A90" t="s">
        <v>227</v>
      </c>
      <c r="B90" t="s">
        <v>114</v>
      </c>
      <c r="C90">
        <v>89664</v>
      </c>
      <c r="D90">
        <v>18150</v>
      </c>
      <c r="E90">
        <v>6707</v>
      </c>
      <c r="F90">
        <v>101107</v>
      </c>
    </row>
    <row r="91" spans="1:6" x14ac:dyDescent="0.25">
      <c r="A91" t="s">
        <v>228</v>
      </c>
      <c r="B91" t="s">
        <v>62</v>
      </c>
      <c r="C91">
        <v>54976</v>
      </c>
      <c r="D91">
        <v>18339</v>
      </c>
      <c r="E91">
        <v>8997</v>
      </c>
      <c r="F91">
        <v>64318</v>
      </c>
    </row>
    <row r="92" spans="1:6" x14ac:dyDescent="0.25">
      <c r="A92" t="s">
        <v>229</v>
      </c>
      <c r="B92" t="s">
        <v>48</v>
      </c>
      <c r="C92">
        <v>46079</v>
      </c>
      <c r="D92">
        <v>13898</v>
      </c>
      <c r="E92">
        <v>11499</v>
      </c>
      <c r="F92">
        <v>48478</v>
      </c>
    </row>
    <row r="93" spans="1:6" x14ac:dyDescent="0.25">
      <c r="A93" t="s">
        <v>230</v>
      </c>
      <c r="B93" t="s">
        <v>88</v>
      </c>
      <c r="C93">
        <v>32603</v>
      </c>
      <c r="D93">
        <v>11795</v>
      </c>
      <c r="E93">
        <v>12504</v>
      </c>
      <c r="F93">
        <v>31894</v>
      </c>
    </row>
    <row r="94" spans="1:6" x14ac:dyDescent="0.25">
      <c r="A94" t="s">
        <v>231</v>
      </c>
      <c r="B94" t="s">
        <v>91</v>
      </c>
      <c r="C94">
        <v>72536</v>
      </c>
      <c r="D94">
        <v>7999</v>
      </c>
      <c r="E94">
        <v>2208</v>
      </c>
      <c r="F94">
        <v>78327</v>
      </c>
    </row>
    <row r="95" spans="1:6" x14ac:dyDescent="0.25">
      <c r="A95" t="s">
        <v>232</v>
      </c>
      <c r="B95" t="s">
        <v>43</v>
      </c>
      <c r="C95">
        <v>54291</v>
      </c>
      <c r="D95">
        <v>1468</v>
      </c>
      <c r="E95">
        <v>699</v>
      </c>
      <c r="F95">
        <v>55060</v>
      </c>
    </row>
    <row r="96" spans="1:6" x14ac:dyDescent="0.25">
      <c r="A96" t="s">
        <v>233</v>
      </c>
      <c r="B96" t="s">
        <v>97</v>
      </c>
      <c r="C96">
        <v>32790</v>
      </c>
      <c r="D96">
        <v>6341</v>
      </c>
      <c r="E96">
        <v>4852</v>
      </c>
      <c r="F96">
        <v>34279</v>
      </c>
    </row>
    <row r="97" spans="1:6" x14ac:dyDescent="0.25">
      <c r="A97" t="s">
        <v>234</v>
      </c>
      <c r="B97" t="s">
        <v>113</v>
      </c>
      <c r="C97">
        <v>19193</v>
      </c>
      <c r="D97">
        <v>3793</v>
      </c>
      <c r="E97">
        <v>10005</v>
      </c>
      <c r="F97">
        <v>12981</v>
      </c>
    </row>
    <row r="98" spans="1:6" x14ac:dyDescent="0.25">
      <c r="A98" t="s">
        <v>235</v>
      </c>
      <c r="B98" t="s">
        <v>104</v>
      </c>
      <c r="C98">
        <v>67161</v>
      </c>
      <c r="D98">
        <v>5468</v>
      </c>
      <c r="E98">
        <v>14148</v>
      </c>
      <c r="F98">
        <v>58481</v>
      </c>
    </row>
    <row r="99" spans="1:6" x14ac:dyDescent="0.25">
      <c r="A99" t="s">
        <v>236</v>
      </c>
      <c r="B99" t="s">
        <v>123</v>
      </c>
      <c r="C99">
        <v>20465</v>
      </c>
      <c r="D99">
        <v>18127</v>
      </c>
      <c r="E99">
        <v>947</v>
      </c>
      <c r="F99">
        <v>37645</v>
      </c>
    </row>
    <row r="100" spans="1:6" x14ac:dyDescent="0.25">
      <c r="A100" t="s">
        <v>237</v>
      </c>
      <c r="B100" t="s">
        <v>66</v>
      </c>
      <c r="C100">
        <v>52321</v>
      </c>
      <c r="D100">
        <v>10679</v>
      </c>
      <c r="E100">
        <v>8492</v>
      </c>
      <c r="F100">
        <v>54508</v>
      </c>
    </row>
    <row r="101" spans="1:6" x14ac:dyDescent="0.25">
      <c r="A101" t="s">
        <v>238</v>
      </c>
      <c r="B101" t="s">
        <v>76</v>
      </c>
      <c r="C101">
        <v>17653</v>
      </c>
      <c r="D101">
        <v>9955</v>
      </c>
      <c r="E101">
        <v>4238</v>
      </c>
      <c r="F101">
        <v>23370</v>
      </c>
    </row>
    <row r="102" spans="1:6" x14ac:dyDescent="0.25">
      <c r="A102" t="s">
        <v>239</v>
      </c>
      <c r="B102" t="s">
        <v>70</v>
      </c>
      <c r="C102">
        <v>90818</v>
      </c>
      <c r="D102">
        <v>3259</v>
      </c>
      <c r="E102">
        <v>3967</v>
      </c>
      <c r="F102">
        <v>90110</v>
      </c>
    </row>
    <row r="103" spans="1:6" x14ac:dyDescent="0.25">
      <c r="A103" t="s">
        <v>240</v>
      </c>
      <c r="B103" t="s">
        <v>112</v>
      </c>
      <c r="C103">
        <v>76059</v>
      </c>
      <c r="D103">
        <v>13142</v>
      </c>
      <c r="E103">
        <v>8193</v>
      </c>
      <c r="F103">
        <v>81008</v>
      </c>
    </row>
    <row r="104" spans="1:6" x14ac:dyDescent="0.25">
      <c r="A104" t="s">
        <v>241</v>
      </c>
      <c r="B104" t="s">
        <v>68</v>
      </c>
      <c r="C104">
        <v>35124</v>
      </c>
      <c r="D104">
        <v>3737</v>
      </c>
      <c r="E104">
        <v>4002</v>
      </c>
      <c r="F104">
        <v>34859</v>
      </c>
    </row>
    <row r="105" spans="1:6" x14ac:dyDescent="0.25">
      <c r="A105" t="s">
        <v>242</v>
      </c>
      <c r="B105" t="s">
        <v>105</v>
      </c>
      <c r="C105">
        <v>26160</v>
      </c>
      <c r="D105">
        <v>12531</v>
      </c>
      <c r="E105">
        <v>14052</v>
      </c>
      <c r="F105">
        <v>24639</v>
      </c>
    </row>
    <row r="106" spans="1:6" x14ac:dyDescent="0.25">
      <c r="A106" t="s">
        <v>243</v>
      </c>
      <c r="B106" t="s">
        <v>70</v>
      </c>
      <c r="C106">
        <v>46067</v>
      </c>
      <c r="D106">
        <v>11329</v>
      </c>
      <c r="E106">
        <v>13512</v>
      </c>
      <c r="F106">
        <v>43884</v>
      </c>
    </row>
    <row r="107" spans="1:6" x14ac:dyDescent="0.25">
      <c r="A107" t="s">
        <v>244</v>
      </c>
      <c r="B107" t="s">
        <v>54</v>
      </c>
      <c r="C107">
        <v>70231</v>
      </c>
      <c r="D107">
        <v>393</v>
      </c>
      <c r="E107">
        <v>4493</v>
      </c>
      <c r="F107">
        <v>66131</v>
      </c>
    </row>
    <row r="108" spans="1:6" x14ac:dyDescent="0.25">
      <c r="A108" t="s">
        <v>245</v>
      </c>
      <c r="B108" t="s">
        <v>39</v>
      </c>
      <c r="C108">
        <v>68328</v>
      </c>
      <c r="D108">
        <v>13552</v>
      </c>
      <c r="E108">
        <v>9015</v>
      </c>
      <c r="F108">
        <v>72865</v>
      </c>
    </row>
    <row r="109" spans="1:6" x14ac:dyDescent="0.25">
      <c r="A109" t="s">
        <v>246</v>
      </c>
      <c r="B109" t="s">
        <v>124</v>
      </c>
      <c r="C109">
        <v>54097</v>
      </c>
      <c r="D109">
        <v>15249</v>
      </c>
      <c r="E109">
        <v>5742</v>
      </c>
      <c r="F109">
        <v>63604</v>
      </c>
    </row>
    <row r="110" spans="1:6" x14ac:dyDescent="0.25">
      <c r="A110" t="s">
        <v>247</v>
      </c>
      <c r="B110" t="s">
        <v>113</v>
      </c>
      <c r="C110">
        <v>42104</v>
      </c>
      <c r="D110">
        <v>19865</v>
      </c>
      <c r="E110">
        <v>6246</v>
      </c>
      <c r="F110">
        <v>55723</v>
      </c>
    </row>
    <row r="111" spans="1:6" x14ac:dyDescent="0.25">
      <c r="A111" t="s">
        <v>248</v>
      </c>
      <c r="B111" t="s">
        <v>112</v>
      </c>
      <c r="C111">
        <v>32689</v>
      </c>
      <c r="D111">
        <v>10139</v>
      </c>
      <c r="E111">
        <v>10706</v>
      </c>
      <c r="F111">
        <v>32122</v>
      </c>
    </row>
    <row r="112" spans="1:6" x14ac:dyDescent="0.25">
      <c r="A112" t="s">
        <v>249</v>
      </c>
      <c r="B112" t="s">
        <v>66</v>
      </c>
      <c r="C112">
        <v>24497</v>
      </c>
      <c r="D112">
        <v>10093</v>
      </c>
      <c r="E112">
        <v>13354</v>
      </c>
      <c r="F112">
        <v>21236</v>
      </c>
    </row>
    <row r="113" spans="1:6" x14ac:dyDescent="0.25">
      <c r="A113" t="s">
        <v>250</v>
      </c>
      <c r="B113" t="s">
        <v>45</v>
      </c>
      <c r="C113">
        <v>73209</v>
      </c>
      <c r="D113">
        <v>9767</v>
      </c>
      <c r="E113">
        <v>4003</v>
      </c>
      <c r="F113">
        <v>78973</v>
      </c>
    </row>
    <row r="114" spans="1:6" x14ac:dyDescent="0.25">
      <c r="A114" t="s">
        <v>251</v>
      </c>
      <c r="B114" t="s">
        <v>132</v>
      </c>
      <c r="C114">
        <v>34831</v>
      </c>
      <c r="D114">
        <v>1903</v>
      </c>
      <c r="E114">
        <v>14533</v>
      </c>
      <c r="F114">
        <v>22201</v>
      </c>
    </row>
    <row r="115" spans="1:6" x14ac:dyDescent="0.25">
      <c r="A115" t="s">
        <v>252</v>
      </c>
      <c r="B115" t="s">
        <v>135</v>
      </c>
      <c r="C115">
        <v>55858</v>
      </c>
      <c r="D115">
        <v>13941</v>
      </c>
      <c r="E115">
        <v>13170</v>
      </c>
      <c r="F115">
        <v>56629</v>
      </c>
    </row>
    <row r="116" spans="1:6" x14ac:dyDescent="0.25">
      <c r="A116" t="s">
        <v>253</v>
      </c>
      <c r="B116" t="s">
        <v>77</v>
      </c>
      <c r="C116">
        <v>40227</v>
      </c>
      <c r="D116">
        <v>4662</v>
      </c>
      <c r="E116">
        <v>2215</v>
      </c>
      <c r="F116">
        <v>42674</v>
      </c>
    </row>
    <row r="117" spans="1:6" x14ac:dyDescent="0.25">
      <c r="A117" t="s">
        <v>254</v>
      </c>
      <c r="B117" t="s">
        <v>62</v>
      </c>
      <c r="C117">
        <v>17008</v>
      </c>
      <c r="D117">
        <v>19604</v>
      </c>
      <c r="E117">
        <v>738</v>
      </c>
      <c r="F117">
        <v>35874</v>
      </c>
    </row>
    <row r="118" spans="1:6" x14ac:dyDescent="0.25">
      <c r="A118" t="s">
        <v>255</v>
      </c>
      <c r="B118" t="s">
        <v>115</v>
      </c>
      <c r="C118">
        <v>21587</v>
      </c>
      <c r="D118">
        <v>16940</v>
      </c>
      <c r="E118">
        <v>5101</v>
      </c>
      <c r="F118">
        <v>33426</v>
      </c>
    </row>
    <row r="119" spans="1:6" x14ac:dyDescent="0.25">
      <c r="A119" t="s">
        <v>256</v>
      </c>
      <c r="B119" t="s">
        <v>81</v>
      </c>
      <c r="C119">
        <v>17196</v>
      </c>
      <c r="D119">
        <v>10559</v>
      </c>
      <c r="E119">
        <v>8378</v>
      </c>
      <c r="F119">
        <v>19377</v>
      </c>
    </row>
    <row r="120" spans="1:6" x14ac:dyDescent="0.25">
      <c r="A120" t="s">
        <v>257</v>
      </c>
      <c r="B120" t="s">
        <v>126</v>
      </c>
      <c r="C120">
        <v>23699</v>
      </c>
      <c r="D120">
        <v>7317</v>
      </c>
      <c r="E120">
        <v>13152</v>
      </c>
      <c r="F120">
        <v>17864</v>
      </c>
    </row>
    <row r="121" spans="1:6" x14ac:dyDescent="0.25">
      <c r="A121" t="s">
        <v>258</v>
      </c>
      <c r="B121" t="s">
        <v>97</v>
      </c>
      <c r="C121">
        <v>66004</v>
      </c>
      <c r="D121">
        <v>7849</v>
      </c>
      <c r="E121">
        <v>11593</v>
      </c>
      <c r="F121">
        <v>62260</v>
      </c>
    </row>
    <row r="122" spans="1:6" x14ac:dyDescent="0.25">
      <c r="A122" t="s">
        <v>259</v>
      </c>
      <c r="B122" t="s">
        <v>108</v>
      </c>
      <c r="C122">
        <v>36511</v>
      </c>
      <c r="D122">
        <v>19232</v>
      </c>
      <c r="E122">
        <v>4464</v>
      </c>
      <c r="F122">
        <v>51279</v>
      </c>
    </row>
    <row r="123" spans="1:6" x14ac:dyDescent="0.25">
      <c r="A123" t="s">
        <v>260</v>
      </c>
      <c r="B123" t="s">
        <v>62</v>
      </c>
      <c r="C123">
        <v>44247</v>
      </c>
      <c r="D123">
        <v>397</v>
      </c>
      <c r="E123">
        <v>1451</v>
      </c>
      <c r="F123">
        <v>43193</v>
      </c>
    </row>
    <row r="124" spans="1:6" x14ac:dyDescent="0.25">
      <c r="A124" t="s">
        <v>261</v>
      </c>
      <c r="B124" t="s">
        <v>53</v>
      </c>
      <c r="C124">
        <v>66185</v>
      </c>
      <c r="D124">
        <v>1609</v>
      </c>
      <c r="E124">
        <v>2460</v>
      </c>
      <c r="F124">
        <v>65334</v>
      </c>
    </row>
    <row r="125" spans="1:6" x14ac:dyDescent="0.25">
      <c r="A125" t="s">
        <v>262</v>
      </c>
      <c r="B125" t="s">
        <v>124</v>
      </c>
      <c r="C125">
        <v>41576</v>
      </c>
      <c r="D125">
        <v>10884</v>
      </c>
      <c r="E125">
        <v>620</v>
      </c>
      <c r="F125">
        <v>51840</v>
      </c>
    </row>
    <row r="126" spans="1:6" x14ac:dyDescent="0.25">
      <c r="A126" t="s">
        <v>263</v>
      </c>
      <c r="B126" t="s">
        <v>102</v>
      </c>
      <c r="C126">
        <v>69618</v>
      </c>
      <c r="D126">
        <v>19309</v>
      </c>
      <c r="E126">
        <v>2542</v>
      </c>
      <c r="F126">
        <v>86385</v>
      </c>
    </row>
    <row r="127" spans="1:6" x14ac:dyDescent="0.25">
      <c r="A127" t="s">
        <v>264</v>
      </c>
      <c r="B127" t="s">
        <v>134</v>
      </c>
      <c r="C127">
        <v>16453</v>
      </c>
      <c r="D127">
        <v>11285</v>
      </c>
      <c r="E127">
        <v>11528</v>
      </c>
      <c r="F127">
        <v>16210</v>
      </c>
    </row>
    <row r="128" spans="1:6" x14ac:dyDescent="0.25">
      <c r="A128" t="s">
        <v>265</v>
      </c>
      <c r="B128" t="s">
        <v>69</v>
      </c>
      <c r="C128">
        <v>51436</v>
      </c>
      <c r="D128">
        <v>1208</v>
      </c>
      <c r="E128">
        <v>9218</v>
      </c>
      <c r="F128">
        <v>43426</v>
      </c>
    </row>
    <row r="129" spans="1:6" x14ac:dyDescent="0.25">
      <c r="A129" t="s">
        <v>266</v>
      </c>
      <c r="B129" t="s">
        <v>66</v>
      </c>
      <c r="C129">
        <v>22840</v>
      </c>
      <c r="D129">
        <v>15746</v>
      </c>
      <c r="E129">
        <v>13722</v>
      </c>
      <c r="F129">
        <v>24864</v>
      </c>
    </row>
    <row r="130" spans="1:6" x14ac:dyDescent="0.25">
      <c r="A130" t="s">
        <v>267</v>
      </c>
      <c r="B130" t="s">
        <v>131</v>
      </c>
      <c r="C130">
        <v>53469</v>
      </c>
      <c r="D130">
        <v>18605</v>
      </c>
      <c r="E130">
        <v>3549</v>
      </c>
      <c r="F130">
        <v>68525</v>
      </c>
    </row>
    <row r="131" spans="1:6" x14ac:dyDescent="0.25">
      <c r="A131" t="s">
        <v>268</v>
      </c>
      <c r="B131" t="s">
        <v>134</v>
      </c>
      <c r="C131">
        <v>17418</v>
      </c>
      <c r="D131">
        <v>9119</v>
      </c>
      <c r="E131">
        <v>2412</v>
      </c>
      <c r="F131">
        <v>24125</v>
      </c>
    </row>
    <row r="132" spans="1:6" x14ac:dyDescent="0.25">
      <c r="A132" t="s">
        <v>269</v>
      </c>
      <c r="B132" t="s">
        <v>61</v>
      </c>
      <c r="C132">
        <v>45496</v>
      </c>
      <c r="D132">
        <v>7645</v>
      </c>
      <c r="E132">
        <v>9628</v>
      </c>
      <c r="F132">
        <v>43513</v>
      </c>
    </row>
    <row r="133" spans="1:6" x14ac:dyDescent="0.25">
      <c r="A133" t="s">
        <v>270</v>
      </c>
      <c r="B133" t="s">
        <v>60</v>
      </c>
      <c r="C133">
        <v>49223</v>
      </c>
      <c r="D133">
        <v>11839</v>
      </c>
      <c r="E133">
        <v>2604</v>
      </c>
      <c r="F133">
        <v>58458</v>
      </c>
    </row>
    <row r="134" spans="1:6" x14ac:dyDescent="0.25">
      <c r="A134" t="s">
        <v>271</v>
      </c>
      <c r="B134" t="s">
        <v>49</v>
      </c>
      <c r="C134">
        <v>19644</v>
      </c>
      <c r="D134">
        <v>8101</v>
      </c>
      <c r="E134">
        <v>14918</v>
      </c>
      <c r="F134">
        <v>12827</v>
      </c>
    </row>
    <row r="135" spans="1:6" x14ac:dyDescent="0.25">
      <c r="A135" t="s">
        <v>272</v>
      </c>
      <c r="B135" t="s">
        <v>43</v>
      </c>
      <c r="C135">
        <v>50638</v>
      </c>
      <c r="D135">
        <v>14268</v>
      </c>
      <c r="E135">
        <v>3851</v>
      </c>
      <c r="F135">
        <v>61055</v>
      </c>
    </row>
    <row r="136" spans="1:6" x14ac:dyDescent="0.25">
      <c r="A136" t="s">
        <v>273</v>
      </c>
      <c r="B136" t="s">
        <v>50</v>
      </c>
      <c r="C136">
        <v>86232</v>
      </c>
      <c r="D136">
        <v>12914</v>
      </c>
      <c r="E136">
        <v>7873</v>
      </c>
      <c r="F136">
        <v>91273</v>
      </c>
    </row>
    <row r="137" spans="1:6" x14ac:dyDescent="0.25">
      <c r="A137" t="s">
        <v>274</v>
      </c>
      <c r="B137" t="s">
        <v>67</v>
      </c>
      <c r="C137">
        <v>44029</v>
      </c>
      <c r="D137">
        <v>13856</v>
      </c>
      <c r="E137">
        <v>1805</v>
      </c>
      <c r="F137">
        <v>56080</v>
      </c>
    </row>
    <row r="138" spans="1:6" x14ac:dyDescent="0.25">
      <c r="A138" t="s">
        <v>275</v>
      </c>
      <c r="B138" t="s">
        <v>44</v>
      </c>
      <c r="C138">
        <v>70487</v>
      </c>
      <c r="D138">
        <v>16719</v>
      </c>
      <c r="E138">
        <v>13584</v>
      </c>
      <c r="F138">
        <v>73622</v>
      </c>
    </row>
    <row r="139" spans="1:6" x14ac:dyDescent="0.25">
      <c r="A139" t="s">
        <v>276</v>
      </c>
      <c r="B139" t="s">
        <v>102</v>
      </c>
      <c r="C139">
        <v>92961</v>
      </c>
      <c r="D139">
        <v>17346</v>
      </c>
      <c r="E139">
        <v>11714</v>
      </c>
      <c r="F139">
        <v>98593</v>
      </c>
    </row>
    <row r="140" spans="1:6" x14ac:dyDescent="0.25">
      <c r="A140" t="s">
        <v>277</v>
      </c>
      <c r="B140" t="s">
        <v>116</v>
      </c>
      <c r="C140">
        <v>21238</v>
      </c>
      <c r="D140">
        <v>7655</v>
      </c>
      <c r="E140">
        <v>2506</v>
      </c>
      <c r="F140">
        <v>26387</v>
      </c>
    </row>
    <row r="141" spans="1:6" x14ac:dyDescent="0.25">
      <c r="A141" t="s">
        <v>278</v>
      </c>
      <c r="B141" t="s">
        <v>67</v>
      </c>
      <c r="C141">
        <v>81632</v>
      </c>
      <c r="D141">
        <v>7700</v>
      </c>
      <c r="E141">
        <v>1930</v>
      </c>
      <c r="F141">
        <v>87402</v>
      </c>
    </row>
    <row r="142" spans="1:6" x14ac:dyDescent="0.25">
      <c r="A142" t="s">
        <v>279</v>
      </c>
      <c r="B142" t="s">
        <v>62</v>
      </c>
      <c r="C142">
        <v>50081</v>
      </c>
      <c r="D142">
        <v>14925</v>
      </c>
      <c r="E142">
        <v>45</v>
      </c>
      <c r="F142">
        <v>64961</v>
      </c>
    </row>
    <row r="143" spans="1:6" x14ac:dyDescent="0.25">
      <c r="A143" t="s">
        <v>280</v>
      </c>
      <c r="B143" t="s">
        <v>40</v>
      </c>
      <c r="C143">
        <v>94756</v>
      </c>
      <c r="D143">
        <v>6346</v>
      </c>
      <c r="E143">
        <v>1171</v>
      </c>
      <c r="F143">
        <v>99931</v>
      </c>
    </row>
    <row r="144" spans="1:6" x14ac:dyDescent="0.25">
      <c r="A144" t="s">
        <v>281</v>
      </c>
      <c r="B144" t="s">
        <v>79</v>
      </c>
      <c r="C144">
        <v>54277</v>
      </c>
      <c r="D144">
        <v>2713</v>
      </c>
      <c r="E144">
        <v>8329</v>
      </c>
      <c r="F144">
        <v>48661</v>
      </c>
    </row>
    <row r="145" spans="1:6" x14ac:dyDescent="0.25">
      <c r="A145" t="s">
        <v>282</v>
      </c>
      <c r="B145" t="s">
        <v>41</v>
      </c>
      <c r="C145">
        <v>31583</v>
      </c>
      <c r="D145">
        <v>18867</v>
      </c>
      <c r="E145">
        <v>1395</v>
      </c>
      <c r="F145">
        <v>49055</v>
      </c>
    </row>
    <row r="146" spans="1:6" x14ac:dyDescent="0.25">
      <c r="A146" t="s">
        <v>283</v>
      </c>
      <c r="B146" t="s">
        <v>93</v>
      </c>
      <c r="C146">
        <v>85282</v>
      </c>
      <c r="D146">
        <v>9512</v>
      </c>
      <c r="E146">
        <v>1998</v>
      </c>
      <c r="F146">
        <v>92796</v>
      </c>
    </row>
    <row r="147" spans="1:6" x14ac:dyDescent="0.25">
      <c r="A147" t="s">
        <v>284</v>
      </c>
      <c r="B147" t="s">
        <v>81</v>
      </c>
      <c r="C147">
        <v>28585</v>
      </c>
      <c r="D147">
        <v>19770</v>
      </c>
      <c r="E147">
        <v>10994</v>
      </c>
      <c r="F147">
        <v>37361</v>
      </c>
    </row>
    <row r="148" spans="1:6" x14ac:dyDescent="0.25">
      <c r="A148" t="s">
        <v>285</v>
      </c>
      <c r="B148" t="s">
        <v>38</v>
      </c>
      <c r="C148">
        <v>79989</v>
      </c>
      <c r="D148">
        <v>3481</v>
      </c>
      <c r="E148">
        <v>9477</v>
      </c>
      <c r="F148">
        <v>73993</v>
      </c>
    </row>
    <row r="149" spans="1:6" x14ac:dyDescent="0.25">
      <c r="A149" t="s">
        <v>286</v>
      </c>
      <c r="B149" t="s">
        <v>107</v>
      </c>
      <c r="C149">
        <v>37438</v>
      </c>
      <c r="D149">
        <v>15337</v>
      </c>
      <c r="E149">
        <v>4499</v>
      </c>
      <c r="F149">
        <v>48276</v>
      </c>
    </row>
    <row r="150" spans="1:6" x14ac:dyDescent="0.25">
      <c r="A150" t="s">
        <v>287</v>
      </c>
      <c r="B150" t="s">
        <v>58</v>
      </c>
      <c r="C150">
        <v>48971</v>
      </c>
      <c r="D150">
        <v>19278</v>
      </c>
      <c r="E150">
        <v>2342</v>
      </c>
      <c r="F150">
        <v>65907</v>
      </c>
    </row>
    <row r="151" spans="1:6" x14ac:dyDescent="0.25">
      <c r="A151" t="s">
        <v>288</v>
      </c>
      <c r="B151" t="s">
        <v>110</v>
      </c>
      <c r="C151">
        <v>25662</v>
      </c>
      <c r="D151">
        <v>16162</v>
      </c>
      <c r="E151">
        <v>9954</v>
      </c>
      <c r="F151">
        <v>31870</v>
      </c>
    </row>
    <row r="152" spans="1:6" x14ac:dyDescent="0.25">
      <c r="A152" t="s">
        <v>289</v>
      </c>
      <c r="B152" t="s">
        <v>51</v>
      </c>
      <c r="C152">
        <v>17890</v>
      </c>
      <c r="D152">
        <v>14392</v>
      </c>
      <c r="E152">
        <v>11484</v>
      </c>
      <c r="F152">
        <v>20798</v>
      </c>
    </row>
    <row r="153" spans="1:6" x14ac:dyDescent="0.25">
      <c r="A153" t="s">
        <v>290</v>
      </c>
      <c r="B153" t="s">
        <v>54</v>
      </c>
      <c r="C153">
        <v>61042</v>
      </c>
      <c r="D153">
        <v>6269</v>
      </c>
      <c r="E153">
        <v>12788</v>
      </c>
      <c r="F153">
        <v>54523</v>
      </c>
    </row>
    <row r="154" spans="1:6" x14ac:dyDescent="0.25">
      <c r="A154" t="s">
        <v>291</v>
      </c>
      <c r="B154" t="s">
        <v>95</v>
      </c>
      <c r="C154">
        <v>66807</v>
      </c>
      <c r="D154">
        <v>12</v>
      </c>
      <c r="E154">
        <v>13835</v>
      </c>
      <c r="F154">
        <v>52984</v>
      </c>
    </row>
    <row r="155" spans="1:6" x14ac:dyDescent="0.25">
      <c r="A155" t="s">
        <v>292</v>
      </c>
      <c r="B155" t="s">
        <v>81</v>
      </c>
      <c r="C155">
        <v>87971</v>
      </c>
      <c r="D155">
        <v>9377</v>
      </c>
      <c r="E155">
        <v>8202</v>
      </c>
      <c r="F155">
        <v>89146</v>
      </c>
    </row>
    <row r="156" spans="1:6" x14ac:dyDescent="0.25">
      <c r="A156" t="s">
        <v>293</v>
      </c>
      <c r="B156" t="s">
        <v>117</v>
      </c>
      <c r="C156">
        <v>27009</v>
      </c>
      <c r="D156">
        <v>18696</v>
      </c>
      <c r="E156">
        <v>10064</v>
      </c>
      <c r="F156">
        <v>35641</v>
      </c>
    </row>
    <row r="157" spans="1:6" x14ac:dyDescent="0.25">
      <c r="A157" t="s">
        <v>294</v>
      </c>
      <c r="B157" t="s">
        <v>107</v>
      </c>
      <c r="C157">
        <v>75131</v>
      </c>
      <c r="D157">
        <v>19119</v>
      </c>
      <c r="E157">
        <v>7686</v>
      </c>
      <c r="F157">
        <v>86564</v>
      </c>
    </row>
    <row r="158" spans="1:6" x14ac:dyDescent="0.25">
      <c r="A158" t="s">
        <v>295</v>
      </c>
      <c r="B158" t="s">
        <v>105</v>
      </c>
      <c r="C158">
        <v>23993</v>
      </c>
      <c r="D158">
        <v>14002</v>
      </c>
      <c r="E158">
        <v>5579</v>
      </c>
      <c r="F158">
        <v>32416</v>
      </c>
    </row>
    <row r="159" spans="1:6" x14ac:dyDescent="0.25">
      <c r="A159" t="s">
        <v>296</v>
      </c>
      <c r="B159" t="s">
        <v>119</v>
      </c>
      <c r="C159">
        <v>60852</v>
      </c>
      <c r="D159">
        <v>2039</v>
      </c>
      <c r="E159">
        <v>6226</v>
      </c>
      <c r="F159">
        <v>56665</v>
      </c>
    </row>
    <row r="160" spans="1:6" x14ac:dyDescent="0.25">
      <c r="A160" t="s">
        <v>297</v>
      </c>
      <c r="B160" t="s">
        <v>55</v>
      </c>
      <c r="C160">
        <v>89766</v>
      </c>
      <c r="D160">
        <v>2494</v>
      </c>
      <c r="E160">
        <v>8214</v>
      </c>
      <c r="F160">
        <v>84046</v>
      </c>
    </row>
    <row r="161" spans="1:6" x14ac:dyDescent="0.25">
      <c r="A161" t="s">
        <v>298</v>
      </c>
      <c r="B161" t="s">
        <v>110</v>
      </c>
      <c r="C161">
        <v>57516</v>
      </c>
      <c r="D161">
        <v>5203</v>
      </c>
      <c r="E161">
        <v>1618</v>
      </c>
      <c r="F161">
        <v>61101</v>
      </c>
    </row>
    <row r="162" spans="1:6" x14ac:dyDescent="0.25">
      <c r="A162" t="s">
        <v>299</v>
      </c>
      <c r="B162" t="s">
        <v>63</v>
      </c>
      <c r="C162">
        <v>60075</v>
      </c>
      <c r="D162">
        <v>11128</v>
      </c>
      <c r="E162">
        <v>9135</v>
      </c>
      <c r="F162">
        <v>62068</v>
      </c>
    </row>
    <row r="163" spans="1:6" x14ac:dyDescent="0.25">
      <c r="A163" t="s">
        <v>249</v>
      </c>
      <c r="B163" t="s">
        <v>88</v>
      </c>
      <c r="C163">
        <v>55168</v>
      </c>
      <c r="D163">
        <v>17338</v>
      </c>
      <c r="E163">
        <v>4850</v>
      </c>
      <c r="F163">
        <v>67656</v>
      </c>
    </row>
    <row r="164" spans="1:6" x14ac:dyDescent="0.25">
      <c r="A164" t="s">
        <v>300</v>
      </c>
      <c r="B164" t="s">
        <v>99</v>
      </c>
      <c r="C164">
        <v>53726</v>
      </c>
      <c r="D164">
        <v>6924</v>
      </c>
      <c r="E164">
        <v>5871</v>
      </c>
      <c r="F164">
        <v>54779</v>
      </c>
    </row>
    <row r="165" spans="1:6" x14ac:dyDescent="0.25">
      <c r="A165" t="s">
        <v>301</v>
      </c>
      <c r="B165" t="s">
        <v>100</v>
      </c>
      <c r="C165">
        <v>41904</v>
      </c>
      <c r="D165">
        <v>11236</v>
      </c>
      <c r="E165">
        <v>12407</v>
      </c>
      <c r="F165">
        <v>40733</v>
      </c>
    </row>
    <row r="166" spans="1:6" x14ac:dyDescent="0.25">
      <c r="A166" t="s">
        <v>302</v>
      </c>
      <c r="B166" t="s">
        <v>107</v>
      </c>
      <c r="C166">
        <v>68917</v>
      </c>
      <c r="D166">
        <v>14844</v>
      </c>
      <c r="E166">
        <v>7290</v>
      </c>
      <c r="F166">
        <v>76471</v>
      </c>
    </row>
    <row r="167" spans="1:6" x14ac:dyDescent="0.25">
      <c r="A167" t="s">
        <v>303</v>
      </c>
      <c r="B167" t="s">
        <v>116</v>
      </c>
      <c r="C167">
        <v>60944</v>
      </c>
      <c r="D167">
        <v>11835</v>
      </c>
      <c r="E167">
        <v>10068</v>
      </c>
      <c r="F167">
        <v>62711</v>
      </c>
    </row>
    <row r="168" spans="1:6" x14ac:dyDescent="0.25">
      <c r="A168" t="s">
        <v>304</v>
      </c>
      <c r="B168" t="s">
        <v>60</v>
      </c>
      <c r="C168">
        <v>21802</v>
      </c>
      <c r="D168">
        <v>1069</v>
      </c>
      <c r="E168">
        <v>6598</v>
      </c>
      <c r="F168">
        <v>16273</v>
      </c>
    </row>
    <row r="169" spans="1:6" x14ac:dyDescent="0.25">
      <c r="A169" t="s">
        <v>305</v>
      </c>
      <c r="B169" t="s">
        <v>75</v>
      </c>
      <c r="C169">
        <v>56069</v>
      </c>
      <c r="D169">
        <v>14769</v>
      </c>
      <c r="E169">
        <v>571</v>
      </c>
      <c r="F169">
        <v>70267</v>
      </c>
    </row>
    <row r="170" spans="1:6" x14ac:dyDescent="0.25">
      <c r="A170" t="s">
        <v>306</v>
      </c>
      <c r="B170" t="s">
        <v>124</v>
      </c>
      <c r="C170">
        <v>84240</v>
      </c>
      <c r="D170">
        <v>4019</v>
      </c>
      <c r="E170">
        <v>5001</v>
      </c>
      <c r="F170">
        <v>83258</v>
      </c>
    </row>
    <row r="171" spans="1:6" x14ac:dyDescent="0.25">
      <c r="A171" t="s">
        <v>307</v>
      </c>
      <c r="B171" t="s">
        <v>55</v>
      </c>
      <c r="C171">
        <v>38669</v>
      </c>
      <c r="D171">
        <v>1367</v>
      </c>
      <c r="E171">
        <v>6755</v>
      </c>
      <c r="F171">
        <v>33281</v>
      </c>
    </row>
    <row r="172" spans="1:6" x14ac:dyDescent="0.25">
      <c r="A172" t="s">
        <v>308</v>
      </c>
      <c r="B172" t="s">
        <v>97</v>
      </c>
      <c r="C172">
        <v>67547</v>
      </c>
      <c r="D172">
        <v>4997</v>
      </c>
      <c r="E172">
        <v>10328</v>
      </c>
      <c r="F172">
        <v>62216</v>
      </c>
    </row>
    <row r="173" spans="1:6" x14ac:dyDescent="0.25">
      <c r="A173" t="s">
        <v>309</v>
      </c>
      <c r="B173" t="s">
        <v>122</v>
      </c>
      <c r="C173">
        <v>51268</v>
      </c>
      <c r="D173">
        <v>5333</v>
      </c>
      <c r="E173">
        <v>10694</v>
      </c>
      <c r="F173">
        <v>45907</v>
      </c>
    </row>
    <row r="174" spans="1:6" x14ac:dyDescent="0.25">
      <c r="A174" t="s">
        <v>310</v>
      </c>
      <c r="B174" t="s">
        <v>100</v>
      </c>
      <c r="C174">
        <v>94600</v>
      </c>
      <c r="D174">
        <v>14110</v>
      </c>
      <c r="E174">
        <v>6001</v>
      </c>
      <c r="F174">
        <v>102709</v>
      </c>
    </row>
    <row r="175" spans="1:6" x14ac:dyDescent="0.25">
      <c r="A175" t="s">
        <v>311</v>
      </c>
      <c r="B175" t="s">
        <v>87</v>
      </c>
      <c r="C175">
        <v>81030</v>
      </c>
      <c r="D175">
        <v>18010</v>
      </c>
      <c r="E175">
        <v>1246</v>
      </c>
      <c r="F175">
        <v>97794</v>
      </c>
    </row>
    <row r="176" spans="1:6" x14ac:dyDescent="0.25">
      <c r="A176" t="s">
        <v>312</v>
      </c>
      <c r="B176" t="s">
        <v>100</v>
      </c>
      <c r="C176">
        <v>84006</v>
      </c>
      <c r="D176">
        <v>2291</v>
      </c>
      <c r="E176">
        <v>7829</v>
      </c>
      <c r="F176">
        <v>78468</v>
      </c>
    </row>
    <row r="177" spans="1:6" x14ac:dyDescent="0.25">
      <c r="A177" t="s">
        <v>313</v>
      </c>
      <c r="B177" t="s">
        <v>128</v>
      </c>
      <c r="C177">
        <v>93119</v>
      </c>
      <c r="D177">
        <v>1422</v>
      </c>
      <c r="E177">
        <v>25</v>
      </c>
      <c r="F177">
        <v>94516</v>
      </c>
    </row>
    <row r="178" spans="1:6" x14ac:dyDescent="0.25">
      <c r="A178" t="s">
        <v>314</v>
      </c>
      <c r="B178" t="s">
        <v>111</v>
      </c>
      <c r="C178">
        <v>76898</v>
      </c>
      <c r="D178">
        <v>12214</v>
      </c>
      <c r="E178">
        <v>1248</v>
      </c>
      <c r="F178">
        <v>87864</v>
      </c>
    </row>
    <row r="179" spans="1:6" x14ac:dyDescent="0.25">
      <c r="A179" t="s">
        <v>315</v>
      </c>
      <c r="B179" t="s">
        <v>97</v>
      </c>
      <c r="C179">
        <v>23764</v>
      </c>
      <c r="D179">
        <v>6301</v>
      </c>
      <c r="E179">
        <v>11589</v>
      </c>
      <c r="F179">
        <v>18476</v>
      </c>
    </row>
    <row r="180" spans="1:6" x14ac:dyDescent="0.25">
      <c r="A180" t="s">
        <v>316</v>
      </c>
      <c r="B180" t="s">
        <v>38</v>
      </c>
      <c r="C180">
        <v>36307</v>
      </c>
      <c r="D180">
        <v>18160</v>
      </c>
      <c r="E180">
        <v>14036</v>
      </c>
      <c r="F180">
        <v>40431</v>
      </c>
    </row>
    <row r="181" spans="1:6" x14ac:dyDescent="0.25">
      <c r="A181" t="s">
        <v>317</v>
      </c>
      <c r="B181" t="s">
        <v>128</v>
      </c>
      <c r="C181">
        <v>76721</v>
      </c>
      <c r="D181">
        <v>11484</v>
      </c>
      <c r="E181">
        <v>14130</v>
      </c>
      <c r="F181">
        <v>74075</v>
      </c>
    </row>
    <row r="182" spans="1:6" x14ac:dyDescent="0.25">
      <c r="A182" t="s">
        <v>318</v>
      </c>
      <c r="B182" t="s">
        <v>77</v>
      </c>
      <c r="C182">
        <v>27331</v>
      </c>
      <c r="D182">
        <v>5298</v>
      </c>
      <c r="E182">
        <v>4807</v>
      </c>
      <c r="F182">
        <v>27822</v>
      </c>
    </row>
    <row r="183" spans="1:6" x14ac:dyDescent="0.25">
      <c r="A183" t="s">
        <v>319</v>
      </c>
      <c r="B183" t="s">
        <v>132</v>
      </c>
      <c r="C183">
        <v>73699</v>
      </c>
      <c r="D183">
        <v>1625</v>
      </c>
      <c r="E183">
        <v>5844</v>
      </c>
      <c r="F183">
        <v>69480</v>
      </c>
    </row>
    <row r="184" spans="1:6" x14ac:dyDescent="0.25">
      <c r="A184" t="s">
        <v>320</v>
      </c>
      <c r="B184" t="s">
        <v>71</v>
      </c>
      <c r="C184">
        <v>64466</v>
      </c>
      <c r="D184">
        <v>13807</v>
      </c>
      <c r="E184">
        <v>13150</v>
      </c>
      <c r="F184">
        <v>65123</v>
      </c>
    </row>
    <row r="185" spans="1:6" x14ac:dyDescent="0.25">
      <c r="A185" t="s">
        <v>321</v>
      </c>
      <c r="B185" t="s">
        <v>49</v>
      </c>
      <c r="C185">
        <v>88742</v>
      </c>
      <c r="D185">
        <v>1422</v>
      </c>
      <c r="E185">
        <v>14711</v>
      </c>
      <c r="F185">
        <v>75453</v>
      </c>
    </row>
    <row r="186" spans="1:6" x14ac:dyDescent="0.25">
      <c r="A186" t="s">
        <v>322</v>
      </c>
      <c r="B186" t="s">
        <v>52</v>
      </c>
      <c r="C186">
        <v>92391</v>
      </c>
      <c r="D186">
        <v>17889</v>
      </c>
      <c r="E186">
        <v>10951</v>
      </c>
      <c r="F186">
        <v>99329</v>
      </c>
    </row>
    <row r="187" spans="1:6" x14ac:dyDescent="0.25">
      <c r="A187" t="s">
        <v>323</v>
      </c>
      <c r="B187" t="s">
        <v>57</v>
      </c>
      <c r="C187">
        <v>26570</v>
      </c>
      <c r="D187">
        <v>6944</v>
      </c>
      <c r="E187">
        <v>8168</v>
      </c>
      <c r="F187">
        <v>25346</v>
      </c>
    </row>
    <row r="188" spans="1:6" x14ac:dyDescent="0.25">
      <c r="A188" t="s">
        <v>324</v>
      </c>
      <c r="B188" t="s">
        <v>107</v>
      </c>
      <c r="C188">
        <v>47541</v>
      </c>
      <c r="D188">
        <v>10385</v>
      </c>
      <c r="E188">
        <v>1568</v>
      </c>
      <c r="F188">
        <v>56358</v>
      </c>
    </row>
    <row r="189" spans="1:6" x14ac:dyDescent="0.25">
      <c r="A189" t="s">
        <v>325</v>
      </c>
      <c r="B189" t="s">
        <v>50</v>
      </c>
      <c r="C189">
        <v>56254</v>
      </c>
      <c r="D189">
        <v>9786</v>
      </c>
      <c r="E189">
        <v>5896</v>
      </c>
      <c r="F189">
        <v>60144</v>
      </c>
    </row>
    <row r="190" spans="1:6" x14ac:dyDescent="0.25">
      <c r="A190" t="s">
        <v>326</v>
      </c>
      <c r="B190" t="s">
        <v>130</v>
      </c>
      <c r="C190">
        <v>94590</v>
      </c>
      <c r="D190">
        <v>18073</v>
      </c>
      <c r="E190">
        <v>7530</v>
      </c>
      <c r="F190">
        <v>105133</v>
      </c>
    </row>
    <row r="191" spans="1:6" x14ac:dyDescent="0.25">
      <c r="A191" t="s">
        <v>327</v>
      </c>
      <c r="B191" t="s">
        <v>41</v>
      </c>
      <c r="C191">
        <v>75136</v>
      </c>
      <c r="D191">
        <v>16322</v>
      </c>
      <c r="E191">
        <v>3330</v>
      </c>
      <c r="F191">
        <v>88128</v>
      </c>
    </row>
    <row r="192" spans="1:6" x14ac:dyDescent="0.25">
      <c r="A192" t="s">
        <v>328</v>
      </c>
      <c r="B192" t="s">
        <v>99</v>
      </c>
      <c r="C192">
        <v>70792</v>
      </c>
      <c r="D192">
        <v>3072</v>
      </c>
      <c r="E192">
        <v>12699</v>
      </c>
      <c r="F192">
        <v>61165</v>
      </c>
    </row>
    <row r="193" spans="1:6" x14ac:dyDescent="0.25">
      <c r="A193" t="s">
        <v>329</v>
      </c>
      <c r="B193" t="s">
        <v>62</v>
      </c>
      <c r="C193">
        <v>55708</v>
      </c>
      <c r="D193">
        <v>19021</v>
      </c>
      <c r="E193">
        <v>121</v>
      </c>
      <c r="F193">
        <v>74608</v>
      </c>
    </row>
    <row r="194" spans="1:6" x14ac:dyDescent="0.25">
      <c r="A194" t="s">
        <v>330</v>
      </c>
      <c r="B194" t="s">
        <v>48</v>
      </c>
      <c r="C194">
        <v>70557</v>
      </c>
      <c r="D194">
        <v>4096</v>
      </c>
      <c r="E194">
        <v>2393</v>
      </c>
      <c r="F194">
        <v>72260</v>
      </c>
    </row>
    <row r="195" spans="1:6" x14ac:dyDescent="0.25">
      <c r="A195" t="s">
        <v>331</v>
      </c>
      <c r="B195" t="s">
        <v>114</v>
      </c>
      <c r="C195">
        <v>73301</v>
      </c>
      <c r="D195">
        <v>11286</v>
      </c>
      <c r="E195">
        <v>1200</v>
      </c>
      <c r="F195">
        <v>83387</v>
      </c>
    </row>
    <row r="196" spans="1:6" x14ac:dyDescent="0.25">
      <c r="A196" t="s">
        <v>332</v>
      </c>
      <c r="B196" t="s">
        <v>39</v>
      </c>
      <c r="C196">
        <v>15884</v>
      </c>
      <c r="D196">
        <v>122</v>
      </c>
      <c r="E196">
        <v>11639</v>
      </c>
      <c r="F196">
        <v>4367</v>
      </c>
    </row>
    <row r="197" spans="1:6" x14ac:dyDescent="0.25">
      <c r="A197" t="s">
        <v>333</v>
      </c>
      <c r="B197" t="s">
        <v>78</v>
      </c>
      <c r="C197">
        <v>65212</v>
      </c>
      <c r="D197">
        <v>6414</v>
      </c>
      <c r="E197">
        <v>5218</v>
      </c>
      <c r="F197">
        <v>66408</v>
      </c>
    </row>
    <row r="198" spans="1:6" x14ac:dyDescent="0.25">
      <c r="A198" t="s">
        <v>334</v>
      </c>
      <c r="B198" t="s">
        <v>53</v>
      </c>
      <c r="C198">
        <v>33407</v>
      </c>
      <c r="D198">
        <v>1223</v>
      </c>
      <c r="E198">
        <v>13958</v>
      </c>
      <c r="F198">
        <v>20672</v>
      </c>
    </row>
    <row r="199" spans="1:6" x14ac:dyDescent="0.25">
      <c r="A199" t="s">
        <v>335</v>
      </c>
      <c r="B199" t="s">
        <v>84</v>
      </c>
      <c r="C199">
        <v>31746</v>
      </c>
      <c r="D199">
        <v>9997</v>
      </c>
      <c r="E199">
        <v>2427</v>
      </c>
      <c r="F199">
        <v>39316</v>
      </c>
    </row>
    <row r="200" spans="1:6" x14ac:dyDescent="0.25">
      <c r="A200" t="s">
        <v>336</v>
      </c>
      <c r="B200" t="s">
        <v>132</v>
      </c>
      <c r="C200">
        <v>36682</v>
      </c>
      <c r="D200">
        <v>4332</v>
      </c>
      <c r="E200">
        <v>14396</v>
      </c>
      <c r="F200">
        <v>26618</v>
      </c>
    </row>
    <row r="201" spans="1:6" x14ac:dyDescent="0.25">
      <c r="A201" t="s">
        <v>337</v>
      </c>
      <c r="B201" t="s">
        <v>80</v>
      </c>
      <c r="C201">
        <v>18413</v>
      </c>
      <c r="D201">
        <v>18430</v>
      </c>
      <c r="E201">
        <v>403</v>
      </c>
      <c r="F201">
        <v>36440</v>
      </c>
    </row>
    <row r="202" spans="1:6" x14ac:dyDescent="0.25">
      <c r="A202" t="s">
        <v>338</v>
      </c>
      <c r="B202" t="s">
        <v>45</v>
      </c>
      <c r="C202">
        <v>48594</v>
      </c>
      <c r="D202">
        <v>16767</v>
      </c>
      <c r="E202">
        <v>6535</v>
      </c>
      <c r="F202">
        <v>58826</v>
      </c>
    </row>
    <row r="203" spans="1:6" x14ac:dyDescent="0.25">
      <c r="A203" t="s">
        <v>339</v>
      </c>
      <c r="B203" t="s">
        <v>60</v>
      </c>
      <c r="C203">
        <v>25997</v>
      </c>
      <c r="D203">
        <v>5618</v>
      </c>
      <c r="E203">
        <v>14184</v>
      </c>
      <c r="F203">
        <v>17431</v>
      </c>
    </row>
    <row r="204" spans="1:6" x14ac:dyDescent="0.25">
      <c r="A204" t="s">
        <v>340</v>
      </c>
      <c r="B204" t="s">
        <v>46</v>
      </c>
      <c r="C204">
        <v>79393</v>
      </c>
      <c r="D204">
        <v>15520</v>
      </c>
      <c r="E204">
        <v>2193</v>
      </c>
      <c r="F204">
        <v>92720</v>
      </c>
    </row>
    <row r="205" spans="1:6" x14ac:dyDescent="0.25">
      <c r="A205" t="s">
        <v>341</v>
      </c>
      <c r="B205" t="s">
        <v>87</v>
      </c>
      <c r="C205">
        <v>25786</v>
      </c>
      <c r="D205">
        <v>19366</v>
      </c>
      <c r="E205">
        <v>3020</v>
      </c>
      <c r="F205">
        <v>42132</v>
      </c>
    </row>
    <row r="206" spans="1:6" x14ac:dyDescent="0.25">
      <c r="A206" t="s">
        <v>342</v>
      </c>
      <c r="B206" t="s">
        <v>47</v>
      </c>
      <c r="C206">
        <v>17423</v>
      </c>
      <c r="D206">
        <v>17352</v>
      </c>
      <c r="E206">
        <v>369</v>
      </c>
      <c r="F206">
        <v>34406</v>
      </c>
    </row>
    <row r="207" spans="1:6" x14ac:dyDescent="0.25">
      <c r="A207" t="s">
        <v>343</v>
      </c>
      <c r="B207" t="s">
        <v>115</v>
      </c>
      <c r="C207">
        <v>68423</v>
      </c>
      <c r="D207">
        <v>18154</v>
      </c>
      <c r="E207">
        <v>208</v>
      </c>
      <c r="F207">
        <v>86369</v>
      </c>
    </row>
    <row r="208" spans="1:6" x14ac:dyDescent="0.25">
      <c r="A208" t="s">
        <v>344</v>
      </c>
      <c r="B208" t="s">
        <v>107</v>
      </c>
      <c r="C208">
        <v>19086</v>
      </c>
      <c r="D208">
        <v>48</v>
      </c>
      <c r="E208">
        <v>13831</v>
      </c>
      <c r="F208">
        <v>5303</v>
      </c>
    </row>
    <row r="209" spans="1:6" x14ac:dyDescent="0.25">
      <c r="A209" t="s">
        <v>345</v>
      </c>
      <c r="B209" t="s">
        <v>121</v>
      </c>
      <c r="C209">
        <v>80462</v>
      </c>
      <c r="D209">
        <v>19475</v>
      </c>
      <c r="E209">
        <v>8783</v>
      </c>
      <c r="F209">
        <v>91154</v>
      </c>
    </row>
    <row r="210" spans="1:6" x14ac:dyDescent="0.25">
      <c r="A210" t="s">
        <v>346</v>
      </c>
      <c r="B210" t="s">
        <v>118</v>
      </c>
      <c r="C210">
        <v>93333</v>
      </c>
      <c r="D210">
        <v>7773</v>
      </c>
      <c r="E210">
        <v>11298</v>
      </c>
      <c r="F210">
        <v>89808</v>
      </c>
    </row>
    <row r="211" spans="1:6" x14ac:dyDescent="0.25">
      <c r="A211" t="s">
        <v>347</v>
      </c>
      <c r="B211" t="s">
        <v>108</v>
      </c>
      <c r="C211">
        <v>44100</v>
      </c>
      <c r="D211">
        <v>15134</v>
      </c>
      <c r="E211">
        <v>12665</v>
      </c>
      <c r="F211">
        <v>46569</v>
      </c>
    </row>
    <row r="212" spans="1:6" x14ac:dyDescent="0.25">
      <c r="A212" t="s">
        <v>348</v>
      </c>
      <c r="B212" t="s">
        <v>100</v>
      </c>
      <c r="C212">
        <v>68699</v>
      </c>
      <c r="D212">
        <v>351</v>
      </c>
      <c r="E212">
        <v>9494</v>
      </c>
      <c r="F212">
        <v>59556</v>
      </c>
    </row>
    <row r="213" spans="1:6" x14ac:dyDescent="0.25">
      <c r="A213" t="s">
        <v>349</v>
      </c>
      <c r="B213" t="s">
        <v>135</v>
      </c>
      <c r="C213">
        <v>46322</v>
      </c>
      <c r="D213">
        <v>4179</v>
      </c>
      <c r="E213">
        <v>5878</v>
      </c>
      <c r="F213">
        <v>44623</v>
      </c>
    </row>
    <row r="214" spans="1:6" x14ac:dyDescent="0.25">
      <c r="A214" t="s">
        <v>350</v>
      </c>
      <c r="B214" t="s">
        <v>83</v>
      </c>
      <c r="C214">
        <v>81993</v>
      </c>
      <c r="D214">
        <v>17941</v>
      </c>
      <c r="E214">
        <v>6671</v>
      </c>
      <c r="F214">
        <v>93263</v>
      </c>
    </row>
    <row r="215" spans="1:6" x14ac:dyDescent="0.25">
      <c r="A215" t="s">
        <v>351</v>
      </c>
      <c r="B215" t="s">
        <v>101</v>
      </c>
      <c r="C215">
        <v>73611</v>
      </c>
      <c r="D215">
        <v>17867</v>
      </c>
      <c r="E215">
        <v>5577</v>
      </c>
      <c r="F215">
        <v>85901</v>
      </c>
    </row>
    <row r="216" spans="1:6" x14ac:dyDescent="0.25">
      <c r="A216" t="s">
        <v>352</v>
      </c>
      <c r="B216" t="s">
        <v>38</v>
      </c>
      <c r="C216">
        <v>40244</v>
      </c>
      <c r="D216">
        <v>18556</v>
      </c>
      <c r="E216">
        <v>12953</v>
      </c>
      <c r="F216">
        <v>45847</v>
      </c>
    </row>
    <row r="217" spans="1:6" x14ac:dyDescent="0.25">
      <c r="A217" t="s">
        <v>353</v>
      </c>
      <c r="B217" t="s">
        <v>97</v>
      </c>
      <c r="C217">
        <v>15079</v>
      </c>
      <c r="D217">
        <v>2099</v>
      </c>
      <c r="E217">
        <v>2982</v>
      </c>
      <c r="F217">
        <v>14196</v>
      </c>
    </row>
    <row r="218" spans="1:6" x14ac:dyDescent="0.25">
      <c r="A218" t="s">
        <v>354</v>
      </c>
      <c r="B218" t="s">
        <v>109</v>
      </c>
      <c r="C218">
        <v>62396</v>
      </c>
      <c r="D218">
        <v>12016</v>
      </c>
      <c r="E218">
        <v>5864</v>
      </c>
      <c r="F218">
        <v>68548</v>
      </c>
    </row>
    <row r="219" spans="1:6" x14ac:dyDescent="0.25">
      <c r="A219" t="s">
        <v>355</v>
      </c>
      <c r="B219" t="s">
        <v>101</v>
      </c>
      <c r="C219">
        <v>52622</v>
      </c>
      <c r="D219">
        <v>10335</v>
      </c>
      <c r="E219">
        <v>3096</v>
      </c>
      <c r="F219">
        <v>59861</v>
      </c>
    </row>
    <row r="220" spans="1:6" x14ac:dyDescent="0.25">
      <c r="A220" t="s">
        <v>356</v>
      </c>
      <c r="B220" t="s">
        <v>43</v>
      </c>
      <c r="C220">
        <v>44380</v>
      </c>
      <c r="D220">
        <v>17117</v>
      </c>
      <c r="E220">
        <v>1241</v>
      </c>
      <c r="F220">
        <v>60256</v>
      </c>
    </row>
    <row r="221" spans="1:6" x14ac:dyDescent="0.25">
      <c r="A221" t="s">
        <v>357</v>
      </c>
      <c r="B221" t="s">
        <v>84</v>
      </c>
      <c r="C221">
        <v>81104</v>
      </c>
      <c r="D221">
        <v>16884</v>
      </c>
      <c r="E221">
        <v>10345</v>
      </c>
      <c r="F221">
        <v>87643</v>
      </c>
    </row>
    <row r="222" spans="1:6" x14ac:dyDescent="0.25">
      <c r="A222" t="s">
        <v>358</v>
      </c>
      <c r="B222" t="s">
        <v>107</v>
      </c>
      <c r="C222">
        <v>30037</v>
      </c>
      <c r="D222">
        <v>7434</v>
      </c>
      <c r="E222">
        <v>9110</v>
      </c>
      <c r="F222">
        <v>28361</v>
      </c>
    </row>
    <row r="223" spans="1:6" x14ac:dyDescent="0.25">
      <c r="A223" t="s">
        <v>359</v>
      </c>
      <c r="B223" t="s">
        <v>90</v>
      </c>
      <c r="C223">
        <v>87327</v>
      </c>
      <c r="D223">
        <v>19660</v>
      </c>
      <c r="E223">
        <v>1403</v>
      </c>
      <c r="F223">
        <v>105584</v>
      </c>
    </row>
    <row r="224" spans="1:6" x14ac:dyDescent="0.25">
      <c r="A224" t="s">
        <v>360</v>
      </c>
      <c r="B224" t="s">
        <v>65</v>
      </c>
      <c r="C224">
        <v>43992</v>
      </c>
      <c r="D224">
        <v>9503</v>
      </c>
      <c r="E224">
        <v>8385</v>
      </c>
      <c r="F224">
        <v>45110</v>
      </c>
    </row>
    <row r="225" spans="1:6" x14ac:dyDescent="0.25">
      <c r="A225" t="s">
        <v>361</v>
      </c>
      <c r="B225" t="s">
        <v>122</v>
      </c>
      <c r="C225">
        <v>94473</v>
      </c>
      <c r="D225">
        <v>11887</v>
      </c>
      <c r="E225">
        <v>8689</v>
      </c>
      <c r="F225">
        <v>97671</v>
      </c>
    </row>
    <row r="226" spans="1:6" x14ac:dyDescent="0.25">
      <c r="A226" t="s">
        <v>362</v>
      </c>
      <c r="B226" t="s">
        <v>62</v>
      </c>
      <c r="C226">
        <v>27286</v>
      </c>
      <c r="D226">
        <v>12694</v>
      </c>
      <c r="E226">
        <v>9309</v>
      </c>
      <c r="F226">
        <v>30671</v>
      </c>
    </row>
    <row r="227" spans="1:6" x14ac:dyDescent="0.25">
      <c r="A227" t="s">
        <v>363</v>
      </c>
      <c r="B227" t="s">
        <v>53</v>
      </c>
      <c r="C227">
        <v>79529</v>
      </c>
      <c r="D227">
        <v>3113</v>
      </c>
      <c r="E227">
        <v>7486</v>
      </c>
      <c r="F227">
        <v>75156</v>
      </c>
    </row>
    <row r="228" spans="1:6" x14ac:dyDescent="0.25">
      <c r="A228" t="s">
        <v>364</v>
      </c>
      <c r="B228" t="s">
        <v>54</v>
      </c>
      <c r="C228">
        <v>42044</v>
      </c>
      <c r="D228">
        <v>5271</v>
      </c>
      <c r="E228">
        <v>7113</v>
      </c>
      <c r="F228">
        <v>40202</v>
      </c>
    </row>
    <row r="229" spans="1:6" x14ac:dyDescent="0.25">
      <c r="A229" t="s">
        <v>365</v>
      </c>
      <c r="B229" t="s">
        <v>108</v>
      </c>
      <c r="C229">
        <v>54535</v>
      </c>
      <c r="D229">
        <v>7335</v>
      </c>
      <c r="E229">
        <v>11889</v>
      </c>
      <c r="F229">
        <v>49981</v>
      </c>
    </row>
    <row r="230" spans="1:6" x14ac:dyDescent="0.25">
      <c r="A230" t="s">
        <v>366</v>
      </c>
      <c r="B230" t="s">
        <v>82</v>
      </c>
      <c r="C230">
        <v>22329</v>
      </c>
      <c r="D230">
        <v>4305</v>
      </c>
      <c r="E230">
        <v>3211</v>
      </c>
      <c r="F230">
        <v>23423</v>
      </c>
    </row>
    <row r="231" spans="1:6" x14ac:dyDescent="0.25">
      <c r="A231" t="s">
        <v>367</v>
      </c>
      <c r="B231" t="s">
        <v>131</v>
      </c>
      <c r="C231">
        <v>31787</v>
      </c>
      <c r="D231">
        <v>3248</v>
      </c>
      <c r="E231">
        <v>2277</v>
      </c>
      <c r="F231">
        <v>32758</v>
      </c>
    </row>
    <row r="232" spans="1:6" x14ac:dyDescent="0.25">
      <c r="A232" t="s">
        <v>368</v>
      </c>
      <c r="B232" t="s">
        <v>92</v>
      </c>
      <c r="C232">
        <v>35976</v>
      </c>
      <c r="D232">
        <v>1718</v>
      </c>
      <c r="E232">
        <v>6989</v>
      </c>
      <c r="F232">
        <v>30705</v>
      </c>
    </row>
    <row r="233" spans="1:6" x14ac:dyDescent="0.25">
      <c r="A233" t="s">
        <v>369</v>
      </c>
      <c r="B233" t="s">
        <v>109</v>
      </c>
      <c r="C233">
        <v>41742</v>
      </c>
      <c r="D233">
        <v>3254</v>
      </c>
      <c r="E233">
        <v>5598</v>
      </c>
      <c r="F233">
        <v>39398</v>
      </c>
    </row>
    <row r="234" spans="1:6" x14ac:dyDescent="0.25">
      <c r="A234" t="s">
        <v>370</v>
      </c>
      <c r="B234" t="s">
        <v>70</v>
      </c>
      <c r="C234">
        <v>66437</v>
      </c>
      <c r="D234">
        <v>6581</v>
      </c>
      <c r="E234">
        <v>12425</v>
      </c>
      <c r="F234">
        <v>60593</v>
      </c>
    </row>
    <row r="235" spans="1:6" x14ac:dyDescent="0.25">
      <c r="A235" t="s">
        <v>371</v>
      </c>
      <c r="B235" t="s">
        <v>115</v>
      </c>
      <c r="C235">
        <v>60120</v>
      </c>
      <c r="D235">
        <v>5310</v>
      </c>
      <c r="E235">
        <v>14264</v>
      </c>
      <c r="F235">
        <v>51166</v>
      </c>
    </row>
    <row r="236" spans="1:6" x14ac:dyDescent="0.25">
      <c r="A236" t="s">
        <v>372</v>
      </c>
      <c r="B236" t="s">
        <v>68</v>
      </c>
      <c r="C236">
        <v>93472</v>
      </c>
      <c r="D236">
        <v>10313</v>
      </c>
      <c r="E236">
        <v>6380</v>
      </c>
      <c r="F236">
        <v>97405</v>
      </c>
    </row>
    <row r="237" spans="1:6" x14ac:dyDescent="0.25">
      <c r="A237" t="s">
        <v>373</v>
      </c>
      <c r="B237" t="s">
        <v>66</v>
      </c>
      <c r="C237">
        <v>84213</v>
      </c>
      <c r="D237">
        <v>3346</v>
      </c>
      <c r="E237">
        <v>2029</v>
      </c>
      <c r="F237">
        <v>85530</v>
      </c>
    </row>
    <row r="238" spans="1:6" x14ac:dyDescent="0.25">
      <c r="A238" t="s">
        <v>374</v>
      </c>
      <c r="B238" t="s">
        <v>101</v>
      </c>
      <c r="C238">
        <v>20359</v>
      </c>
      <c r="D238">
        <v>18276</v>
      </c>
      <c r="E238">
        <v>13938</v>
      </c>
      <c r="F238">
        <v>24697</v>
      </c>
    </row>
    <row r="239" spans="1:6" x14ac:dyDescent="0.25">
      <c r="A239" t="s">
        <v>375</v>
      </c>
      <c r="B239" t="s">
        <v>124</v>
      </c>
      <c r="C239">
        <v>73729</v>
      </c>
      <c r="D239">
        <v>19214</v>
      </c>
      <c r="E239">
        <v>13333</v>
      </c>
      <c r="F239">
        <v>79610</v>
      </c>
    </row>
    <row r="240" spans="1:6" x14ac:dyDescent="0.25">
      <c r="A240" t="s">
        <v>376</v>
      </c>
      <c r="B240" t="s">
        <v>121</v>
      </c>
      <c r="C240">
        <v>70847</v>
      </c>
      <c r="D240">
        <v>16258</v>
      </c>
      <c r="E240">
        <v>1960</v>
      </c>
      <c r="F240">
        <v>85145</v>
      </c>
    </row>
    <row r="241" spans="1:6" x14ac:dyDescent="0.25">
      <c r="A241" t="s">
        <v>377</v>
      </c>
      <c r="B241" t="s">
        <v>73</v>
      </c>
      <c r="C241">
        <v>28969</v>
      </c>
      <c r="D241">
        <v>7577</v>
      </c>
      <c r="E241">
        <v>11565</v>
      </c>
      <c r="F241">
        <v>24981</v>
      </c>
    </row>
    <row r="242" spans="1:6" x14ac:dyDescent="0.25">
      <c r="A242" t="s">
        <v>378</v>
      </c>
      <c r="B242" t="s">
        <v>101</v>
      </c>
      <c r="C242">
        <v>71430</v>
      </c>
      <c r="D242">
        <v>11008</v>
      </c>
      <c r="E242">
        <v>8861</v>
      </c>
      <c r="F242">
        <v>73577</v>
      </c>
    </row>
    <row r="243" spans="1:6" x14ac:dyDescent="0.25">
      <c r="A243" t="s">
        <v>379</v>
      </c>
      <c r="B243" t="s">
        <v>117</v>
      </c>
      <c r="C243">
        <v>49780</v>
      </c>
      <c r="D243">
        <v>19962</v>
      </c>
      <c r="E243">
        <v>12565</v>
      </c>
      <c r="F243">
        <v>57177</v>
      </c>
    </row>
    <row r="244" spans="1:6" x14ac:dyDescent="0.25">
      <c r="A244" t="s">
        <v>380</v>
      </c>
      <c r="B244" t="s">
        <v>65</v>
      </c>
      <c r="C244">
        <v>88998</v>
      </c>
      <c r="D244">
        <v>10226</v>
      </c>
      <c r="E244">
        <v>2080</v>
      </c>
      <c r="F244">
        <v>97144</v>
      </c>
    </row>
    <row r="245" spans="1:6" x14ac:dyDescent="0.25">
      <c r="A245" t="s">
        <v>381</v>
      </c>
      <c r="B245" t="s">
        <v>74</v>
      </c>
      <c r="C245">
        <v>17719</v>
      </c>
      <c r="D245">
        <v>3770</v>
      </c>
      <c r="E245">
        <v>10115</v>
      </c>
      <c r="F245">
        <v>11374</v>
      </c>
    </row>
    <row r="246" spans="1:6" x14ac:dyDescent="0.25">
      <c r="A246" t="s">
        <v>382</v>
      </c>
      <c r="B246" t="s">
        <v>65</v>
      </c>
      <c r="C246">
        <v>68103</v>
      </c>
      <c r="D246">
        <v>4307</v>
      </c>
      <c r="E246">
        <v>7595</v>
      </c>
      <c r="F246">
        <v>64815</v>
      </c>
    </row>
    <row r="247" spans="1:6" x14ac:dyDescent="0.25">
      <c r="A247" t="s">
        <v>383</v>
      </c>
      <c r="B247" t="s">
        <v>53</v>
      </c>
      <c r="C247">
        <v>67940</v>
      </c>
      <c r="D247">
        <v>17306</v>
      </c>
      <c r="E247">
        <v>7370</v>
      </c>
      <c r="F247">
        <v>77876</v>
      </c>
    </row>
    <row r="248" spans="1:6" x14ac:dyDescent="0.25">
      <c r="A248" t="s">
        <v>384</v>
      </c>
      <c r="B248" t="s">
        <v>100</v>
      </c>
      <c r="C248">
        <v>23240</v>
      </c>
      <c r="D248">
        <v>13213</v>
      </c>
      <c r="E248">
        <v>1223</v>
      </c>
      <c r="F248">
        <v>35230</v>
      </c>
    </row>
    <row r="249" spans="1:6" x14ac:dyDescent="0.25">
      <c r="A249" t="s">
        <v>385</v>
      </c>
      <c r="B249" t="s">
        <v>131</v>
      </c>
      <c r="C249">
        <v>66662</v>
      </c>
      <c r="D249">
        <v>14455</v>
      </c>
      <c r="E249">
        <v>3629</v>
      </c>
      <c r="F249">
        <v>77488</v>
      </c>
    </row>
    <row r="250" spans="1:6" x14ac:dyDescent="0.25">
      <c r="A250" t="s">
        <v>386</v>
      </c>
      <c r="B250" t="s">
        <v>62</v>
      </c>
      <c r="C250">
        <v>73537</v>
      </c>
      <c r="D250">
        <v>13203</v>
      </c>
      <c r="E250">
        <v>10484</v>
      </c>
      <c r="F250">
        <v>76256</v>
      </c>
    </row>
    <row r="251" spans="1:6" x14ac:dyDescent="0.25">
      <c r="A251" t="s">
        <v>387</v>
      </c>
      <c r="B251" t="s">
        <v>69</v>
      </c>
      <c r="C251">
        <v>20008</v>
      </c>
      <c r="D251">
        <v>15952</v>
      </c>
      <c r="E251">
        <v>9359</v>
      </c>
      <c r="F251">
        <v>26601</v>
      </c>
    </row>
    <row r="252" spans="1:6" x14ac:dyDescent="0.25">
      <c r="A252" t="s">
        <v>388</v>
      </c>
      <c r="B252" t="s">
        <v>103</v>
      </c>
      <c r="C252">
        <v>88335</v>
      </c>
      <c r="D252">
        <v>12583</v>
      </c>
      <c r="E252">
        <v>1721</v>
      </c>
      <c r="F252">
        <v>99197</v>
      </c>
    </row>
    <row r="253" spans="1:6" x14ac:dyDescent="0.25">
      <c r="A253" t="s">
        <v>389</v>
      </c>
      <c r="B253" t="s">
        <v>76</v>
      </c>
      <c r="C253">
        <v>72683</v>
      </c>
      <c r="D253">
        <v>12474</v>
      </c>
      <c r="E253">
        <v>1866</v>
      </c>
      <c r="F253">
        <v>83291</v>
      </c>
    </row>
    <row r="254" spans="1:6" x14ac:dyDescent="0.25">
      <c r="A254" t="s">
        <v>390</v>
      </c>
      <c r="B254" t="s">
        <v>67</v>
      </c>
      <c r="C254">
        <v>83300</v>
      </c>
      <c r="D254">
        <v>9192</v>
      </c>
      <c r="E254">
        <v>9726</v>
      </c>
      <c r="F254">
        <v>82766</v>
      </c>
    </row>
    <row r="255" spans="1:6" x14ac:dyDescent="0.25">
      <c r="A255" t="s">
        <v>391</v>
      </c>
      <c r="B255" t="s">
        <v>67</v>
      </c>
      <c r="C255">
        <v>26774</v>
      </c>
      <c r="D255">
        <v>13931</v>
      </c>
      <c r="E255">
        <v>13065</v>
      </c>
      <c r="F255">
        <v>27640</v>
      </c>
    </row>
    <row r="256" spans="1:6" x14ac:dyDescent="0.25">
      <c r="A256" t="s">
        <v>392</v>
      </c>
      <c r="B256" t="s">
        <v>52</v>
      </c>
      <c r="C256">
        <v>75485</v>
      </c>
      <c r="D256">
        <v>3485</v>
      </c>
      <c r="E256">
        <v>9866</v>
      </c>
      <c r="F256">
        <v>69104</v>
      </c>
    </row>
    <row r="257" spans="1:6" x14ac:dyDescent="0.25">
      <c r="A257" t="s">
        <v>393</v>
      </c>
      <c r="B257" t="s">
        <v>70</v>
      </c>
      <c r="C257">
        <v>83628</v>
      </c>
      <c r="D257">
        <v>5363</v>
      </c>
      <c r="E257">
        <v>12159</v>
      </c>
      <c r="F257">
        <v>76832</v>
      </c>
    </row>
    <row r="258" spans="1:6" x14ac:dyDescent="0.25">
      <c r="A258" t="s">
        <v>394</v>
      </c>
      <c r="B258" t="s">
        <v>101</v>
      </c>
      <c r="C258">
        <v>75278</v>
      </c>
      <c r="D258">
        <v>13876</v>
      </c>
      <c r="E258">
        <v>5843</v>
      </c>
      <c r="F258">
        <v>83311</v>
      </c>
    </row>
    <row r="259" spans="1:6" x14ac:dyDescent="0.25">
      <c r="A259" t="s">
        <v>395</v>
      </c>
      <c r="B259" t="s">
        <v>44</v>
      </c>
      <c r="C259">
        <v>55824</v>
      </c>
      <c r="D259">
        <v>7160</v>
      </c>
      <c r="E259">
        <v>11961</v>
      </c>
      <c r="F259">
        <v>51023</v>
      </c>
    </row>
    <row r="260" spans="1:6" x14ac:dyDescent="0.25">
      <c r="A260" t="s">
        <v>396</v>
      </c>
      <c r="B260" t="s">
        <v>108</v>
      </c>
      <c r="C260">
        <v>43720</v>
      </c>
      <c r="D260">
        <v>17648</v>
      </c>
      <c r="E260">
        <v>2664</v>
      </c>
      <c r="F260">
        <v>58704</v>
      </c>
    </row>
    <row r="261" spans="1:6" x14ac:dyDescent="0.25">
      <c r="A261" t="s">
        <v>397</v>
      </c>
      <c r="B261" t="s">
        <v>77</v>
      </c>
      <c r="C261">
        <v>39589</v>
      </c>
      <c r="D261">
        <v>19482</v>
      </c>
      <c r="E261">
        <v>5138</v>
      </c>
      <c r="F261">
        <v>53933</v>
      </c>
    </row>
    <row r="262" spans="1:6" x14ac:dyDescent="0.25">
      <c r="A262" t="s">
        <v>398</v>
      </c>
      <c r="B262" t="s">
        <v>89</v>
      </c>
      <c r="C262">
        <v>30055</v>
      </c>
      <c r="D262">
        <v>3478</v>
      </c>
      <c r="E262">
        <v>6452</v>
      </c>
      <c r="F262">
        <v>27081</v>
      </c>
    </row>
    <row r="263" spans="1:6" x14ac:dyDescent="0.25">
      <c r="A263" t="s">
        <v>399</v>
      </c>
      <c r="B263" t="s">
        <v>104</v>
      </c>
      <c r="C263">
        <v>52532</v>
      </c>
      <c r="D263">
        <v>16851</v>
      </c>
      <c r="E263">
        <v>11825</v>
      </c>
      <c r="F263">
        <v>57558</v>
      </c>
    </row>
    <row r="264" spans="1:6" x14ac:dyDescent="0.25">
      <c r="A264" t="s">
        <v>400</v>
      </c>
      <c r="B264" t="s">
        <v>113</v>
      </c>
      <c r="C264">
        <v>74725</v>
      </c>
      <c r="D264">
        <v>11863</v>
      </c>
      <c r="E264">
        <v>2528</v>
      </c>
      <c r="F264">
        <v>84060</v>
      </c>
    </row>
    <row r="265" spans="1:6" x14ac:dyDescent="0.25">
      <c r="A265" t="s">
        <v>401</v>
      </c>
      <c r="B265" t="s">
        <v>80</v>
      </c>
      <c r="C265">
        <v>23766</v>
      </c>
      <c r="D265">
        <v>4707</v>
      </c>
      <c r="E265">
        <v>3989</v>
      </c>
      <c r="F265">
        <v>24484</v>
      </c>
    </row>
    <row r="266" spans="1:6" x14ac:dyDescent="0.25">
      <c r="A266" t="s">
        <v>402</v>
      </c>
      <c r="B266" t="s">
        <v>113</v>
      </c>
      <c r="C266">
        <v>24817</v>
      </c>
      <c r="D266">
        <v>15542</v>
      </c>
      <c r="E266">
        <v>11057</v>
      </c>
      <c r="F266">
        <v>29302</v>
      </c>
    </row>
    <row r="267" spans="1:6" x14ac:dyDescent="0.25">
      <c r="A267" t="s">
        <v>403</v>
      </c>
      <c r="B267" t="s">
        <v>71</v>
      </c>
      <c r="C267">
        <v>53079</v>
      </c>
      <c r="D267">
        <v>8057</v>
      </c>
      <c r="E267">
        <v>5817</v>
      </c>
      <c r="F267">
        <v>55319</v>
      </c>
    </row>
    <row r="268" spans="1:6" x14ac:dyDescent="0.25">
      <c r="A268" t="s">
        <v>404</v>
      </c>
      <c r="B268" t="s">
        <v>125</v>
      </c>
      <c r="C268">
        <v>74819</v>
      </c>
      <c r="D268">
        <v>4300</v>
      </c>
      <c r="E268">
        <v>14891</v>
      </c>
      <c r="F268">
        <v>64228</v>
      </c>
    </row>
    <row r="269" spans="1:6" x14ac:dyDescent="0.25">
      <c r="A269" t="s">
        <v>405</v>
      </c>
      <c r="B269" t="s">
        <v>71</v>
      </c>
      <c r="C269">
        <v>15985</v>
      </c>
      <c r="D269">
        <v>6684</v>
      </c>
      <c r="E269">
        <v>12266</v>
      </c>
      <c r="F269">
        <v>10403</v>
      </c>
    </row>
    <row r="270" spans="1:6" x14ac:dyDescent="0.25">
      <c r="A270" t="s">
        <v>406</v>
      </c>
      <c r="B270" t="s">
        <v>48</v>
      </c>
      <c r="C270">
        <v>64672</v>
      </c>
      <c r="D270">
        <v>17728</v>
      </c>
      <c r="E270">
        <v>12823</v>
      </c>
      <c r="F270">
        <v>69577</v>
      </c>
    </row>
    <row r="271" spans="1:6" x14ac:dyDescent="0.25">
      <c r="A271" t="s">
        <v>407</v>
      </c>
      <c r="B271" t="s">
        <v>96</v>
      </c>
      <c r="C271">
        <v>48147</v>
      </c>
      <c r="D271">
        <v>11802</v>
      </c>
      <c r="E271">
        <v>5131</v>
      </c>
      <c r="F271">
        <v>54818</v>
      </c>
    </row>
    <row r="272" spans="1:6" x14ac:dyDescent="0.25">
      <c r="A272" t="s">
        <v>408</v>
      </c>
      <c r="B272" t="s">
        <v>89</v>
      </c>
      <c r="C272">
        <v>53117</v>
      </c>
      <c r="D272">
        <v>1598</v>
      </c>
      <c r="E272">
        <v>211</v>
      </c>
      <c r="F272">
        <v>54504</v>
      </c>
    </row>
    <row r="273" spans="1:6" x14ac:dyDescent="0.25">
      <c r="A273" t="s">
        <v>409</v>
      </c>
      <c r="B273" t="s">
        <v>112</v>
      </c>
      <c r="C273">
        <v>52645</v>
      </c>
      <c r="D273">
        <v>553</v>
      </c>
      <c r="E273">
        <v>12562</v>
      </c>
      <c r="F273">
        <v>40636</v>
      </c>
    </row>
    <row r="274" spans="1:6" x14ac:dyDescent="0.25">
      <c r="A274" t="s">
        <v>410</v>
      </c>
      <c r="B274" t="s">
        <v>110</v>
      </c>
      <c r="C274">
        <v>18849</v>
      </c>
      <c r="D274">
        <v>11885</v>
      </c>
      <c r="E274">
        <v>12353</v>
      </c>
      <c r="F274">
        <v>18381</v>
      </c>
    </row>
    <row r="275" spans="1:6" x14ac:dyDescent="0.25">
      <c r="A275" t="s">
        <v>411</v>
      </c>
      <c r="B275" t="s">
        <v>74</v>
      </c>
      <c r="C275">
        <v>19103</v>
      </c>
      <c r="D275">
        <v>13475</v>
      </c>
      <c r="E275">
        <v>7947</v>
      </c>
      <c r="F275">
        <v>24631</v>
      </c>
    </row>
    <row r="276" spans="1:6" x14ac:dyDescent="0.25">
      <c r="A276" t="s">
        <v>412</v>
      </c>
      <c r="B276" t="s">
        <v>81</v>
      </c>
      <c r="C276">
        <v>50387</v>
      </c>
      <c r="D276">
        <v>846</v>
      </c>
      <c r="E276">
        <v>1690</v>
      </c>
      <c r="F276">
        <v>49543</v>
      </c>
    </row>
    <row r="277" spans="1:6" x14ac:dyDescent="0.25">
      <c r="A277" t="s">
        <v>413</v>
      </c>
      <c r="B277" t="s">
        <v>65</v>
      </c>
      <c r="C277">
        <v>27494</v>
      </c>
      <c r="D277">
        <v>10674</v>
      </c>
      <c r="E277">
        <v>1557</v>
      </c>
      <c r="F277">
        <v>36611</v>
      </c>
    </row>
    <row r="278" spans="1:6" x14ac:dyDescent="0.25">
      <c r="A278" t="s">
        <v>414</v>
      </c>
      <c r="B278" t="s">
        <v>127</v>
      </c>
      <c r="C278">
        <v>64892</v>
      </c>
      <c r="D278">
        <v>19082</v>
      </c>
      <c r="E278">
        <v>12516</v>
      </c>
      <c r="F278">
        <v>71458</v>
      </c>
    </row>
    <row r="279" spans="1:6" x14ac:dyDescent="0.25">
      <c r="A279" t="s">
        <v>415</v>
      </c>
      <c r="B279" t="s">
        <v>70</v>
      </c>
      <c r="C279">
        <v>70494</v>
      </c>
      <c r="D279">
        <v>2346</v>
      </c>
      <c r="E279">
        <v>7334</v>
      </c>
      <c r="F279">
        <v>65506</v>
      </c>
    </row>
    <row r="280" spans="1:6" x14ac:dyDescent="0.25">
      <c r="A280" t="s">
        <v>416</v>
      </c>
      <c r="B280" t="s">
        <v>107</v>
      </c>
      <c r="C280">
        <v>41679</v>
      </c>
      <c r="D280">
        <v>15832</v>
      </c>
      <c r="E280">
        <v>12458</v>
      </c>
      <c r="F280">
        <v>45053</v>
      </c>
    </row>
    <row r="281" spans="1:6" x14ac:dyDescent="0.25">
      <c r="A281" t="s">
        <v>417</v>
      </c>
      <c r="B281" t="s">
        <v>93</v>
      </c>
      <c r="C281">
        <v>49285</v>
      </c>
      <c r="D281">
        <v>10605</v>
      </c>
      <c r="E281">
        <v>7453</v>
      </c>
      <c r="F281">
        <v>52437</v>
      </c>
    </row>
    <row r="282" spans="1:6" x14ac:dyDescent="0.25">
      <c r="A282" t="s">
        <v>418</v>
      </c>
      <c r="B282" t="s">
        <v>111</v>
      </c>
      <c r="C282">
        <v>20361</v>
      </c>
      <c r="D282">
        <v>15607</v>
      </c>
      <c r="E282">
        <v>12675</v>
      </c>
      <c r="F282">
        <v>23293</v>
      </c>
    </row>
    <row r="283" spans="1:6" x14ac:dyDescent="0.25">
      <c r="A283" t="s">
        <v>419</v>
      </c>
      <c r="B283" t="s">
        <v>113</v>
      </c>
      <c r="C283">
        <v>45322</v>
      </c>
      <c r="D283">
        <v>5347</v>
      </c>
      <c r="E283">
        <v>578</v>
      </c>
      <c r="F283">
        <v>50091</v>
      </c>
    </row>
    <row r="284" spans="1:6" x14ac:dyDescent="0.25">
      <c r="A284" t="s">
        <v>420</v>
      </c>
      <c r="B284" t="s">
        <v>100</v>
      </c>
      <c r="C284">
        <v>51757</v>
      </c>
      <c r="D284">
        <v>8984</v>
      </c>
      <c r="E284">
        <v>14523</v>
      </c>
      <c r="F284">
        <v>46218</v>
      </c>
    </row>
    <row r="285" spans="1:6" x14ac:dyDescent="0.25">
      <c r="A285" t="s">
        <v>421</v>
      </c>
      <c r="B285" t="s">
        <v>78</v>
      </c>
      <c r="C285">
        <v>85744</v>
      </c>
      <c r="D285">
        <v>10055</v>
      </c>
      <c r="E285">
        <v>7747</v>
      </c>
      <c r="F285">
        <v>88052</v>
      </c>
    </row>
    <row r="286" spans="1:6" x14ac:dyDescent="0.25">
      <c r="A286" t="s">
        <v>422</v>
      </c>
      <c r="B286" t="s">
        <v>49</v>
      </c>
      <c r="C286">
        <v>39055</v>
      </c>
      <c r="D286">
        <v>15413</v>
      </c>
      <c r="E286">
        <v>667</v>
      </c>
      <c r="F286">
        <v>53801</v>
      </c>
    </row>
    <row r="287" spans="1:6" x14ac:dyDescent="0.25">
      <c r="A287" t="s">
        <v>423</v>
      </c>
      <c r="B287" t="s">
        <v>109</v>
      </c>
      <c r="C287">
        <v>37276</v>
      </c>
      <c r="D287">
        <v>2039</v>
      </c>
      <c r="E287">
        <v>7571</v>
      </c>
      <c r="F287">
        <v>31744</v>
      </c>
    </row>
    <row r="288" spans="1:6" x14ac:dyDescent="0.25">
      <c r="A288" t="s">
        <v>424</v>
      </c>
      <c r="B288" t="s">
        <v>95</v>
      </c>
      <c r="C288">
        <v>30816</v>
      </c>
      <c r="D288">
        <v>1000</v>
      </c>
      <c r="E288">
        <v>13056</v>
      </c>
      <c r="F288">
        <v>18760</v>
      </c>
    </row>
    <row r="289" spans="1:6" x14ac:dyDescent="0.25">
      <c r="A289" t="s">
        <v>425</v>
      </c>
      <c r="B289" t="s">
        <v>112</v>
      </c>
      <c r="C289">
        <v>60439</v>
      </c>
      <c r="D289">
        <v>3060</v>
      </c>
      <c r="E289">
        <v>7368</v>
      </c>
      <c r="F289">
        <v>56131</v>
      </c>
    </row>
    <row r="290" spans="1:6" x14ac:dyDescent="0.25">
      <c r="A290" t="s">
        <v>426</v>
      </c>
      <c r="B290" t="s">
        <v>117</v>
      </c>
      <c r="C290">
        <v>68909</v>
      </c>
      <c r="D290">
        <v>18375</v>
      </c>
      <c r="E290">
        <v>7940</v>
      </c>
      <c r="F290">
        <v>79344</v>
      </c>
    </row>
    <row r="291" spans="1:6" x14ac:dyDescent="0.25">
      <c r="A291" t="s">
        <v>427</v>
      </c>
      <c r="B291" t="s">
        <v>112</v>
      </c>
      <c r="C291">
        <v>78401</v>
      </c>
      <c r="D291">
        <v>7401</v>
      </c>
      <c r="E291">
        <v>12994</v>
      </c>
      <c r="F291">
        <v>72808</v>
      </c>
    </row>
    <row r="292" spans="1:6" x14ac:dyDescent="0.25">
      <c r="A292" t="s">
        <v>428</v>
      </c>
      <c r="B292" t="s">
        <v>61</v>
      </c>
      <c r="C292">
        <v>74575</v>
      </c>
      <c r="D292">
        <v>18253</v>
      </c>
      <c r="E292">
        <v>2506</v>
      </c>
      <c r="F292">
        <v>90322</v>
      </c>
    </row>
    <row r="293" spans="1:6" x14ac:dyDescent="0.25">
      <c r="A293" t="s">
        <v>429</v>
      </c>
      <c r="B293" t="s">
        <v>55</v>
      </c>
      <c r="C293">
        <v>42793</v>
      </c>
      <c r="D293">
        <v>14609</v>
      </c>
      <c r="E293">
        <v>9606</v>
      </c>
      <c r="F293">
        <v>47796</v>
      </c>
    </row>
    <row r="294" spans="1:6" x14ac:dyDescent="0.25">
      <c r="A294" t="s">
        <v>430</v>
      </c>
      <c r="B294" t="s">
        <v>70</v>
      </c>
      <c r="C294">
        <v>49064</v>
      </c>
      <c r="D294">
        <v>4322</v>
      </c>
      <c r="E294">
        <v>5431</v>
      </c>
      <c r="F294">
        <v>47955</v>
      </c>
    </row>
    <row r="295" spans="1:6" x14ac:dyDescent="0.25">
      <c r="A295" t="s">
        <v>431</v>
      </c>
      <c r="B295" t="s">
        <v>112</v>
      </c>
      <c r="C295">
        <v>15019</v>
      </c>
      <c r="D295">
        <v>19540</v>
      </c>
      <c r="E295">
        <v>3768</v>
      </c>
      <c r="F295">
        <v>30791</v>
      </c>
    </row>
    <row r="296" spans="1:6" x14ac:dyDescent="0.25">
      <c r="A296" t="s">
        <v>432</v>
      </c>
      <c r="B296" t="s">
        <v>90</v>
      </c>
      <c r="C296">
        <v>68961</v>
      </c>
      <c r="D296">
        <v>14310</v>
      </c>
      <c r="E296">
        <v>4670</v>
      </c>
      <c r="F296">
        <v>78601</v>
      </c>
    </row>
    <row r="297" spans="1:6" x14ac:dyDescent="0.25">
      <c r="A297" t="s">
        <v>433</v>
      </c>
      <c r="B297" t="s">
        <v>92</v>
      </c>
      <c r="C297">
        <v>75498</v>
      </c>
      <c r="D297">
        <v>16428</v>
      </c>
      <c r="E297">
        <v>7461</v>
      </c>
      <c r="F297">
        <v>84465</v>
      </c>
    </row>
    <row r="298" spans="1:6" x14ac:dyDescent="0.25">
      <c r="A298" t="s">
        <v>434</v>
      </c>
      <c r="B298" t="s">
        <v>71</v>
      </c>
      <c r="C298">
        <v>66946</v>
      </c>
      <c r="D298">
        <v>18868</v>
      </c>
      <c r="E298">
        <v>124</v>
      </c>
      <c r="F298">
        <v>85690</v>
      </c>
    </row>
    <row r="299" spans="1:6" x14ac:dyDescent="0.25">
      <c r="A299" t="s">
        <v>435</v>
      </c>
      <c r="B299" t="s">
        <v>70</v>
      </c>
      <c r="C299">
        <v>25632</v>
      </c>
      <c r="D299">
        <v>15961</v>
      </c>
      <c r="E299">
        <v>339</v>
      </c>
      <c r="F299">
        <v>41254</v>
      </c>
    </row>
    <row r="300" spans="1:6" x14ac:dyDescent="0.25">
      <c r="A300" t="s">
        <v>436</v>
      </c>
      <c r="B300" t="s">
        <v>63</v>
      </c>
      <c r="C300">
        <v>17999</v>
      </c>
      <c r="D300">
        <v>5190</v>
      </c>
      <c r="E300">
        <v>696</v>
      </c>
      <c r="F300">
        <v>22493</v>
      </c>
    </row>
    <row r="301" spans="1:6" x14ac:dyDescent="0.25">
      <c r="A301" t="s">
        <v>437</v>
      </c>
      <c r="B301" t="s">
        <v>97</v>
      </c>
      <c r="C301">
        <v>66599</v>
      </c>
      <c r="D301">
        <v>19512</v>
      </c>
      <c r="E301">
        <v>5613</v>
      </c>
      <c r="F301">
        <v>80498</v>
      </c>
    </row>
    <row r="302" spans="1:6" x14ac:dyDescent="0.25">
      <c r="A302" t="s">
        <v>438</v>
      </c>
      <c r="B302" t="s">
        <v>120</v>
      </c>
      <c r="C302">
        <v>59069</v>
      </c>
      <c r="D302">
        <v>6546</v>
      </c>
      <c r="E302">
        <v>4534</v>
      </c>
      <c r="F302">
        <v>61081</v>
      </c>
    </row>
    <row r="303" spans="1:6" x14ac:dyDescent="0.25">
      <c r="A303" t="s">
        <v>439</v>
      </c>
      <c r="B303" t="s">
        <v>124</v>
      </c>
      <c r="C303">
        <v>32641</v>
      </c>
      <c r="D303">
        <v>9960</v>
      </c>
      <c r="E303">
        <v>7240</v>
      </c>
      <c r="F303">
        <v>35361</v>
      </c>
    </row>
    <row r="304" spans="1:6" x14ac:dyDescent="0.25">
      <c r="A304" t="s">
        <v>440</v>
      </c>
      <c r="B304" t="s">
        <v>43</v>
      </c>
      <c r="C304">
        <v>18143</v>
      </c>
      <c r="D304">
        <v>18037</v>
      </c>
      <c r="E304">
        <v>8167</v>
      </c>
      <c r="F304">
        <v>28013</v>
      </c>
    </row>
    <row r="305" spans="1:6" x14ac:dyDescent="0.25">
      <c r="A305" t="s">
        <v>441</v>
      </c>
      <c r="B305" t="s">
        <v>57</v>
      </c>
      <c r="C305">
        <v>77951</v>
      </c>
      <c r="D305">
        <v>15715</v>
      </c>
      <c r="E305">
        <v>984</v>
      </c>
      <c r="F305">
        <v>92682</v>
      </c>
    </row>
    <row r="306" spans="1:6" x14ac:dyDescent="0.25">
      <c r="A306" t="s">
        <v>442</v>
      </c>
      <c r="B306" t="s">
        <v>61</v>
      </c>
      <c r="C306">
        <v>15654</v>
      </c>
      <c r="D306">
        <v>6612</v>
      </c>
      <c r="E306">
        <v>11768</v>
      </c>
      <c r="F306">
        <v>10498</v>
      </c>
    </row>
    <row r="307" spans="1:6" x14ac:dyDescent="0.25">
      <c r="A307" t="s">
        <v>443</v>
      </c>
      <c r="B307" t="s">
        <v>76</v>
      </c>
      <c r="C307">
        <v>69115</v>
      </c>
      <c r="D307">
        <v>18578</v>
      </c>
      <c r="E307">
        <v>7835</v>
      </c>
      <c r="F307">
        <v>79858</v>
      </c>
    </row>
    <row r="308" spans="1:6" x14ac:dyDescent="0.25">
      <c r="A308" t="s">
        <v>444</v>
      </c>
      <c r="B308" t="s">
        <v>75</v>
      </c>
      <c r="C308">
        <v>57888</v>
      </c>
      <c r="D308">
        <v>11676</v>
      </c>
      <c r="E308">
        <v>2879</v>
      </c>
      <c r="F308">
        <v>66685</v>
      </c>
    </row>
    <row r="309" spans="1:6" x14ac:dyDescent="0.25">
      <c r="A309" t="s">
        <v>445</v>
      </c>
      <c r="B309" t="s">
        <v>71</v>
      </c>
      <c r="C309">
        <v>17711</v>
      </c>
      <c r="D309">
        <v>14140</v>
      </c>
      <c r="E309">
        <v>40</v>
      </c>
      <c r="F309">
        <v>31811</v>
      </c>
    </row>
    <row r="310" spans="1:6" x14ac:dyDescent="0.25">
      <c r="A310" t="s">
        <v>446</v>
      </c>
      <c r="B310" t="s">
        <v>96</v>
      </c>
      <c r="C310">
        <v>43194</v>
      </c>
      <c r="D310">
        <v>18258</v>
      </c>
      <c r="E310">
        <v>1126</v>
      </c>
      <c r="F310">
        <v>60326</v>
      </c>
    </row>
    <row r="311" spans="1:6" x14ac:dyDescent="0.25">
      <c r="A311" t="s">
        <v>447</v>
      </c>
      <c r="B311" t="s">
        <v>88</v>
      </c>
      <c r="C311">
        <v>24258</v>
      </c>
      <c r="D311">
        <v>9811</v>
      </c>
      <c r="E311">
        <v>6146</v>
      </c>
      <c r="F311">
        <v>27923</v>
      </c>
    </row>
    <row r="312" spans="1:6" x14ac:dyDescent="0.25">
      <c r="A312" t="s">
        <v>448</v>
      </c>
      <c r="B312" t="s">
        <v>85</v>
      </c>
      <c r="C312">
        <v>25682</v>
      </c>
      <c r="D312">
        <v>16625</v>
      </c>
      <c r="E312">
        <v>10788</v>
      </c>
      <c r="F312">
        <v>31519</v>
      </c>
    </row>
    <row r="313" spans="1:6" x14ac:dyDescent="0.25">
      <c r="A313" t="s">
        <v>449</v>
      </c>
      <c r="B313" t="s">
        <v>72</v>
      </c>
      <c r="C313">
        <v>57601</v>
      </c>
      <c r="D313">
        <v>6652</v>
      </c>
      <c r="E313">
        <v>8037</v>
      </c>
      <c r="F313">
        <v>56216</v>
      </c>
    </row>
    <row r="314" spans="1:6" x14ac:dyDescent="0.25">
      <c r="A314" t="s">
        <v>450</v>
      </c>
      <c r="B314" t="s">
        <v>66</v>
      </c>
      <c r="C314">
        <v>18750</v>
      </c>
      <c r="D314">
        <v>19969</v>
      </c>
      <c r="E314">
        <v>5175</v>
      </c>
      <c r="F314">
        <v>33544</v>
      </c>
    </row>
    <row r="315" spans="1:6" x14ac:dyDescent="0.25">
      <c r="A315" t="s">
        <v>451</v>
      </c>
      <c r="B315" t="s">
        <v>54</v>
      </c>
      <c r="C315">
        <v>21932</v>
      </c>
      <c r="D315">
        <v>3283</v>
      </c>
      <c r="E315">
        <v>9518</v>
      </c>
      <c r="F315">
        <v>15697</v>
      </c>
    </row>
    <row r="316" spans="1:6" x14ac:dyDescent="0.25">
      <c r="A316" t="s">
        <v>452</v>
      </c>
      <c r="B316" t="s">
        <v>95</v>
      </c>
      <c r="C316">
        <v>65858</v>
      </c>
      <c r="D316">
        <v>3828</v>
      </c>
      <c r="E316">
        <v>566</v>
      </c>
      <c r="F316">
        <v>69120</v>
      </c>
    </row>
    <row r="317" spans="1:6" x14ac:dyDescent="0.25">
      <c r="A317" t="s">
        <v>453</v>
      </c>
      <c r="B317" t="s">
        <v>73</v>
      </c>
      <c r="C317">
        <v>37055</v>
      </c>
      <c r="D317">
        <v>5716</v>
      </c>
      <c r="E317">
        <v>12985</v>
      </c>
      <c r="F317">
        <v>29786</v>
      </c>
    </row>
    <row r="318" spans="1:6" x14ac:dyDescent="0.25">
      <c r="A318" t="s">
        <v>454</v>
      </c>
      <c r="B318" t="s">
        <v>82</v>
      </c>
      <c r="C318">
        <v>63204</v>
      </c>
      <c r="D318">
        <v>11518</v>
      </c>
      <c r="E318">
        <v>11121</v>
      </c>
      <c r="F318">
        <v>63601</v>
      </c>
    </row>
    <row r="319" spans="1:6" x14ac:dyDescent="0.25">
      <c r="A319" t="s">
        <v>455</v>
      </c>
      <c r="B319" t="s">
        <v>55</v>
      </c>
      <c r="C319">
        <v>55859</v>
      </c>
      <c r="D319">
        <v>18051</v>
      </c>
      <c r="E319">
        <v>1388</v>
      </c>
      <c r="F319">
        <v>72522</v>
      </c>
    </row>
    <row r="320" spans="1:6" x14ac:dyDescent="0.25">
      <c r="A320" t="s">
        <v>456</v>
      </c>
      <c r="B320" t="s">
        <v>114</v>
      </c>
      <c r="C320">
        <v>91335</v>
      </c>
      <c r="D320">
        <v>1030</v>
      </c>
      <c r="E320">
        <v>1068</v>
      </c>
      <c r="F320">
        <v>91297</v>
      </c>
    </row>
    <row r="321" spans="1:6" x14ac:dyDescent="0.25">
      <c r="A321" t="s">
        <v>457</v>
      </c>
      <c r="B321" t="s">
        <v>106</v>
      </c>
      <c r="C321">
        <v>55297</v>
      </c>
      <c r="D321">
        <v>16527</v>
      </c>
      <c r="E321">
        <v>11000</v>
      </c>
      <c r="F321">
        <v>60824</v>
      </c>
    </row>
    <row r="322" spans="1:6" x14ac:dyDescent="0.25">
      <c r="A322" t="s">
        <v>458</v>
      </c>
      <c r="B322" t="s">
        <v>119</v>
      </c>
      <c r="C322">
        <v>91215</v>
      </c>
      <c r="D322">
        <v>9311</v>
      </c>
      <c r="E322">
        <v>2864</v>
      </c>
      <c r="F322">
        <v>97662</v>
      </c>
    </row>
    <row r="323" spans="1:6" x14ac:dyDescent="0.25">
      <c r="A323" t="s">
        <v>459</v>
      </c>
      <c r="B323" t="s">
        <v>81</v>
      </c>
      <c r="C323">
        <v>88832</v>
      </c>
      <c r="D323">
        <v>12212</v>
      </c>
      <c r="E323">
        <v>8201</v>
      </c>
      <c r="F323">
        <v>92843</v>
      </c>
    </row>
    <row r="324" spans="1:6" x14ac:dyDescent="0.25">
      <c r="A324" t="s">
        <v>460</v>
      </c>
      <c r="B324" t="s">
        <v>103</v>
      </c>
      <c r="C324">
        <v>44095</v>
      </c>
      <c r="D324">
        <v>19264</v>
      </c>
      <c r="E324">
        <v>10190</v>
      </c>
      <c r="F324">
        <v>53169</v>
      </c>
    </row>
    <row r="325" spans="1:6" x14ac:dyDescent="0.25">
      <c r="A325" t="s">
        <v>461</v>
      </c>
      <c r="B325" t="s">
        <v>78</v>
      </c>
      <c r="C325">
        <v>61366</v>
      </c>
      <c r="D325">
        <v>1337</v>
      </c>
      <c r="E325">
        <v>10166</v>
      </c>
      <c r="F325">
        <v>52537</v>
      </c>
    </row>
    <row r="326" spans="1:6" x14ac:dyDescent="0.25">
      <c r="A326" t="s">
        <v>462</v>
      </c>
      <c r="B326" t="s">
        <v>85</v>
      </c>
      <c r="C326">
        <v>66179</v>
      </c>
      <c r="D326">
        <v>17496</v>
      </c>
      <c r="E326">
        <v>473</v>
      </c>
      <c r="F326">
        <v>83202</v>
      </c>
    </row>
    <row r="327" spans="1:6" x14ac:dyDescent="0.25">
      <c r="A327" t="s">
        <v>463</v>
      </c>
      <c r="B327" t="s">
        <v>73</v>
      </c>
      <c r="C327">
        <v>66734</v>
      </c>
      <c r="D327">
        <v>14751</v>
      </c>
      <c r="E327">
        <v>7981</v>
      </c>
      <c r="F327">
        <v>73504</v>
      </c>
    </row>
    <row r="328" spans="1:6" x14ac:dyDescent="0.25">
      <c r="A328" t="s">
        <v>464</v>
      </c>
      <c r="B328" t="s">
        <v>124</v>
      </c>
      <c r="C328">
        <v>81882</v>
      </c>
      <c r="D328">
        <v>4703</v>
      </c>
      <c r="E328">
        <v>1176</v>
      </c>
      <c r="F328">
        <v>85409</v>
      </c>
    </row>
    <row r="329" spans="1:6" x14ac:dyDescent="0.25">
      <c r="A329" t="s">
        <v>465</v>
      </c>
      <c r="B329" t="s">
        <v>109</v>
      </c>
      <c r="C329">
        <v>29462</v>
      </c>
      <c r="D329">
        <v>9268</v>
      </c>
      <c r="E329">
        <v>11834</v>
      </c>
      <c r="F329">
        <v>26896</v>
      </c>
    </row>
    <row r="330" spans="1:6" x14ac:dyDescent="0.25">
      <c r="A330" t="s">
        <v>466</v>
      </c>
      <c r="B330" t="s">
        <v>80</v>
      </c>
      <c r="C330">
        <v>90141</v>
      </c>
      <c r="D330">
        <v>11845</v>
      </c>
      <c r="E330">
        <v>182</v>
      </c>
      <c r="F330">
        <v>101804</v>
      </c>
    </row>
    <row r="331" spans="1:6" x14ac:dyDescent="0.25">
      <c r="A331" t="s">
        <v>467</v>
      </c>
      <c r="B331" t="s">
        <v>95</v>
      </c>
      <c r="C331">
        <v>68962</v>
      </c>
      <c r="D331">
        <v>9134</v>
      </c>
      <c r="E331">
        <v>8321</v>
      </c>
      <c r="F331">
        <v>69775</v>
      </c>
    </row>
    <row r="332" spans="1:6" x14ac:dyDescent="0.25">
      <c r="A332" t="s">
        <v>468</v>
      </c>
      <c r="B332" t="s">
        <v>40</v>
      </c>
      <c r="C332">
        <v>64977</v>
      </c>
      <c r="D332">
        <v>5050</v>
      </c>
      <c r="E332">
        <v>7032</v>
      </c>
      <c r="F332">
        <v>62995</v>
      </c>
    </row>
    <row r="333" spans="1:6" x14ac:dyDescent="0.25">
      <c r="A333" t="s">
        <v>469</v>
      </c>
      <c r="B333" t="s">
        <v>57</v>
      </c>
      <c r="C333">
        <v>47712</v>
      </c>
      <c r="D333">
        <v>6332</v>
      </c>
      <c r="E333">
        <v>5683</v>
      </c>
      <c r="F333">
        <v>48361</v>
      </c>
    </row>
    <row r="334" spans="1:6" x14ac:dyDescent="0.25">
      <c r="A334" t="s">
        <v>470</v>
      </c>
      <c r="B334" t="s">
        <v>87</v>
      </c>
      <c r="C334">
        <v>84310</v>
      </c>
      <c r="D334">
        <v>5034</v>
      </c>
      <c r="E334">
        <v>10470</v>
      </c>
      <c r="F334">
        <v>78874</v>
      </c>
    </row>
    <row r="335" spans="1:6" x14ac:dyDescent="0.25">
      <c r="A335" t="s">
        <v>471</v>
      </c>
      <c r="B335" t="s">
        <v>39</v>
      </c>
      <c r="C335">
        <v>19921</v>
      </c>
      <c r="D335">
        <v>8256</v>
      </c>
      <c r="E335">
        <v>10456</v>
      </c>
      <c r="F335">
        <v>17721</v>
      </c>
    </row>
    <row r="336" spans="1:6" x14ac:dyDescent="0.25">
      <c r="A336" t="s">
        <v>472</v>
      </c>
      <c r="B336" t="s">
        <v>66</v>
      </c>
      <c r="C336">
        <v>81591</v>
      </c>
      <c r="D336">
        <v>1802</v>
      </c>
      <c r="E336">
        <v>7941</v>
      </c>
      <c r="F336">
        <v>75452</v>
      </c>
    </row>
    <row r="337" spans="1:6" x14ac:dyDescent="0.25">
      <c r="A337" t="s">
        <v>473</v>
      </c>
      <c r="B337" t="s">
        <v>90</v>
      </c>
      <c r="C337">
        <v>67968</v>
      </c>
      <c r="D337">
        <v>15128</v>
      </c>
      <c r="E337">
        <v>8905</v>
      </c>
      <c r="F337">
        <v>74191</v>
      </c>
    </row>
    <row r="338" spans="1:6" x14ac:dyDescent="0.25">
      <c r="A338" t="s">
        <v>474</v>
      </c>
      <c r="B338" t="s">
        <v>59</v>
      </c>
      <c r="C338">
        <v>75646</v>
      </c>
      <c r="D338">
        <v>7049</v>
      </c>
      <c r="E338">
        <v>9256</v>
      </c>
      <c r="F338">
        <v>73439</v>
      </c>
    </row>
    <row r="339" spans="1:6" x14ac:dyDescent="0.25">
      <c r="A339" t="s">
        <v>475</v>
      </c>
      <c r="B339" t="s">
        <v>51</v>
      </c>
      <c r="C339">
        <v>64301</v>
      </c>
      <c r="D339">
        <v>16295</v>
      </c>
      <c r="E339">
        <v>456</v>
      </c>
      <c r="F339">
        <v>80140</v>
      </c>
    </row>
    <row r="340" spans="1:6" x14ac:dyDescent="0.25">
      <c r="A340" t="s">
        <v>476</v>
      </c>
      <c r="B340" t="s">
        <v>78</v>
      </c>
      <c r="C340">
        <v>30555</v>
      </c>
      <c r="D340">
        <v>14239</v>
      </c>
      <c r="E340">
        <v>4586</v>
      </c>
      <c r="F340">
        <v>40208</v>
      </c>
    </row>
    <row r="341" spans="1:6" x14ac:dyDescent="0.25">
      <c r="A341" t="s">
        <v>477</v>
      </c>
      <c r="B341" t="s">
        <v>53</v>
      </c>
      <c r="C341">
        <v>22097</v>
      </c>
      <c r="D341">
        <v>13025</v>
      </c>
      <c r="E341">
        <v>12159</v>
      </c>
      <c r="F341">
        <v>22963</v>
      </c>
    </row>
    <row r="342" spans="1:6" x14ac:dyDescent="0.25">
      <c r="A342" t="s">
        <v>478</v>
      </c>
      <c r="B342" t="s">
        <v>135</v>
      </c>
      <c r="C342">
        <v>56226</v>
      </c>
      <c r="D342">
        <v>12074</v>
      </c>
      <c r="E342">
        <v>1706</v>
      </c>
      <c r="F342">
        <v>66594</v>
      </c>
    </row>
    <row r="343" spans="1:6" x14ac:dyDescent="0.25">
      <c r="A343" t="s">
        <v>479</v>
      </c>
      <c r="B343" t="s">
        <v>112</v>
      </c>
      <c r="C343">
        <v>91820</v>
      </c>
      <c r="D343">
        <v>803</v>
      </c>
      <c r="E343">
        <v>3548</v>
      </c>
      <c r="F343">
        <v>89075</v>
      </c>
    </row>
    <row r="344" spans="1:6" x14ac:dyDescent="0.25">
      <c r="A344" t="s">
        <v>480</v>
      </c>
      <c r="B344" t="s">
        <v>39</v>
      </c>
      <c r="C344">
        <v>20084</v>
      </c>
      <c r="D344">
        <v>575</v>
      </c>
      <c r="E344">
        <v>13451</v>
      </c>
      <c r="F344">
        <v>7208</v>
      </c>
    </row>
    <row r="345" spans="1:6" x14ac:dyDescent="0.25">
      <c r="A345" t="s">
        <v>481</v>
      </c>
      <c r="B345" t="s">
        <v>125</v>
      </c>
      <c r="C345">
        <v>49968</v>
      </c>
      <c r="D345">
        <v>1465</v>
      </c>
      <c r="E345">
        <v>11225</v>
      </c>
      <c r="F345">
        <v>40208</v>
      </c>
    </row>
    <row r="346" spans="1:6" x14ac:dyDescent="0.25">
      <c r="A346" t="s">
        <v>482</v>
      </c>
      <c r="B346" t="s">
        <v>69</v>
      </c>
      <c r="C346">
        <v>54305</v>
      </c>
      <c r="D346">
        <v>7579</v>
      </c>
      <c r="E346">
        <v>10268</v>
      </c>
      <c r="F346">
        <v>51616</v>
      </c>
    </row>
    <row r="347" spans="1:6" x14ac:dyDescent="0.25">
      <c r="A347" t="s">
        <v>483</v>
      </c>
      <c r="B347" t="s">
        <v>126</v>
      </c>
      <c r="C347">
        <v>39073</v>
      </c>
      <c r="D347">
        <v>6163</v>
      </c>
      <c r="E347">
        <v>8546</v>
      </c>
      <c r="F347">
        <v>36690</v>
      </c>
    </row>
    <row r="348" spans="1:6" x14ac:dyDescent="0.25">
      <c r="A348" t="s">
        <v>484</v>
      </c>
      <c r="B348" t="s">
        <v>133</v>
      </c>
      <c r="C348">
        <v>33498</v>
      </c>
      <c r="D348">
        <v>17619</v>
      </c>
      <c r="E348">
        <v>5228</v>
      </c>
      <c r="F348">
        <v>45889</v>
      </c>
    </row>
    <row r="349" spans="1:6" x14ac:dyDescent="0.25">
      <c r="A349" t="s">
        <v>485</v>
      </c>
      <c r="B349" t="s">
        <v>87</v>
      </c>
      <c r="C349">
        <v>89927</v>
      </c>
      <c r="D349">
        <v>7674</v>
      </c>
      <c r="E349">
        <v>6102</v>
      </c>
      <c r="F349">
        <v>91499</v>
      </c>
    </row>
    <row r="350" spans="1:6" x14ac:dyDescent="0.25">
      <c r="A350" t="s">
        <v>486</v>
      </c>
      <c r="B350" t="s">
        <v>78</v>
      </c>
      <c r="C350">
        <v>76243</v>
      </c>
      <c r="D350">
        <v>15718</v>
      </c>
      <c r="E350">
        <v>11507</v>
      </c>
      <c r="F350">
        <v>80454</v>
      </c>
    </row>
    <row r="351" spans="1:6" x14ac:dyDescent="0.25">
      <c r="A351" t="s">
        <v>487</v>
      </c>
      <c r="B351" t="s">
        <v>60</v>
      </c>
      <c r="C351">
        <v>17009</v>
      </c>
      <c r="D351">
        <v>2641</v>
      </c>
      <c r="E351">
        <v>14260</v>
      </c>
      <c r="F351">
        <v>5390</v>
      </c>
    </row>
    <row r="352" spans="1:6" x14ac:dyDescent="0.25">
      <c r="A352" t="s">
        <v>488</v>
      </c>
      <c r="B352" t="s">
        <v>87</v>
      </c>
      <c r="C352">
        <v>21046</v>
      </c>
      <c r="D352">
        <v>18190</v>
      </c>
      <c r="E352">
        <v>14902</v>
      </c>
      <c r="F352">
        <v>24334</v>
      </c>
    </row>
    <row r="353" spans="1:6" x14ac:dyDescent="0.25">
      <c r="A353" t="s">
        <v>489</v>
      </c>
      <c r="B353" t="s">
        <v>70</v>
      </c>
      <c r="C353">
        <v>89030</v>
      </c>
      <c r="D353">
        <v>997</v>
      </c>
      <c r="E353">
        <v>1040</v>
      </c>
      <c r="F353">
        <v>88987</v>
      </c>
    </row>
    <row r="354" spans="1:6" x14ac:dyDescent="0.25">
      <c r="A354" t="s">
        <v>490</v>
      </c>
      <c r="B354" t="s">
        <v>54</v>
      </c>
      <c r="C354">
        <v>59385</v>
      </c>
      <c r="D354">
        <v>16011</v>
      </c>
      <c r="E354">
        <v>3614</v>
      </c>
      <c r="F354">
        <v>71782</v>
      </c>
    </row>
    <row r="355" spans="1:6" x14ac:dyDescent="0.25">
      <c r="A355" t="s">
        <v>491</v>
      </c>
      <c r="B355" t="s">
        <v>119</v>
      </c>
      <c r="C355">
        <v>59626</v>
      </c>
      <c r="D355">
        <v>19127</v>
      </c>
      <c r="E355">
        <v>12950</v>
      </c>
      <c r="F355">
        <v>65803</v>
      </c>
    </row>
    <row r="356" spans="1:6" x14ac:dyDescent="0.25">
      <c r="A356" t="s">
        <v>492</v>
      </c>
      <c r="B356" t="s">
        <v>102</v>
      </c>
      <c r="C356">
        <v>37172</v>
      </c>
      <c r="D356">
        <v>12506</v>
      </c>
      <c r="E356">
        <v>946</v>
      </c>
      <c r="F356">
        <v>48732</v>
      </c>
    </row>
    <row r="357" spans="1:6" x14ac:dyDescent="0.25">
      <c r="A357" t="s">
        <v>493</v>
      </c>
      <c r="B357" t="s">
        <v>86</v>
      </c>
      <c r="C357">
        <v>47932</v>
      </c>
      <c r="D357">
        <v>9009</v>
      </c>
      <c r="E357">
        <v>250</v>
      </c>
      <c r="F357">
        <v>56691</v>
      </c>
    </row>
    <row r="358" spans="1:6" x14ac:dyDescent="0.25">
      <c r="A358" t="s">
        <v>494</v>
      </c>
      <c r="B358" t="s">
        <v>134</v>
      </c>
      <c r="C358">
        <v>62224</v>
      </c>
      <c r="D358">
        <v>15852</v>
      </c>
      <c r="E358">
        <v>14993</v>
      </c>
      <c r="F358">
        <v>63083</v>
      </c>
    </row>
    <row r="359" spans="1:6" x14ac:dyDescent="0.25">
      <c r="A359" t="s">
        <v>495</v>
      </c>
      <c r="B359" t="s">
        <v>78</v>
      </c>
      <c r="C359">
        <v>42019</v>
      </c>
      <c r="D359">
        <v>10423</v>
      </c>
      <c r="E359">
        <v>4264</v>
      </c>
      <c r="F359">
        <v>48178</v>
      </c>
    </row>
    <row r="360" spans="1:6" x14ac:dyDescent="0.25">
      <c r="A360" t="s">
        <v>496</v>
      </c>
      <c r="B360" t="s">
        <v>113</v>
      </c>
      <c r="C360">
        <v>29588</v>
      </c>
      <c r="D360">
        <v>6226</v>
      </c>
      <c r="E360">
        <v>13619</v>
      </c>
      <c r="F360">
        <v>22195</v>
      </c>
    </row>
    <row r="361" spans="1:6" x14ac:dyDescent="0.25">
      <c r="A361" t="s">
        <v>233</v>
      </c>
      <c r="B361" t="s">
        <v>134</v>
      </c>
      <c r="C361">
        <v>58988</v>
      </c>
      <c r="D361">
        <v>2229</v>
      </c>
      <c r="E361">
        <v>10463</v>
      </c>
      <c r="F361">
        <v>50754</v>
      </c>
    </row>
    <row r="362" spans="1:6" x14ac:dyDescent="0.25">
      <c r="A362" t="s">
        <v>497</v>
      </c>
      <c r="B362" t="s">
        <v>134</v>
      </c>
      <c r="C362">
        <v>51017</v>
      </c>
      <c r="D362">
        <v>14825</v>
      </c>
      <c r="E362">
        <v>1241</v>
      </c>
      <c r="F362">
        <v>64601</v>
      </c>
    </row>
    <row r="363" spans="1:6" x14ac:dyDescent="0.25">
      <c r="A363" t="s">
        <v>498</v>
      </c>
      <c r="B363" t="s">
        <v>98</v>
      </c>
      <c r="C363">
        <v>33958</v>
      </c>
      <c r="D363">
        <v>15693</v>
      </c>
      <c r="E363">
        <v>8261</v>
      </c>
      <c r="F363">
        <v>41390</v>
      </c>
    </row>
    <row r="364" spans="1:6" x14ac:dyDescent="0.25">
      <c r="A364" t="s">
        <v>499</v>
      </c>
      <c r="B364" t="s">
        <v>65</v>
      </c>
      <c r="C364">
        <v>60744</v>
      </c>
      <c r="D364">
        <v>702</v>
      </c>
      <c r="E364">
        <v>1118</v>
      </c>
      <c r="F364">
        <v>60328</v>
      </c>
    </row>
    <row r="365" spans="1:6" x14ac:dyDescent="0.25">
      <c r="A365" t="s">
        <v>500</v>
      </c>
      <c r="B365" t="s">
        <v>47</v>
      </c>
      <c r="C365">
        <v>59460</v>
      </c>
      <c r="D365">
        <v>6492</v>
      </c>
      <c r="E365">
        <v>7329</v>
      </c>
      <c r="F365">
        <v>58623</v>
      </c>
    </row>
    <row r="366" spans="1:6" x14ac:dyDescent="0.25">
      <c r="A366" t="s">
        <v>501</v>
      </c>
      <c r="B366" t="s">
        <v>99</v>
      </c>
      <c r="C366">
        <v>26542</v>
      </c>
      <c r="D366">
        <v>13150</v>
      </c>
      <c r="E366">
        <v>8273</v>
      </c>
      <c r="F366">
        <v>31419</v>
      </c>
    </row>
    <row r="367" spans="1:6" x14ac:dyDescent="0.25">
      <c r="A367" t="s">
        <v>502</v>
      </c>
      <c r="B367" t="s">
        <v>137</v>
      </c>
      <c r="C367">
        <v>46445</v>
      </c>
      <c r="D367">
        <v>6514</v>
      </c>
      <c r="E367">
        <v>2172</v>
      </c>
      <c r="F367">
        <v>50787</v>
      </c>
    </row>
    <row r="368" spans="1:6" x14ac:dyDescent="0.25">
      <c r="A368" t="s">
        <v>503</v>
      </c>
      <c r="B368" t="s">
        <v>77</v>
      </c>
      <c r="C368">
        <v>75605</v>
      </c>
      <c r="D368">
        <v>2506</v>
      </c>
      <c r="E368">
        <v>6920</v>
      </c>
      <c r="F368">
        <v>71191</v>
      </c>
    </row>
    <row r="369" spans="1:6" x14ac:dyDescent="0.25">
      <c r="A369" t="s">
        <v>504</v>
      </c>
      <c r="B369" t="s">
        <v>72</v>
      </c>
      <c r="C369">
        <v>58537</v>
      </c>
      <c r="D369">
        <v>15590</v>
      </c>
      <c r="E369">
        <v>2252</v>
      </c>
      <c r="F369">
        <v>71875</v>
      </c>
    </row>
    <row r="370" spans="1:6" x14ac:dyDescent="0.25">
      <c r="A370" t="s">
        <v>505</v>
      </c>
      <c r="B370" t="s">
        <v>114</v>
      </c>
      <c r="C370">
        <v>24072</v>
      </c>
      <c r="D370">
        <v>982</v>
      </c>
      <c r="E370">
        <v>8686</v>
      </c>
      <c r="F370">
        <v>16368</v>
      </c>
    </row>
    <row r="371" spans="1:6" x14ac:dyDescent="0.25">
      <c r="A371" t="s">
        <v>506</v>
      </c>
      <c r="B371" t="s">
        <v>81</v>
      </c>
      <c r="C371">
        <v>65977</v>
      </c>
      <c r="D371">
        <v>576</v>
      </c>
      <c r="E371">
        <v>4899</v>
      </c>
      <c r="F371">
        <v>61654</v>
      </c>
    </row>
    <row r="372" spans="1:6" x14ac:dyDescent="0.25">
      <c r="A372" t="s">
        <v>507</v>
      </c>
      <c r="B372" t="s">
        <v>68</v>
      </c>
      <c r="C372">
        <v>35167</v>
      </c>
      <c r="D372">
        <v>16138</v>
      </c>
      <c r="E372">
        <v>10341</v>
      </c>
      <c r="F372">
        <v>40964</v>
      </c>
    </row>
    <row r="373" spans="1:6" x14ac:dyDescent="0.25">
      <c r="A373" t="s">
        <v>508</v>
      </c>
      <c r="B373" t="s">
        <v>80</v>
      </c>
      <c r="C373">
        <v>56212</v>
      </c>
      <c r="D373">
        <v>680</v>
      </c>
      <c r="E373">
        <v>6433</v>
      </c>
      <c r="F373">
        <v>50459</v>
      </c>
    </row>
    <row r="374" spans="1:6" x14ac:dyDescent="0.25">
      <c r="A374" t="s">
        <v>509</v>
      </c>
      <c r="B374" t="s">
        <v>118</v>
      </c>
      <c r="C374">
        <v>45779</v>
      </c>
      <c r="D374">
        <v>11902</v>
      </c>
      <c r="E374">
        <v>6172</v>
      </c>
      <c r="F374">
        <v>51509</v>
      </c>
    </row>
    <row r="375" spans="1:6" x14ac:dyDescent="0.25">
      <c r="A375" t="s">
        <v>510</v>
      </c>
      <c r="B375" t="s">
        <v>103</v>
      </c>
      <c r="C375">
        <v>56429</v>
      </c>
      <c r="D375">
        <v>1618</v>
      </c>
      <c r="E375">
        <v>6917</v>
      </c>
      <c r="F375">
        <v>51130</v>
      </c>
    </row>
    <row r="376" spans="1:6" x14ac:dyDescent="0.25">
      <c r="A376" t="s">
        <v>511</v>
      </c>
      <c r="B376" t="s">
        <v>86</v>
      </c>
      <c r="C376">
        <v>80364</v>
      </c>
      <c r="D376">
        <v>18028</v>
      </c>
      <c r="E376">
        <v>14873</v>
      </c>
      <c r="F376">
        <v>83519</v>
      </c>
    </row>
    <row r="377" spans="1:6" x14ac:dyDescent="0.25">
      <c r="A377" t="s">
        <v>512</v>
      </c>
      <c r="B377" t="s">
        <v>54</v>
      </c>
      <c r="C377">
        <v>43596</v>
      </c>
      <c r="D377">
        <v>17259</v>
      </c>
      <c r="E377">
        <v>2280</v>
      </c>
      <c r="F377">
        <v>58575</v>
      </c>
    </row>
    <row r="378" spans="1:6" x14ac:dyDescent="0.25">
      <c r="A378" t="s">
        <v>513</v>
      </c>
      <c r="B378" t="s">
        <v>104</v>
      </c>
      <c r="C378">
        <v>37718</v>
      </c>
      <c r="D378">
        <v>261</v>
      </c>
      <c r="E378">
        <v>8773</v>
      </c>
      <c r="F378">
        <v>29206</v>
      </c>
    </row>
    <row r="379" spans="1:6" x14ac:dyDescent="0.25">
      <c r="A379" t="s">
        <v>514</v>
      </c>
      <c r="B379" t="s">
        <v>95</v>
      </c>
      <c r="C379">
        <v>93510</v>
      </c>
      <c r="D379">
        <v>15348</v>
      </c>
      <c r="E379">
        <v>4827</v>
      </c>
      <c r="F379">
        <v>104031</v>
      </c>
    </row>
    <row r="380" spans="1:6" x14ac:dyDescent="0.25">
      <c r="A380" t="s">
        <v>515</v>
      </c>
      <c r="B380" t="s">
        <v>67</v>
      </c>
      <c r="C380">
        <v>18549</v>
      </c>
      <c r="D380">
        <v>4108</v>
      </c>
      <c r="E380">
        <v>9258</v>
      </c>
      <c r="F380">
        <v>13399</v>
      </c>
    </row>
    <row r="381" spans="1:6" x14ac:dyDescent="0.25">
      <c r="A381" t="s">
        <v>516</v>
      </c>
      <c r="B381" t="s">
        <v>40</v>
      </c>
      <c r="C381">
        <v>88154</v>
      </c>
      <c r="D381">
        <v>17529</v>
      </c>
      <c r="E381">
        <v>5428</v>
      </c>
      <c r="F381">
        <v>100255</v>
      </c>
    </row>
    <row r="382" spans="1:6" x14ac:dyDescent="0.25">
      <c r="A382" t="s">
        <v>517</v>
      </c>
      <c r="B382" t="s">
        <v>98</v>
      </c>
      <c r="C382">
        <v>68965</v>
      </c>
      <c r="D382">
        <v>14346</v>
      </c>
      <c r="E382">
        <v>14536</v>
      </c>
      <c r="F382">
        <v>68775</v>
      </c>
    </row>
    <row r="383" spans="1:6" x14ac:dyDescent="0.25">
      <c r="A383" t="s">
        <v>518</v>
      </c>
      <c r="B383" t="s">
        <v>89</v>
      </c>
      <c r="C383">
        <v>73862</v>
      </c>
      <c r="D383">
        <v>18081</v>
      </c>
      <c r="E383">
        <v>12333</v>
      </c>
      <c r="F383">
        <v>79610</v>
      </c>
    </row>
    <row r="384" spans="1:6" x14ac:dyDescent="0.25">
      <c r="A384" t="s">
        <v>519</v>
      </c>
      <c r="B384" t="s">
        <v>120</v>
      </c>
      <c r="C384">
        <v>91219</v>
      </c>
      <c r="D384">
        <v>673</v>
      </c>
      <c r="E384">
        <v>8019</v>
      </c>
      <c r="F384">
        <v>83873</v>
      </c>
    </row>
    <row r="385" spans="1:6" x14ac:dyDescent="0.25">
      <c r="A385" t="s">
        <v>520</v>
      </c>
      <c r="B385" t="s">
        <v>102</v>
      </c>
      <c r="C385">
        <v>35144</v>
      </c>
      <c r="D385">
        <v>17271</v>
      </c>
      <c r="E385">
        <v>3865</v>
      </c>
      <c r="F385">
        <v>48550</v>
      </c>
    </row>
    <row r="386" spans="1:6" x14ac:dyDescent="0.25">
      <c r="A386" t="s">
        <v>521</v>
      </c>
      <c r="B386" t="s">
        <v>52</v>
      </c>
      <c r="C386">
        <v>42678</v>
      </c>
      <c r="D386">
        <v>16601</v>
      </c>
      <c r="E386">
        <v>8700</v>
      </c>
      <c r="F386">
        <v>50579</v>
      </c>
    </row>
    <row r="387" spans="1:6" x14ac:dyDescent="0.25">
      <c r="A387" t="s">
        <v>522</v>
      </c>
      <c r="B387" t="s">
        <v>96</v>
      </c>
      <c r="C387">
        <v>71170</v>
      </c>
      <c r="D387">
        <v>3859</v>
      </c>
      <c r="E387">
        <v>13408</v>
      </c>
      <c r="F387">
        <v>61621</v>
      </c>
    </row>
    <row r="388" spans="1:6" x14ac:dyDescent="0.25">
      <c r="A388" t="s">
        <v>523</v>
      </c>
      <c r="B388" t="s">
        <v>112</v>
      </c>
      <c r="C388">
        <v>45256</v>
      </c>
      <c r="D388">
        <v>16213</v>
      </c>
      <c r="E388">
        <v>2411</v>
      </c>
      <c r="F388">
        <v>59058</v>
      </c>
    </row>
    <row r="389" spans="1:6" x14ac:dyDescent="0.25">
      <c r="A389" t="s">
        <v>524</v>
      </c>
      <c r="B389" t="s">
        <v>113</v>
      </c>
      <c r="C389">
        <v>42575</v>
      </c>
      <c r="D389">
        <v>15252</v>
      </c>
      <c r="E389">
        <v>7269</v>
      </c>
      <c r="F389">
        <v>50558</v>
      </c>
    </row>
    <row r="390" spans="1:6" x14ac:dyDescent="0.25">
      <c r="A390" t="s">
        <v>525</v>
      </c>
      <c r="B390" t="s">
        <v>69</v>
      </c>
      <c r="C390">
        <v>69590</v>
      </c>
      <c r="D390">
        <v>18199</v>
      </c>
      <c r="E390">
        <v>8202</v>
      </c>
      <c r="F390">
        <v>79587</v>
      </c>
    </row>
    <row r="391" spans="1:6" x14ac:dyDescent="0.25">
      <c r="A391" t="s">
        <v>526</v>
      </c>
      <c r="B391" t="s">
        <v>84</v>
      </c>
      <c r="C391">
        <v>70656</v>
      </c>
      <c r="D391">
        <v>16072</v>
      </c>
      <c r="E391">
        <v>801</v>
      </c>
      <c r="F391">
        <v>85927</v>
      </c>
    </row>
    <row r="392" spans="1:6" x14ac:dyDescent="0.25">
      <c r="A392" t="s">
        <v>527</v>
      </c>
      <c r="B392" t="s">
        <v>125</v>
      </c>
      <c r="C392">
        <v>80934</v>
      </c>
      <c r="D392">
        <v>13834</v>
      </c>
      <c r="E392">
        <v>2013</v>
      </c>
      <c r="F392">
        <v>92755</v>
      </c>
    </row>
    <row r="393" spans="1:6" x14ac:dyDescent="0.25">
      <c r="A393" t="s">
        <v>528</v>
      </c>
      <c r="B393" t="s">
        <v>118</v>
      </c>
      <c r="C393">
        <v>71468</v>
      </c>
      <c r="D393">
        <v>1580</v>
      </c>
      <c r="E393">
        <v>3717</v>
      </c>
      <c r="F393">
        <v>69331</v>
      </c>
    </row>
    <row r="394" spans="1:6" x14ac:dyDescent="0.25">
      <c r="A394" t="s">
        <v>529</v>
      </c>
      <c r="B394" t="s">
        <v>61</v>
      </c>
      <c r="C394">
        <v>22493</v>
      </c>
      <c r="D394">
        <v>11728</v>
      </c>
      <c r="E394">
        <v>1131</v>
      </c>
      <c r="F394">
        <v>33090</v>
      </c>
    </row>
    <row r="395" spans="1:6" x14ac:dyDescent="0.25">
      <c r="A395" t="s">
        <v>530</v>
      </c>
      <c r="B395" t="s">
        <v>91</v>
      </c>
      <c r="C395">
        <v>69540</v>
      </c>
      <c r="D395">
        <v>12333</v>
      </c>
      <c r="E395">
        <v>3257</v>
      </c>
      <c r="F395">
        <v>78616</v>
      </c>
    </row>
    <row r="396" spans="1:6" x14ac:dyDescent="0.25">
      <c r="A396" t="s">
        <v>531</v>
      </c>
      <c r="B396" t="s">
        <v>95</v>
      </c>
      <c r="C396">
        <v>30498</v>
      </c>
      <c r="D396">
        <v>18040</v>
      </c>
      <c r="E396">
        <v>14524</v>
      </c>
      <c r="F396">
        <v>34014</v>
      </c>
    </row>
    <row r="397" spans="1:6" x14ac:dyDescent="0.25">
      <c r="A397" t="s">
        <v>532</v>
      </c>
      <c r="B397" t="s">
        <v>129</v>
      </c>
      <c r="C397">
        <v>54536</v>
      </c>
      <c r="D397">
        <v>11420</v>
      </c>
      <c r="E397">
        <v>10016</v>
      </c>
      <c r="F397">
        <v>55940</v>
      </c>
    </row>
    <row r="398" spans="1:6" x14ac:dyDescent="0.25">
      <c r="A398" t="s">
        <v>533</v>
      </c>
      <c r="B398" t="s">
        <v>66</v>
      </c>
      <c r="C398">
        <v>43602</v>
      </c>
      <c r="D398">
        <v>4220</v>
      </c>
      <c r="E398">
        <v>10110</v>
      </c>
      <c r="F398">
        <v>37712</v>
      </c>
    </row>
    <row r="399" spans="1:6" x14ac:dyDescent="0.25">
      <c r="A399" t="s">
        <v>534</v>
      </c>
      <c r="B399" t="s">
        <v>88</v>
      </c>
      <c r="C399">
        <v>44536</v>
      </c>
      <c r="D399">
        <v>5852</v>
      </c>
      <c r="E399">
        <v>3097</v>
      </c>
      <c r="F399">
        <v>47291</v>
      </c>
    </row>
    <row r="400" spans="1:6" x14ac:dyDescent="0.25">
      <c r="A400" t="s">
        <v>535</v>
      </c>
      <c r="B400" t="s">
        <v>92</v>
      </c>
      <c r="C400">
        <v>90431</v>
      </c>
      <c r="D400">
        <v>8300</v>
      </c>
      <c r="E400">
        <v>8037</v>
      </c>
      <c r="F400">
        <v>90694</v>
      </c>
    </row>
    <row r="401" spans="1:6" x14ac:dyDescent="0.25">
      <c r="A401" t="s">
        <v>536</v>
      </c>
      <c r="B401" t="s">
        <v>65</v>
      </c>
      <c r="C401">
        <v>42369</v>
      </c>
      <c r="D401">
        <v>1338</v>
      </c>
      <c r="E401">
        <v>8531</v>
      </c>
      <c r="F401">
        <v>35176</v>
      </c>
    </row>
    <row r="402" spans="1:6" x14ac:dyDescent="0.25">
      <c r="A402" t="s">
        <v>537</v>
      </c>
      <c r="B402" t="s">
        <v>81</v>
      </c>
      <c r="C402">
        <v>82313</v>
      </c>
      <c r="D402">
        <v>17044</v>
      </c>
      <c r="E402">
        <v>2453</v>
      </c>
      <c r="F402">
        <v>96904</v>
      </c>
    </row>
    <row r="403" spans="1:6" x14ac:dyDescent="0.25">
      <c r="A403" t="s">
        <v>538</v>
      </c>
      <c r="B403" t="s">
        <v>42</v>
      </c>
      <c r="C403">
        <v>75652</v>
      </c>
      <c r="D403">
        <v>13385</v>
      </c>
      <c r="E403">
        <v>14609</v>
      </c>
      <c r="F403">
        <v>74428</v>
      </c>
    </row>
    <row r="404" spans="1:6" x14ac:dyDescent="0.25">
      <c r="A404" t="s">
        <v>539</v>
      </c>
      <c r="B404" t="s">
        <v>47</v>
      </c>
      <c r="C404">
        <v>64741</v>
      </c>
      <c r="D404">
        <v>16743</v>
      </c>
      <c r="E404">
        <v>8587</v>
      </c>
      <c r="F404">
        <v>72897</v>
      </c>
    </row>
    <row r="405" spans="1:6" x14ac:dyDescent="0.25">
      <c r="A405" t="s">
        <v>540</v>
      </c>
      <c r="B405" t="s">
        <v>83</v>
      </c>
      <c r="C405">
        <v>57259</v>
      </c>
      <c r="D405">
        <v>7868</v>
      </c>
      <c r="E405">
        <v>6425</v>
      </c>
      <c r="F405">
        <v>58702</v>
      </c>
    </row>
    <row r="406" spans="1:6" x14ac:dyDescent="0.25">
      <c r="A406" t="s">
        <v>541</v>
      </c>
      <c r="B406" t="s">
        <v>127</v>
      </c>
      <c r="C406">
        <v>80889</v>
      </c>
      <c r="D406">
        <v>19416</v>
      </c>
      <c r="E406">
        <v>13562</v>
      </c>
      <c r="F406">
        <v>86743</v>
      </c>
    </row>
    <row r="407" spans="1:6" x14ac:dyDescent="0.25">
      <c r="A407" t="s">
        <v>542</v>
      </c>
      <c r="B407" t="s">
        <v>86</v>
      </c>
      <c r="C407">
        <v>44426</v>
      </c>
      <c r="D407">
        <v>16032</v>
      </c>
      <c r="E407">
        <v>10549</v>
      </c>
      <c r="F407">
        <v>49909</v>
      </c>
    </row>
    <row r="408" spans="1:6" x14ac:dyDescent="0.25">
      <c r="A408" t="s">
        <v>543</v>
      </c>
      <c r="B408" t="s">
        <v>44</v>
      </c>
      <c r="C408">
        <v>57654</v>
      </c>
      <c r="D408">
        <v>19520</v>
      </c>
      <c r="E408">
        <v>4100</v>
      </c>
      <c r="F408">
        <v>73074</v>
      </c>
    </row>
    <row r="409" spans="1:6" x14ac:dyDescent="0.25">
      <c r="A409" t="s">
        <v>544</v>
      </c>
      <c r="B409" t="s">
        <v>88</v>
      </c>
      <c r="C409">
        <v>15626</v>
      </c>
      <c r="D409">
        <v>6818</v>
      </c>
      <c r="E409">
        <v>7972</v>
      </c>
      <c r="F409">
        <v>14472</v>
      </c>
    </row>
    <row r="410" spans="1:6" x14ac:dyDescent="0.25">
      <c r="A410" t="s">
        <v>545</v>
      </c>
      <c r="B410" t="s">
        <v>62</v>
      </c>
      <c r="C410">
        <v>56616</v>
      </c>
      <c r="D410">
        <v>12441</v>
      </c>
      <c r="E410">
        <v>11660</v>
      </c>
      <c r="F410">
        <v>57397</v>
      </c>
    </row>
    <row r="411" spans="1:6" x14ac:dyDescent="0.25">
      <c r="A411" t="s">
        <v>546</v>
      </c>
      <c r="B411" t="s">
        <v>102</v>
      </c>
      <c r="C411">
        <v>19062</v>
      </c>
      <c r="D411">
        <v>364</v>
      </c>
      <c r="E411">
        <v>11068</v>
      </c>
      <c r="F411">
        <v>8358</v>
      </c>
    </row>
    <row r="412" spans="1:6" x14ac:dyDescent="0.25">
      <c r="A412" t="s">
        <v>547</v>
      </c>
      <c r="B412" t="s">
        <v>40</v>
      </c>
      <c r="C412">
        <v>54193</v>
      </c>
      <c r="D412">
        <v>16899</v>
      </c>
      <c r="E412">
        <v>13863</v>
      </c>
      <c r="F412">
        <v>57229</v>
      </c>
    </row>
    <row r="413" spans="1:6" x14ac:dyDescent="0.25">
      <c r="A413" t="s">
        <v>548</v>
      </c>
      <c r="B413" t="s">
        <v>126</v>
      </c>
      <c r="C413">
        <v>84354</v>
      </c>
      <c r="D413">
        <v>16270</v>
      </c>
      <c r="E413">
        <v>1633</v>
      </c>
      <c r="F413">
        <v>98991</v>
      </c>
    </row>
    <row r="414" spans="1:6" x14ac:dyDescent="0.25">
      <c r="A414" t="s">
        <v>549</v>
      </c>
      <c r="B414" t="s">
        <v>83</v>
      </c>
      <c r="C414">
        <v>65836</v>
      </c>
      <c r="D414">
        <v>15271</v>
      </c>
      <c r="E414">
        <v>11043</v>
      </c>
      <c r="F414">
        <v>70064</v>
      </c>
    </row>
    <row r="415" spans="1:6" x14ac:dyDescent="0.25">
      <c r="A415" t="s">
        <v>550</v>
      </c>
      <c r="B415" t="s">
        <v>125</v>
      </c>
      <c r="C415">
        <v>48128</v>
      </c>
      <c r="D415">
        <v>12737</v>
      </c>
      <c r="E415">
        <v>5750</v>
      </c>
      <c r="F415">
        <v>55115</v>
      </c>
    </row>
    <row r="416" spans="1:6" x14ac:dyDescent="0.25">
      <c r="A416" t="s">
        <v>551</v>
      </c>
      <c r="B416" t="s">
        <v>103</v>
      </c>
      <c r="C416">
        <v>88247</v>
      </c>
      <c r="D416">
        <v>9072</v>
      </c>
      <c r="E416">
        <v>10261</v>
      </c>
      <c r="F416">
        <v>87058</v>
      </c>
    </row>
    <row r="417" spans="1:6" x14ac:dyDescent="0.25">
      <c r="A417" t="s">
        <v>552</v>
      </c>
      <c r="B417" t="s">
        <v>59</v>
      </c>
      <c r="C417">
        <v>70057</v>
      </c>
      <c r="D417">
        <v>691</v>
      </c>
      <c r="E417">
        <v>8152</v>
      </c>
      <c r="F417">
        <v>62596</v>
      </c>
    </row>
    <row r="418" spans="1:6" x14ac:dyDescent="0.25">
      <c r="A418" t="s">
        <v>553</v>
      </c>
      <c r="B418" t="s">
        <v>41</v>
      </c>
      <c r="C418">
        <v>70865</v>
      </c>
      <c r="D418">
        <v>10202</v>
      </c>
      <c r="E418">
        <v>194</v>
      </c>
      <c r="F418">
        <v>80873</v>
      </c>
    </row>
    <row r="419" spans="1:6" x14ac:dyDescent="0.25">
      <c r="A419" t="s">
        <v>554</v>
      </c>
      <c r="B419" t="s">
        <v>78</v>
      </c>
      <c r="C419">
        <v>43972</v>
      </c>
      <c r="D419">
        <v>15770</v>
      </c>
      <c r="E419">
        <v>8482</v>
      </c>
      <c r="F419">
        <v>51260</v>
      </c>
    </row>
    <row r="420" spans="1:6" x14ac:dyDescent="0.25">
      <c r="A420" t="s">
        <v>555</v>
      </c>
      <c r="B420" t="s">
        <v>78</v>
      </c>
      <c r="C420">
        <v>59856</v>
      </c>
      <c r="D420">
        <v>4164</v>
      </c>
      <c r="E420">
        <v>3804</v>
      </c>
      <c r="F420">
        <v>60216</v>
      </c>
    </row>
    <row r="421" spans="1:6" x14ac:dyDescent="0.25">
      <c r="A421" t="s">
        <v>556</v>
      </c>
      <c r="B421" t="s">
        <v>94</v>
      </c>
      <c r="C421">
        <v>19359</v>
      </c>
      <c r="D421">
        <v>19572</v>
      </c>
      <c r="E421">
        <v>10382</v>
      </c>
      <c r="F421">
        <v>28549</v>
      </c>
    </row>
    <row r="422" spans="1:6" x14ac:dyDescent="0.25">
      <c r="A422" t="s">
        <v>557</v>
      </c>
      <c r="B422" t="s">
        <v>103</v>
      </c>
      <c r="C422">
        <v>37155</v>
      </c>
      <c r="D422">
        <v>8023</v>
      </c>
      <c r="E422">
        <v>10130</v>
      </c>
      <c r="F422">
        <v>35048</v>
      </c>
    </row>
    <row r="423" spans="1:6" x14ac:dyDescent="0.25">
      <c r="A423" t="s">
        <v>558</v>
      </c>
      <c r="B423" t="s">
        <v>76</v>
      </c>
      <c r="C423">
        <v>50875</v>
      </c>
      <c r="D423">
        <v>12475</v>
      </c>
      <c r="E423">
        <v>6157</v>
      </c>
      <c r="F423">
        <v>57193</v>
      </c>
    </row>
    <row r="424" spans="1:6" x14ac:dyDescent="0.25">
      <c r="A424" t="s">
        <v>559</v>
      </c>
      <c r="B424" t="s">
        <v>127</v>
      </c>
      <c r="C424">
        <v>83228</v>
      </c>
      <c r="D424">
        <v>11141</v>
      </c>
      <c r="E424">
        <v>13497</v>
      </c>
      <c r="F424">
        <v>80872</v>
      </c>
    </row>
    <row r="425" spans="1:6" x14ac:dyDescent="0.25">
      <c r="A425" t="s">
        <v>560</v>
      </c>
      <c r="B425" t="s">
        <v>111</v>
      </c>
      <c r="C425">
        <v>73453</v>
      </c>
      <c r="D425">
        <v>18128</v>
      </c>
      <c r="E425">
        <v>10985</v>
      </c>
      <c r="F425">
        <v>80596</v>
      </c>
    </row>
    <row r="426" spans="1:6" x14ac:dyDescent="0.25">
      <c r="A426" t="s">
        <v>561</v>
      </c>
      <c r="B426" t="s">
        <v>54</v>
      </c>
      <c r="C426">
        <v>80288</v>
      </c>
      <c r="D426">
        <v>3841</v>
      </c>
      <c r="E426">
        <v>14802</v>
      </c>
      <c r="F426">
        <v>69327</v>
      </c>
    </row>
    <row r="427" spans="1:6" x14ac:dyDescent="0.25">
      <c r="A427" t="s">
        <v>562</v>
      </c>
      <c r="B427" t="s">
        <v>57</v>
      </c>
      <c r="C427">
        <v>41938</v>
      </c>
      <c r="D427">
        <v>10787</v>
      </c>
      <c r="E427">
        <v>8439</v>
      </c>
      <c r="F427">
        <v>44286</v>
      </c>
    </row>
    <row r="428" spans="1:6" x14ac:dyDescent="0.25">
      <c r="A428" t="s">
        <v>563</v>
      </c>
      <c r="B428" t="s">
        <v>95</v>
      </c>
      <c r="C428">
        <v>77537</v>
      </c>
      <c r="D428">
        <v>1505</v>
      </c>
      <c r="E428">
        <v>4945</v>
      </c>
      <c r="F428">
        <v>74097</v>
      </c>
    </row>
    <row r="429" spans="1:6" x14ac:dyDescent="0.25">
      <c r="A429" t="s">
        <v>564</v>
      </c>
      <c r="B429" t="s">
        <v>130</v>
      </c>
      <c r="C429">
        <v>74558</v>
      </c>
      <c r="D429">
        <v>16122</v>
      </c>
      <c r="E429">
        <v>8191</v>
      </c>
      <c r="F429">
        <v>82489</v>
      </c>
    </row>
    <row r="430" spans="1:6" x14ac:dyDescent="0.25">
      <c r="A430" t="s">
        <v>565</v>
      </c>
      <c r="B430" t="s">
        <v>70</v>
      </c>
      <c r="C430">
        <v>38638</v>
      </c>
      <c r="D430">
        <v>16673</v>
      </c>
      <c r="E430">
        <v>741</v>
      </c>
      <c r="F430">
        <v>54570</v>
      </c>
    </row>
    <row r="431" spans="1:6" x14ac:dyDescent="0.25">
      <c r="A431" t="s">
        <v>566</v>
      </c>
      <c r="B431" t="s">
        <v>63</v>
      </c>
      <c r="C431">
        <v>47380</v>
      </c>
      <c r="D431">
        <v>10007</v>
      </c>
      <c r="E431">
        <v>13207</v>
      </c>
      <c r="F431">
        <v>44180</v>
      </c>
    </row>
    <row r="432" spans="1:6" x14ac:dyDescent="0.25">
      <c r="A432" t="s">
        <v>567</v>
      </c>
      <c r="B432" t="s">
        <v>77</v>
      </c>
      <c r="C432">
        <v>85935</v>
      </c>
      <c r="D432">
        <v>8149</v>
      </c>
      <c r="E432">
        <v>8583</v>
      </c>
      <c r="F432">
        <v>85501</v>
      </c>
    </row>
    <row r="433" spans="1:6" x14ac:dyDescent="0.25">
      <c r="A433" t="s">
        <v>568</v>
      </c>
      <c r="B433" t="s">
        <v>38</v>
      </c>
      <c r="C433">
        <v>35687</v>
      </c>
      <c r="D433">
        <v>15984</v>
      </c>
      <c r="E433">
        <v>4932</v>
      </c>
      <c r="F433">
        <v>46739</v>
      </c>
    </row>
    <row r="434" spans="1:6" x14ac:dyDescent="0.25">
      <c r="A434" t="s">
        <v>569</v>
      </c>
      <c r="B434" t="s">
        <v>91</v>
      </c>
      <c r="C434">
        <v>74425</v>
      </c>
      <c r="D434">
        <v>7908</v>
      </c>
      <c r="E434">
        <v>11263</v>
      </c>
      <c r="F434">
        <v>71070</v>
      </c>
    </row>
    <row r="435" spans="1:6" x14ac:dyDescent="0.25">
      <c r="A435" t="s">
        <v>570</v>
      </c>
      <c r="B435" t="s">
        <v>49</v>
      </c>
      <c r="C435">
        <v>28213</v>
      </c>
      <c r="D435">
        <v>2778</v>
      </c>
      <c r="E435">
        <v>1520</v>
      </c>
      <c r="F435">
        <v>29471</v>
      </c>
    </row>
    <row r="436" spans="1:6" x14ac:dyDescent="0.25">
      <c r="A436" t="s">
        <v>571</v>
      </c>
      <c r="B436" t="s">
        <v>39</v>
      </c>
      <c r="C436">
        <v>93494</v>
      </c>
      <c r="D436">
        <v>4724</v>
      </c>
      <c r="E436">
        <v>648</v>
      </c>
      <c r="F436">
        <v>97570</v>
      </c>
    </row>
    <row r="437" spans="1:6" x14ac:dyDescent="0.25">
      <c r="A437" t="s">
        <v>572</v>
      </c>
      <c r="B437" t="s">
        <v>86</v>
      </c>
      <c r="C437">
        <v>56766</v>
      </c>
      <c r="D437">
        <v>12435</v>
      </c>
      <c r="E437">
        <v>2154</v>
      </c>
      <c r="F437">
        <v>67047</v>
      </c>
    </row>
    <row r="438" spans="1:6" x14ac:dyDescent="0.25">
      <c r="A438" t="s">
        <v>573</v>
      </c>
      <c r="B438" t="s">
        <v>81</v>
      </c>
      <c r="C438">
        <v>23176</v>
      </c>
      <c r="D438">
        <v>2494</v>
      </c>
      <c r="E438">
        <v>7596</v>
      </c>
      <c r="F438">
        <v>18074</v>
      </c>
    </row>
    <row r="439" spans="1:6" x14ac:dyDescent="0.25">
      <c r="A439" t="s">
        <v>574</v>
      </c>
      <c r="B439" t="s">
        <v>86</v>
      </c>
      <c r="C439">
        <v>29515</v>
      </c>
      <c r="D439">
        <v>399</v>
      </c>
      <c r="E439">
        <v>13027</v>
      </c>
      <c r="F439">
        <v>16887</v>
      </c>
    </row>
    <row r="440" spans="1:6" x14ac:dyDescent="0.25">
      <c r="A440" t="s">
        <v>575</v>
      </c>
      <c r="B440" t="s">
        <v>112</v>
      </c>
      <c r="C440">
        <v>39501</v>
      </c>
      <c r="D440">
        <v>2690</v>
      </c>
      <c r="E440">
        <v>2914</v>
      </c>
      <c r="F440">
        <v>39277</v>
      </c>
    </row>
    <row r="441" spans="1:6" x14ac:dyDescent="0.25">
      <c r="A441" t="s">
        <v>576</v>
      </c>
      <c r="B441" t="s">
        <v>75</v>
      </c>
      <c r="C441">
        <v>54827</v>
      </c>
      <c r="D441">
        <v>6630</v>
      </c>
      <c r="E441">
        <v>893</v>
      </c>
      <c r="F441">
        <v>60564</v>
      </c>
    </row>
    <row r="442" spans="1:6" x14ac:dyDescent="0.25">
      <c r="A442" t="s">
        <v>577</v>
      </c>
      <c r="B442" t="s">
        <v>118</v>
      </c>
      <c r="C442">
        <v>21202</v>
      </c>
      <c r="D442">
        <v>14405</v>
      </c>
      <c r="E442">
        <v>13304</v>
      </c>
      <c r="F442">
        <v>22303</v>
      </c>
    </row>
    <row r="443" spans="1:6" x14ac:dyDescent="0.25">
      <c r="A443" t="s">
        <v>578</v>
      </c>
      <c r="B443" t="s">
        <v>52</v>
      </c>
      <c r="C443">
        <v>18148</v>
      </c>
      <c r="D443">
        <v>7176</v>
      </c>
      <c r="E443">
        <v>11727</v>
      </c>
      <c r="F443">
        <v>13597</v>
      </c>
    </row>
    <row r="444" spans="1:6" x14ac:dyDescent="0.25">
      <c r="A444" t="s">
        <v>579</v>
      </c>
      <c r="B444" t="s">
        <v>44</v>
      </c>
      <c r="C444">
        <v>82852</v>
      </c>
      <c r="D444">
        <v>3431</v>
      </c>
      <c r="E444">
        <v>13793</v>
      </c>
      <c r="F444">
        <v>72490</v>
      </c>
    </row>
    <row r="445" spans="1:6" x14ac:dyDescent="0.25">
      <c r="A445" t="s">
        <v>580</v>
      </c>
      <c r="B445" t="s">
        <v>133</v>
      </c>
      <c r="C445">
        <v>58361</v>
      </c>
      <c r="D445">
        <v>1625</v>
      </c>
      <c r="E445">
        <v>11824</v>
      </c>
      <c r="F445">
        <v>48162</v>
      </c>
    </row>
    <row r="446" spans="1:6" x14ac:dyDescent="0.25">
      <c r="A446" t="s">
        <v>581</v>
      </c>
      <c r="B446" t="s">
        <v>39</v>
      </c>
      <c r="C446">
        <v>39555</v>
      </c>
      <c r="D446">
        <v>10983</v>
      </c>
      <c r="E446">
        <v>1504</v>
      </c>
      <c r="F446">
        <v>49034</v>
      </c>
    </row>
    <row r="447" spans="1:6" x14ac:dyDescent="0.25">
      <c r="A447" t="s">
        <v>582</v>
      </c>
      <c r="B447" t="s">
        <v>53</v>
      </c>
      <c r="C447">
        <v>91152</v>
      </c>
      <c r="D447">
        <v>19844</v>
      </c>
      <c r="E447">
        <v>6510</v>
      </c>
      <c r="F447">
        <v>104486</v>
      </c>
    </row>
    <row r="448" spans="1:6" x14ac:dyDescent="0.25">
      <c r="A448" t="s">
        <v>583</v>
      </c>
      <c r="B448" t="s">
        <v>44</v>
      </c>
      <c r="C448">
        <v>72200</v>
      </c>
      <c r="D448">
        <v>13995</v>
      </c>
      <c r="E448">
        <v>11367</v>
      </c>
      <c r="F448">
        <v>74828</v>
      </c>
    </row>
    <row r="449" spans="1:6" x14ac:dyDescent="0.25">
      <c r="A449" t="s">
        <v>584</v>
      </c>
      <c r="B449" t="s">
        <v>135</v>
      </c>
      <c r="C449">
        <v>25835</v>
      </c>
      <c r="D449">
        <v>15943</v>
      </c>
      <c r="E449">
        <v>718</v>
      </c>
      <c r="F449">
        <v>41060</v>
      </c>
    </row>
    <row r="450" spans="1:6" x14ac:dyDescent="0.25">
      <c r="A450" t="s">
        <v>585</v>
      </c>
      <c r="B450" t="s">
        <v>117</v>
      </c>
      <c r="C450">
        <v>66626</v>
      </c>
      <c r="D450">
        <v>19586</v>
      </c>
      <c r="E450">
        <v>11352</v>
      </c>
      <c r="F450">
        <v>74860</v>
      </c>
    </row>
    <row r="451" spans="1:6" x14ac:dyDescent="0.25">
      <c r="A451" t="s">
        <v>586</v>
      </c>
      <c r="B451" t="s">
        <v>131</v>
      </c>
      <c r="C451">
        <v>84843</v>
      </c>
      <c r="D451">
        <v>19864</v>
      </c>
      <c r="E451">
        <v>6054</v>
      </c>
      <c r="F451">
        <v>98653</v>
      </c>
    </row>
    <row r="452" spans="1:6" x14ac:dyDescent="0.25">
      <c r="A452" t="s">
        <v>587</v>
      </c>
      <c r="B452" t="s">
        <v>111</v>
      </c>
      <c r="C452">
        <v>31578</v>
      </c>
      <c r="D452">
        <v>6075</v>
      </c>
      <c r="E452">
        <v>448</v>
      </c>
      <c r="F452">
        <v>37205</v>
      </c>
    </row>
    <row r="453" spans="1:6" x14ac:dyDescent="0.25">
      <c r="A453" t="s">
        <v>588</v>
      </c>
      <c r="B453" t="s">
        <v>126</v>
      </c>
      <c r="C453">
        <v>32586</v>
      </c>
      <c r="D453">
        <v>14915</v>
      </c>
      <c r="E453">
        <v>1048</v>
      </c>
      <c r="F453">
        <v>46453</v>
      </c>
    </row>
    <row r="454" spans="1:6" x14ac:dyDescent="0.25">
      <c r="A454" t="s">
        <v>589</v>
      </c>
      <c r="B454" t="s">
        <v>58</v>
      </c>
      <c r="C454">
        <v>24329</v>
      </c>
      <c r="D454">
        <v>15405</v>
      </c>
      <c r="E454">
        <v>14761</v>
      </c>
      <c r="F454">
        <v>24973</v>
      </c>
    </row>
    <row r="455" spans="1:6" x14ac:dyDescent="0.25">
      <c r="A455" t="s">
        <v>590</v>
      </c>
      <c r="B455" t="s">
        <v>45</v>
      </c>
      <c r="C455">
        <v>20742</v>
      </c>
      <c r="D455">
        <v>16388</v>
      </c>
      <c r="E455">
        <v>7843</v>
      </c>
      <c r="F455">
        <v>29287</v>
      </c>
    </row>
    <row r="456" spans="1:6" x14ac:dyDescent="0.25">
      <c r="A456" t="s">
        <v>591</v>
      </c>
      <c r="B456" t="s">
        <v>81</v>
      </c>
      <c r="C456">
        <v>90262</v>
      </c>
      <c r="D456">
        <v>18482</v>
      </c>
      <c r="E456">
        <v>8720</v>
      </c>
      <c r="F456">
        <v>100024</v>
      </c>
    </row>
    <row r="457" spans="1:6" x14ac:dyDescent="0.25">
      <c r="A457" t="s">
        <v>592</v>
      </c>
      <c r="B457" t="s">
        <v>38</v>
      </c>
      <c r="C457">
        <v>29768</v>
      </c>
      <c r="D457">
        <v>860</v>
      </c>
      <c r="E457">
        <v>11648</v>
      </c>
      <c r="F457">
        <v>18980</v>
      </c>
    </row>
    <row r="458" spans="1:6" x14ac:dyDescent="0.25">
      <c r="A458" t="s">
        <v>593</v>
      </c>
      <c r="B458" t="s">
        <v>113</v>
      </c>
      <c r="C458">
        <v>37317</v>
      </c>
      <c r="D458">
        <v>2152</v>
      </c>
      <c r="E458">
        <v>7237</v>
      </c>
      <c r="F458">
        <v>32232</v>
      </c>
    </row>
    <row r="459" spans="1:6" x14ac:dyDescent="0.25">
      <c r="A459" t="s">
        <v>594</v>
      </c>
      <c r="B459" t="s">
        <v>51</v>
      </c>
      <c r="C459">
        <v>20234</v>
      </c>
      <c r="D459">
        <v>6205</v>
      </c>
      <c r="E459">
        <v>9749</v>
      </c>
      <c r="F459">
        <v>16690</v>
      </c>
    </row>
    <row r="460" spans="1:6" x14ac:dyDescent="0.25">
      <c r="A460" t="s">
        <v>595</v>
      </c>
      <c r="B460" t="s">
        <v>93</v>
      </c>
      <c r="C460">
        <v>72323</v>
      </c>
      <c r="D460">
        <v>4875</v>
      </c>
      <c r="E460">
        <v>7176</v>
      </c>
      <c r="F460">
        <v>70022</v>
      </c>
    </row>
    <row r="461" spans="1:6" x14ac:dyDescent="0.25">
      <c r="A461" t="s">
        <v>596</v>
      </c>
      <c r="B461" t="s">
        <v>86</v>
      </c>
      <c r="C461">
        <v>48586</v>
      </c>
      <c r="D461">
        <v>2360</v>
      </c>
      <c r="E461">
        <v>11502</v>
      </c>
      <c r="F461">
        <v>39444</v>
      </c>
    </row>
    <row r="462" spans="1:6" x14ac:dyDescent="0.25">
      <c r="A462" t="s">
        <v>597</v>
      </c>
      <c r="B462" t="s">
        <v>50</v>
      </c>
      <c r="C462">
        <v>15621</v>
      </c>
      <c r="D462">
        <v>10413</v>
      </c>
      <c r="E462">
        <v>14964</v>
      </c>
      <c r="F462">
        <v>11070</v>
      </c>
    </row>
    <row r="463" spans="1:6" x14ac:dyDescent="0.25">
      <c r="A463" t="s">
        <v>598</v>
      </c>
      <c r="B463" t="s">
        <v>66</v>
      </c>
      <c r="C463">
        <v>61202</v>
      </c>
      <c r="D463">
        <v>17681</v>
      </c>
      <c r="E463">
        <v>149</v>
      </c>
      <c r="F463">
        <v>78734</v>
      </c>
    </row>
    <row r="464" spans="1:6" x14ac:dyDescent="0.25">
      <c r="A464" t="s">
        <v>599</v>
      </c>
      <c r="B464" t="s">
        <v>128</v>
      </c>
      <c r="C464">
        <v>25111</v>
      </c>
      <c r="D464">
        <v>4650</v>
      </c>
      <c r="E464">
        <v>1052</v>
      </c>
      <c r="F464">
        <v>28709</v>
      </c>
    </row>
    <row r="465" spans="1:6" x14ac:dyDescent="0.25">
      <c r="A465" t="s">
        <v>600</v>
      </c>
      <c r="B465" t="s">
        <v>55</v>
      </c>
      <c r="C465">
        <v>53439</v>
      </c>
      <c r="D465">
        <v>13834</v>
      </c>
      <c r="E465">
        <v>12957</v>
      </c>
      <c r="F465">
        <v>54316</v>
      </c>
    </row>
    <row r="466" spans="1:6" x14ac:dyDescent="0.25">
      <c r="A466" t="s">
        <v>601</v>
      </c>
      <c r="B466" t="s">
        <v>133</v>
      </c>
      <c r="C466">
        <v>36046</v>
      </c>
      <c r="D466">
        <v>1914</v>
      </c>
      <c r="E466">
        <v>11659</v>
      </c>
      <c r="F466">
        <v>26301</v>
      </c>
    </row>
    <row r="467" spans="1:6" x14ac:dyDescent="0.25">
      <c r="A467" t="s">
        <v>602</v>
      </c>
      <c r="B467" t="s">
        <v>110</v>
      </c>
      <c r="C467">
        <v>81581</v>
      </c>
      <c r="D467">
        <v>16356</v>
      </c>
      <c r="E467">
        <v>8548</v>
      </c>
      <c r="F467">
        <v>89389</v>
      </c>
    </row>
    <row r="468" spans="1:6" x14ac:dyDescent="0.25">
      <c r="A468" t="s">
        <v>603</v>
      </c>
      <c r="B468" t="s">
        <v>132</v>
      </c>
      <c r="C468">
        <v>26848</v>
      </c>
      <c r="D468">
        <v>11183</v>
      </c>
      <c r="E468">
        <v>14068</v>
      </c>
      <c r="F468">
        <v>23963</v>
      </c>
    </row>
    <row r="469" spans="1:6" x14ac:dyDescent="0.25">
      <c r="A469" t="s">
        <v>604</v>
      </c>
      <c r="B469" t="s">
        <v>124</v>
      </c>
      <c r="C469">
        <v>94536</v>
      </c>
      <c r="D469">
        <v>12718</v>
      </c>
      <c r="E469">
        <v>9526</v>
      </c>
      <c r="F469">
        <v>97728</v>
      </c>
    </row>
    <row r="470" spans="1:6" x14ac:dyDescent="0.25">
      <c r="A470" t="s">
        <v>605</v>
      </c>
      <c r="B470" t="s">
        <v>113</v>
      </c>
      <c r="C470">
        <v>30649</v>
      </c>
      <c r="D470">
        <v>19112</v>
      </c>
      <c r="E470">
        <v>13043</v>
      </c>
      <c r="F470">
        <v>36718</v>
      </c>
    </row>
    <row r="471" spans="1:6" x14ac:dyDescent="0.25">
      <c r="A471" t="s">
        <v>606</v>
      </c>
      <c r="B471" t="s">
        <v>64</v>
      </c>
      <c r="C471">
        <v>16835</v>
      </c>
      <c r="D471">
        <v>18745</v>
      </c>
      <c r="E471">
        <v>9378</v>
      </c>
      <c r="F471">
        <v>26202</v>
      </c>
    </row>
    <row r="472" spans="1:6" x14ac:dyDescent="0.25">
      <c r="A472" t="s">
        <v>607</v>
      </c>
      <c r="B472" t="s">
        <v>53</v>
      </c>
      <c r="C472">
        <v>69598</v>
      </c>
      <c r="D472">
        <v>2</v>
      </c>
      <c r="E472">
        <v>7874</v>
      </c>
      <c r="F472">
        <v>61726</v>
      </c>
    </row>
    <row r="473" spans="1:6" x14ac:dyDescent="0.25">
      <c r="A473" t="s">
        <v>608</v>
      </c>
      <c r="B473" t="s">
        <v>133</v>
      </c>
      <c r="C473">
        <v>74916</v>
      </c>
      <c r="D473">
        <v>12491</v>
      </c>
      <c r="E473">
        <v>9239</v>
      </c>
      <c r="F473">
        <v>78168</v>
      </c>
    </row>
    <row r="474" spans="1:6" x14ac:dyDescent="0.25">
      <c r="A474" t="s">
        <v>609</v>
      </c>
      <c r="B474" t="s">
        <v>122</v>
      </c>
      <c r="C474">
        <v>33622</v>
      </c>
      <c r="D474">
        <v>15979</v>
      </c>
      <c r="E474">
        <v>3011</v>
      </c>
      <c r="F474">
        <v>46590</v>
      </c>
    </row>
    <row r="475" spans="1:6" x14ac:dyDescent="0.25">
      <c r="A475" t="s">
        <v>610</v>
      </c>
      <c r="B475" t="s">
        <v>83</v>
      </c>
      <c r="C475">
        <v>49599</v>
      </c>
      <c r="D475">
        <v>8590</v>
      </c>
      <c r="E475">
        <v>8258</v>
      </c>
      <c r="F475">
        <v>49931</v>
      </c>
    </row>
    <row r="476" spans="1:6" x14ac:dyDescent="0.25">
      <c r="A476" t="s">
        <v>611</v>
      </c>
      <c r="B476" t="s">
        <v>53</v>
      </c>
      <c r="C476">
        <v>78259</v>
      </c>
      <c r="D476">
        <v>4183</v>
      </c>
      <c r="E476">
        <v>6219</v>
      </c>
      <c r="F476">
        <v>76223</v>
      </c>
    </row>
    <row r="477" spans="1:6" x14ac:dyDescent="0.25">
      <c r="A477" t="s">
        <v>612</v>
      </c>
      <c r="B477" t="s">
        <v>117</v>
      </c>
      <c r="C477">
        <v>28619</v>
      </c>
      <c r="D477">
        <v>19352</v>
      </c>
      <c r="E477">
        <v>5903</v>
      </c>
      <c r="F477">
        <v>42068</v>
      </c>
    </row>
    <row r="478" spans="1:6" x14ac:dyDescent="0.25">
      <c r="A478" t="s">
        <v>613</v>
      </c>
      <c r="B478" t="s">
        <v>80</v>
      </c>
      <c r="C478">
        <v>17493</v>
      </c>
      <c r="D478">
        <v>9780</v>
      </c>
      <c r="E478">
        <v>2321</v>
      </c>
      <c r="F478">
        <v>24952</v>
      </c>
    </row>
    <row r="479" spans="1:6" x14ac:dyDescent="0.25">
      <c r="A479" t="s">
        <v>614</v>
      </c>
      <c r="B479" t="s">
        <v>107</v>
      </c>
      <c r="C479">
        <v>31111</v>
      </c>
      <c r="D479">
        <v>12679</v>
      </c>
      <c r="E479">
        <v>9114</v>
      </c>
      <c r="F479">
        <v>34676</v>
      </c>
    </row>
    <row r="480" spans="1:6" x14ac:dyDescent="0.25">
      <c r="A480" t="s">
        <v>615</v>
      </c>
      <c r="B480" t="s">
        <v>96</v>
      </c>
      <c r="C480">
        <v>91462</v>
      </c>
      <c r="D480">
        <v>18336</v>
      </c>
      <c r="E480">
        <v>9758</v>
      </c>
      <c r="F480">
        <v>100040</v>
      </c>
    </row>
    <row r="481" spans="1:6" x14ac:dyDescent="0.25">
      <c r="A481" t="s">
        <v>616</v>
      </c>
      <c r="B481" t="s">
        <v>55</v>
      </c>
      <c r="C481">
        <v>34067</v>
      </c>
      <c r="D481">
        <v>4463</v>
      </c>
      <c r="E481">
        <v>622</v>
      </c>
      <c r="F481">
        <v>37908</v>
      </c>
    </row>
    <row r="482" spans="1:6" x14ac:dyDescent="0.25">
      <c r="A482" t="s">
        <v>617</v>
      </c>
      <c r="B482" t="s">
        <v>109</v>
      </c>
      <c r="C482">
        <v>59202</v>
      </c>
      <c r="D482">
        <v>12046</v>
      </c>
      <c r="E482">
        <v>10001</v>
      </c>
      <c r="F482">
        <v>61247</v>
      </c>
    </row>
    <row r="483" spans="1:6" x14ac:dyDescent="0.25">
      <c r="A483" t="s">
        <v>618</v>
      </c>
      <c r="B483" t="s">
        <v>100</v>
      </c>
      <c r="C483">
        <v>39744</v>
      </c>
      <c r="D483">
        <v>5985</v>
      </c>
      <c r="E483">
        <v>10464</v>
      </c>
      <c r="F483">
        <v>35265</v>
      </c>
    </row>
    <row r="484" spans="1:6" x14ac:dyDescent="0.25">
      <c r="A484" t="s">
        <v>619</v>
      </c>
      <c r="B484" t="s">
        <v>62</v>
      </c>
      <c r="C484">
        <v>65234</v>
      </c>
      <c r="D484">
        <v>19991</v>
      </c>
      <c r="E484">
        <v>5311</v>
      </c>
      <c r="F484">
        <v>79914</v>
      </c>
    </row>
    <row r="485" spans="1:6" x14ac:dyDescent="0.25">
      <c r="A485" t="s">
        <v>620</v>
      </c>
      <c r="B485" t="s">
        <v>56</v>
      </c>
      <c r="C485">
        <v>30804</v>
      </c>
      <c r="D485">
        <v>16325</v>
      </c>
      <c r="E485">
        <v>11290</v>
      </c>
      <c r="F485">
        <v>35839</v>
      </c>
    </row>
    <row r="486" spans="1:6" x14ac:dyDescent="0.25">
      <c r="A486" t="s">
        <v>621</v>
      </c>
      <c r="B486" t="s">
        <v>109</v>
      </c>
      <c r="C486">
        <v>53387</v>
      </c>
      <c r="D486">
        <v>4903</v>
      </c>
      <c r="E486">
        <v>7860</v>
      </c>
      <c r="F486">
        <v>50430</v>
      </c>
    </row>
    <row r="487" spans="1:6" x14ac:dyDescent="0.25">
      <c r="A487" t="s">
        <v>622</v>
      </c>
      <c r="B487" t="s">
        <v>73</v>
      </c>
      <c r="C487">
        <v>56643</v>
      </c>
      <c r="D487">
        <v>4541</v>
      </c>
      <c r="E487">
        <v>10485</v>
      </c>
      <c r="F487">
        <v>50699</v>
      </c>
    </row>
    <row r="488" spans="1:6" x14ac:dyDescent="0.25">
      <c r="A488" t="s">
        <v>623</v>
      </c>
      <c r="B488" t="s">
        <v>115</v>
      </c>
      <c r="C488">
        <v>39934</v>
      </c>
      <c r="D488">
        <v>19954</v>
      </c>
      <c r="E488">
        <v>1322</v>
      </c>
      <c r="F488">
        <v>58566</v>
      </c>
    </row>
    <row r="489" spans="1:6" x14ac:dyDescent="0.25">
      <c r="A489" t="s">
        <v>624</v>
      </c>
      <c r="B489" t="s">
        <v>46</v>
      </c>
      <c r="C489">
        <v>18044</v>
      </c>
      <c r="D489">
        <v>9703</v>
      </c>
      <c r="E489">
        <v>5185</v>
      </c>
      <c r="F489">
        <v>22562</v>
      </c>
    </row>
    <row r="490" spans="1:6" x14ac:dyDescent="0.25">
      <c r="A490" t="s">
        <v>625</v>
      </c>
      <c r="B490" t="s">
        <v>134</v>
      </c>
      <c r="C490">
        <v>56395</v>
      </c>
      <c r="D490">
        <v>9092</v>
      </c>
      <c r="E490">
        <v>14415</v>
      </c>
      <c r="F490">
        <v>51072</v>
      </c>
    </row>
    <row r="491" spans="1:6" x14ac:dyDescent="0.25">
      <c r="A491" t="s">
        <v>626</v>
      </c>
      <c r="B491" t="s">
        <v>97</v>
      </c>
      <c r="C491">
        <v>64179</v>
      </c>
      <c r="D491">
        <v>14198</v>
      </c>
      <c r="E491">
        <v>81</v>
      </c>
      <c r="F491">
        <v>78296</v>
      </c>
    </row>
    <row r="492" spans="1:6" x14ac:dyDescent="0.25">
      <c r="A492" t="s">
        <v>627</v>
      </c>
      <c r="B492" t="s">
        <v>120</v>
      </c>
      <c r="C492">
        <v>79557</v>
      </c>
      <c r="D492">
        <v>687</v>
      </c>
      <c r="E492">
        <v>5872</v>
      </c>
      <c r="F492">
        <v>74372</v>
      </c>
    </row>
    <row r="493" spans="1:6" x14ac:dyDescent="0.25">
      <c r="A493" t="s">
        <v>628</v>
      </c>
      <c r="B493" t="s">
        <v>51</v>
      </c>
      <c r="C493">
        <v>37633</v>
      </c>
      <c r="D493">
        <v>17441</v>
      </c>
      <c r="E493">
        <v>8800</v>
      </c>
      <c r="F493">
        <v>46274</v>
      </c>
    </row>
    <row r="494" spans="1:6" x14ac:dyDescent="0.25">
      <c r="A494" t="s">
        <v>629</v>
      </c>
      <c r="B494" t="s">
        <v>39</v>
      </c>
      <c r="C494">
        <v>51923</v>
      </c>
      <c r="D494">
        <v>9035</v>
      </c>
      <c r="E494">
        <v>2370</v>
      </c>
      <c r="F494">
        <v>58588</v>
      </c>
    </row>
    <row r="495" spans="1:6" x14ac:dyDescent="0.25">
      <c r="A495" t="s">
        <v>630</v>
      </c>
      <c r="B495" t="s">
        <v>40</v>
      </c>
      <c r="C495">
        <v>47415</v>
      </c>
      <c r="D495">
        <v>17128</v>
      </c>
      <c r="E495">
        <v>555</v>
      </c>
      <c r="F495">
        <v>63988</v>
      </c>
    </row>
    <row r="496" spans="1:6" x14ac:dyDescent="0.25">
      <c r="A496" t="s">
        <v>631</v>
      </c>
      <c r="B496" t="s">
        <v>56</v>
      </c>
      <c r="C496">
        <v>89635</v>
      </c>
      <c r="D496">
        <v>14330</v>
      </c>
      <c r="E496">
        <v>12228</v>
      </c>
      <c r="F496">
        <v>91737</v>
      </c>
    </row>
    <row r="497" spans="1:6" x14ac:dyDescent="0.25">
      <c r="A497" t="s">
        <v>632</v>
      </c>
      <c r="B497" t="s">
        <v>100</v>
      </c>
      <c r="C497">
        <v>38053</v>
      </c>
      <c r="D497">
        <v>6054</v>
      </c>
      <c r="E497">
        <v>12176</v>
      </c>
      <c r="F497">
        <v>31931</v>
      </c>
    </row>
    <row r="498" spans="1:6" x14ac:dyDescent="0.25">
      <c r="A498" t="s">
        <v>633</v>
      </c>
      <c r="B498" t="s">
        <v>59</v>
      </c>
      <c r="C498">
        <v>40127</v>
      </c>
      <c r="D498">
        <v>13833</v>
      </c>
      <c r="E498">
        <v>14330</v>
      </c>
      <c r="F498">
        <v>39630</v>
      </c>
    </row>
    <row r="499" spans="1:6" x14ac:dyDescent="0.25">
      <c r="A499" t="s">
        <v>634</v>
      </c>
      <c r="B499" t="s">
        <v>112</v>
      </c>
      <c r="C499">
        <v>73037</v>
      </c>
      <c r="D499">
        <v>11316</v>
      </c>
      <c r="E499">
        <v>7269</v>
      </c>
      <c r="F499">
        <v>77084</v>
      </c>
    </row>
    <row r="500" spans="1:6" x14ac:dyDescent="0.25">
      <c r="A500" t="s">
        <v>635</v>
      </c>
      <c r="B500" t="s">
        <v>59</v>
      </c>
      <c r="C500">
        <v>42032</v>
      </c>
      <c r="D500">
        <v>14700</v>
      </c>
      <c r="E500">
        <v>11134</v>
      </c>
      <c r="F500">
        <v>45598</v>
      </c>
    </row>
    <row r="501" spans="1:6" x14ac:dyDescent="0.25">
      <c r="A501" t="s">
        <v>636</v>
      </c>
      <c r="B501" t="s">
        <v>66</v>
      </c>
      <c r="C501">
        <v>37116</v>
      </c>
      <c r="D501">
        <v>13009</v>
      </c>
      <c r="E501">
        <v>1561</v>
      </c>
      <c r="F501">
        <v>48564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1"/>
  <sheetViews>
    <sheetView topLeftCell="A476" workbookViewId="0">
      <selection sqref="A1:F501"/>
    </sheetView>
  </sheetViews>
  <sheetFormatPr defaultRowHeight="16.5" x14ac:dyDescent="0.25"/>
  <cols>
    <col min="2" max="2" width="9.5" bestFit="1" customWidth="1"/>
  </cols>
  <sheetData>
    <row r="1" spans="1:19" x14ac:dyDescent="0.25">
      <c r="A1" t="s">
        <v>1</v>
      </c>
      <c r="B1" t="s">
        <v>3</v>
      </c>
      <c r="C1" t="s">
        <v>5</v>
      </c>
      <c r="D1" t="s">
        <v>7</v>
      </c>
      <c r="E1" t="s">
        <v>9</v>
      </c>
      <c r="F1" t="s">
        <v>11</v>
      </c>
      <c r="H1" t="s">
        <v>1</v>
      </c>
      <c r="I1" t="s">
        <v>3</v>
      </c>
      <c r="Q1" t="s">
        <v>136</v>
      </c>
      <c r="R1" t="s">
        <v>138</v>
      </c>
    </row>
    <row r="2" spans="1:19" x14ac:dyDescent="0.25">
      <c r="A2" t="str">
        <f ca="1">K2&amp;M2&amp;N2&amp;O2&amp;P2&amp;S2</f>
        <v>B83518</v>
      </c>
      <c r="B2" t="str">
        <f ca="1">INDEX($I$2:$I$11,RANDBETWEEN(1,10))&amp;INDEX($J$2:$J$11,RANDBETWEEN(1,10))</f>
        <v>李致遠</v>
      </c>
      <c r="C2">
        <f ca="1">RANDBETWEEN(15000,95000)</f>
        <v>17793</v>
      </c>
      <c r="D2">
        <f ca="1">RANDBETWEEN(0,20000)</f>
        <v>6124</v>
      </c>
      <c r="E2">
        <f ca="1">RANDBETWEEN(0,15000)</f>
        <v>863</v>
      </c>
      <c r="F2">
        <f ca="1">C2+D2-E2</f>
        <v>23054</v>
      </c>
      <c r="G2" t="s">
        <v>32</v>
      </c>
      <c r="H2">
        <v>1</v>
      </c>
      <c r="I2" t="s">
        <v>12</v>
      </c>
      <c r="J2" t="s">
        <v>22</v>
      </c>
      <c r="K2" t="str">
        <f ca="1">INDEX($G$2:$G$7,RANDBETWEEN(1,6))</f>
        <v>B</v>
      </c>
      <c r="L2">
        <f ca="1">VLOOKUP(K2,$G$2:$H$7,2,TRUE)</f>
        <v>2</v>
      </c>
      <c r="M2">
        <f ca="1">RANDBETWEEN(0,9)</f>
        <v>8</v>
      </c>
      <c r="N2">
        <f t="shared" ref="N2:P17" ca="1" si="0">RANDBETWEEN(0,9)</f>
        <v>3</v>
      </c>
      <c r="O2">
        <f t="shared" ca="1" si="0"/>
        <v>5</v>
      </c>
      <c r="P2">
        <f t="shared" ca="1" si="0"/>
        <v>1</v>
      </c>
      <c r="Q2">
        <f ca="1">L2*5+M2*4+N2*3+O2*2+P2</f>
        <v>62</v>
      </c>
      <c r="R2">
        <f ca="1">MOD(Q2,10)+ROUNDDOWN(Q2/10,0)</f>
        <v>8</v>
      </c>
      <c r="S2">
        <f ca="1">IF(R2&gt;9,MOD(R2,10),R2)</f>
        <v>8</v>
      </c>
    </row>
    <row r="3" spans="1:19" x14ac:dyDescent="0.25">
      <c r="A3" t="str">
        <f ca="1">K3&amp;M3&amp;N3&amp;O3&amp;P3&amp;S3</f>
        <v>F50789</v>
      </c>
      <c r="B3" t="str">
        <f t="shared" ref="B3:B66" ca="1" si="1">INDEX($I$2:$I$11,RANDBETWEEN(1,10))&amp;INDEX($J$2:$J$11,RANDBETWEEN(1,10))</f>
        <v>陳哲凱</v>
      </c>
      <c r="C3">
        <f t="shared" ref="C3:C66" ca="1" si="2">RANDBETWEEN(15000,95000)</f>
        <v>46170</v>
      </c>
      <c r="D3">
        <f t="shared" ref="D3:D66" ca="1" si="3">RANDBETWEEN(0,20000)</f>
        <v>17654</v>
      </c>
      <c r="E3">
        <f t="shared" ref="E3:E66" ca="1" si="4">RANDBETWEEN(0,15000)</f>
        <v>5688</v>
      </c>
      <c r="F3">
        <f t="shared" ref="F3:F66" ca="1" si="5">C3+D3-E3</f>
        <v>58136</v>
      </c>
      <c r="G3" t="s">
        <v>33</v>
      </c>
      <c r="H3">
        <v>2</v>
      </c>
      <c r="I3" t="s">
        <v>13</v>
      </c>
      <c r="J3" t="s">
        <v>23</v>
      </c>
      <c r="K3" t="str">
        <f t="shared" ref="K3:K66" ca="1" si="6">INDEX($G$2:$G$7,RANDBETWEEN(1,6))</f>
        <v>F</v>
      </c>
      <c r="L3">
        <f t="shared" ref="L3:L66" ca="1" si="7">VLOOKUP(K3,$G$2:$H$7,2,TRUE)</f>
        <v>6</v>
      </c>
      <c r="M3">
        <f t="shared" ref="M3:M66" ca="1" si="8">RANDBETWEEN(0,9)</f>
        <v>5</v>
      </c>
      <c r="N3">
        <f t="shared" ca="1" si="0"/>
        <v>0</v>
      </c>
      <c r="O3">
        <f t="shared" ca="1" si="0"/>
        <v>7</v>
      </c>
      <c r="P3">
        <f t="shared" ca="1" si="0"/>
        <v>8</v>
      </c>
      <c r="Q3">
        <f t="shared" ref="Q3:Q66" ca="1" si="9">L3*5+M3*4+N3*3+O3*2+P3</f>
        <v>72</v>
      </c>
      <c r="R3">
        <f t="shared" ref="R3:R66" ca="1" si="10">MOD(Q3,10)+ROUNDDOWN(Q3/10,0)</f>
        <v>9</v>
      </c>
      <c r="S3">
        <f t="shared" ref="S3:S66" ca="1" si="11">IF(R3&gt;9,MOD(R3,10),R3)</f>
        <v>9</v>
      </c>
    </row>
    <row r="4" spans="1:19" x14ac:dyDescent="0.25">
      <c r="A4" t="str">
        <f ca="1">K4&amp;M4&amp;N4&amp;O4&amp;P4&amp;S4</f>
        <v>C08446</v>
      </c>
      <c r="B4" t="str">
        <f t="shared" ca="1" si="1"/>
        <v>陳嘉宏</v>
      </c>
      <c r="C4">
        <f t="shared" ca="1" si="2"/>
        <v>68790</v>
      </c>
      <c r="D4">
        <f t="shared" ca="1" si="3"/>
        <v>16780</v>
      </c>
      <c r="E4">
        <f t="shared" ca="1" si="4"/>
        <v>10354</v>
      </c>
      <c r="F4">
        <f t="shared" ca="1" si="5"/>
        <v>75216</v>
      </c>
      <c r="G4" t="s">
        <v>34</v>
      </c>
      <c r="H4">
        <v>3</v>
      </c>
      <c r="I4" t="s">
        <v>14</v>
      </c>
      <c r="J4" t="s">
        <v>24</v>
      </c>
      <c r="K4" t="str">
        <f t="shared" ca="1" si="6"/>
        <v>C</v>
      </c>
      <c r="L4">
        <f t="shared" ca="1" si="7"/>
        <v>3</v>
      </c>
      <c r="M4">
        <f t="shared" ca="1" si="8"/>
        <v>0</v>
      </c>
      <c r="N4">
        <f t="shared" ca="1" si="0"/>
        <v>8</v>
      </c>
      <c r="O4">
        <f t="shared" ca="1" si="0"/>
        <v>4</v>
      </c>
      <c r="P4">
        <f t="shared" ca="1" si="0"/>
        <v>4</v>
      </c>
      <c r="Q4">
        <f t="shared" ca="1" si="9"/>
        <v>51</v>
      </c>
      <c r="R4">
        <f t="shared" ca="1" si="10"/>
        <v>6</v>
      </c>
      <c r="S4">
        <f t="shared" ca="1" si="11"/>
        <v>6</v>
      </c>
    </row>
    <row r="5" spans="1:19" x14ac:dyDescent="0.25">
      <c r="A5" t="str">
        <f ca="1">K5&amp;M5&amp;N5&amp;O5&amp;P5&amp;S5</f>
        <v>B89632</v>
      </c>
      <c r="B5" t="str">
        <f t="shared" ca="1" si="1"/>
        <v>林嘉宏</v>
      </c>
      <c r="C5">
        <f t="shared" ca="1" si="2"/>
        <v>73063</v>
      </c>
      <c r="D5">
        <f t="shared" ca="1" si="3"/>
        <v>16272</v>
      </c>
      <c r="E5">
        <f t="shared" ca="1" si="4"/>
        <v>8919</v>
      </c>
      <c r="F5">
        <f t="shared" ca="1" si="5"/>
        <v>80416</v>
      </c>
      <c r="G5" t="s">
        <v>35</v>
      </c>
      <c r="H5">
        <v>4</v>
      </c>
      <c r="I5" t="s">
        <v>15</v>
      </c>
      <c r="J5" t="s">
        <v>25</v>
      </c>
      <c r="K5" t="str">
        <f t="shared" ca="1" si="6"/>
        <v>B</v>
      </c>
      <c r="L5">
        <f t="shared" ca="1" si="7"/>
        <v>2</v>
      </c>
      <c r="M5">
        <f t="shared" ca="1" si="8"/>
        <v>8</v>
      </c>
      <c r="N5">
        <f t="shared" ca="1" si="0"/>
        <v>9</v>
      </c>
      <c r="O5">
        <f t="shared" ca="1" si="0"/>
        <v>6</v>
      </c>
      <c r="P5">
        <f t="shared" ca="1" si="0"/>
        <v>3</v>
      </c>
      <c r="Q5">
        <f t="shared" ca="1" si="9"/>
        <v>84</v>
      </c>
      <c r="R5">
        <f t="shared" ca="1" si="10"/>
        <v>12</v>
      </c>
      <c r="S5">
        <f t="shared" ca="1" si="11"/>
        <v>2</v>
      </c>
    </row>
    <row r="6" spans="1:19" x14ac:dyDescent="0.25">
      <c r="A6" t="str">
        <f ca="1">K6&amp;M6&amp;N6&amp;O6&amp;P6&amp;S6</f>
        <v>F92453</v>
      </c>
      <c r="B6" t="str">
        <f t="shared" ca="1" si="1"/>
        <v>李家齊</v>
      </c>
      <c r="C6">
        <f t="shared" ca="1" si="2"/>
        <v>32705</v>
      </c>
      <c r="D6">
        <f t="shared" ca="1" si="3"/>
        <v>8016</v>
      </c>
      <c r="E6">
        <f t="shared" ca="1" si="4"/>
        <v>1577</v>
      </c>
      <c r="F6">
        <f t="shared" ca="1" si="5"/>
        <v>39144</v>
      </c>
      <c r="G6" t="s">
        <v>36</v>
      </c>
      <c r="H6">
        <v>5</v>
      </c>
      <c r="I6" t="s">
        <v>16</v>
      </c>
      <c r="J6" t="s">
        <v>26</v>
      </c>
      <c r="K6" t="str">
        <f t="shared" ca="1" si="6"/>
        <v>F</v>
      </c>
      <c r="L6">
        <f t="shared" ca="1" si="7"/>
        <v>6</v>
      </c>
      <c r="M6">
        <f t="shared" ca="1" si="8"/>
        <v>9</v>
      </c>
      <c r="N6">
        <f t="shared" ca="1" si="0"/>
        <v>2</v>
      </c>
      <c r="O6">
        <f t="shared" ca="1" si="0"/>
        <v>4</v>
      </c>
      <c r="P6">
        <f t="shared" ca="1" si="0"/>
        <v>5</v>
      </c>
      <c r="Q6">
        <f t="shared" ca="1" si="9"/>
        <v>85</v>
      </c>
      <c r="R6">
        <f t="shared" ca="1" si="10"/>
        <v>13</v>
      </c>
      <c r="S6">
        <f t="shared" ca="1" si="11"/>
        <v>3</v>
      </c>
    </row>
    <row r="7" spans="1:19" x14ac:dyDescent="0.25">
      <c r="A7" t="str">
        <f ca="1">K7&amp;M7&amp;N7&amp;O7&amp;P7&amp;S7</f>
        <v>E28149</v>
      </c>
      <c r="B7" t="str">
        <f t="shared" ca="1" si="1"/>
        <v>鄭冠宇</v>
      </c>
      <c r="C7">
        <f t="shared" ca="1" si="2"/>
        <v>73818</v>
      </c>
      <c r="D7">
        <f t="shared" ca="1" si="3"/>
        <v>17179</v>
      </c>
      <c r="E7">
        <f t="shared" ca="1" si="4"/>
        <v>6021</v>
      </c>
      <c r="F7">
        <f t="shared" ca="1" si="5"/>
        <v>84976</v>
      </c>
      <c r="G7" t="s">
        <v>37</v>
      </c>
      <c r="H7">
        <v>6</v>
      </c>
      <c r="I7" t="s">
        <v>17</v>
      </c>
      <c r="J7" t="s">
        <v>27</v>
      </c>
      <c r="K7" t="str">
        <f t="shared" ca="1" si="6"/>
        <v>E</v>
      </c>
      <c r="L7">
        <f t="shared" ca="1" si="7"/>
        <v>5</v>
      </c>
      <c r="M7">
        <f t="shared" ca="1" si="8"/>
        <v>2</v>
      </c>
      <c r="N7">
        <f t="shared" ca="1" si="0"/>
        <v>8</v>
      </c>
      <c r="O7">
        <f t="shared" ca="1" si="0"/>
        <v>1</v>
      </c>
      <c r="P7">
        <f t="shared" ca="1" si="0"/>
        <v>4</v>
      </c>
      <c r="Q7">
        <f t="shared" ca="1" si="9"/>
        <v>63</v>
      </c>
      <c r="R7">
        <f t="shared" ca="1" si="10"/>
        <v>9</v>
      </c>
      <c r="S7">
        <f t="shared" ca="1" si="11"/>
        <v>9</v>
      </c>
    </row>
    <row r="8" spans="1:19" x14ac:dyDescent="0.25">
      <c r="A8" t="str">
        <f ca="1">K8&amp;M8&amp;N8&amp;O8&amp;P8&amp;S8</f>
        <v>B44718</v>
      </c>
      <c r="B8" t="str">
        <f t="shared" ca="1" si="1"/>
        <v>鄭哲凱</v>
      </c>
      <c r="C8">
        <f t="shared" ca="1" si="2"/>
        <v>15420</v>
      </c>
      <c r="D8">
        <f t="shared" ca="1" si="3"/>
        <v>7618</v>
      </c>
      <c r="E8">
        <f t="shared" ca="1" si="4"/>
        <v>14424</v>
      </c>
      <c r="F8">
        <f t="shared" ca="1" si="5"/>
        <v>8614</v>
      </c>
      <c r="I8" t="s">
        <v>18</v>
      </c>
      <c r="J8" t="s">
        <v>28</v>
      </c>
      <c r="K8" t="str">
        <f t="shared" ca="1" si="6"/>
        <v>B</v>
      </c>
      <c r="L8">
        <f t="shared" ca="1" si="7"/>
        <v>2</v>
      </c>
      <c r="M8">
        <f t="shared" ca="1" si="8"/>
        <v>4</v>
      </c>
      <c r="N8">
        <f t="shared" ca="1" si="0"/>
        <v>4</v>
      </c>
      <c r="O8">
        <f t="shared" ca="1" si="0"/>
        <v>7</v>
      </c>
      <c r="P8">
        <f t="shared" ca="1" si="0"/>
        <v>1</v>
      </c>
      <c r="Q8">
        <f t="shared" ca="1" si="9"/>
        <v>53</v>
      </c>
      <c r="R8">
        <f t="shared" ca="1" si="10"/>
        <v>8</v>
      </c>
      <c r="S8">
        <f t="shared" ca="1" si="11"/>
        <v>8</v>
      </c>
    </row>
    <row r="9" spans="1:19" x14ac:dyDescent="0.25">
      <c r="A9" t="str">
        <f ca="1">K9&amp;M9&amp;N9&amp;O9&amp;P9&amp;S9</f>
        <v>F49409</v>
      </c>
      <c r="B9" t="str">
        <f t="shared" ca="1" si="1"/>
        <v>周家齊</v>
      </c>
      <c r="C9">
        <f t="shared" ca="1" si="2"/>
        <v>48191</v>
      </c>
      <c r="D9">
        <f t="shared" ca="1" si="3"/>
        <v>17302</v>
      </c>
      <c r="E9">
        <f t="shared" ca="1" si="4"/>
        <v>10708</v>
      </c>
      <c r="F9">
        <f t="shared" ca="1" si="5"/>
        <v>54785</v>
      </c>
      <c r="I9" t="s">
        <v>19</v>
      </c>
      <c r="J9" t="s">
        <v>29</v>
      </c>
      <c r="K9" t="str">
        <f t="shared" ca="1" si="6"/>
        <v>F</v>
      </c>
      <c r="L9">
        <f t="shared" ca="1" si="7"/>
        <v>6</v>
      </c>
      <c r="M9">
        <f t="shared" ca="1" si="8"/>
        <v>4</v>
      </c>
      <c r="N9">
        <f t="shared" ca="1" si="0"/>
        <v>9</v>
      </c>
      <c r="O9">
        <f t="shared" ca="1" si="0"/>
        <v>4</v>
      </c>
      <c r="P9">
        <f t="shared" ca="1" si="0"/>
        <v>0</v>
      </c>
      <c r="Q9">
        <f t="shared" ca="1" si="9"/>
        <v>81</v>
      </c>
      <c r="R9">
        <f t="shared" ca="1" si="10"/>
        <v>9</v>
      </c>
      <c r="S9">
        <f t="shared" ca="1" si="11"/>
        <v>9</v>
      </c>
    </row>
    <row r="10" spans="1:19" x14ac:dyDescent="0.25">
      <c r="A10" t="str">
        <f ca="1">K10&amp;M10&amp;N10&amp;O10&amp;P10&amp;S10</f>
        <v>E42854</v>
      </c>
      <c r="B10" t="str">
        <f t="shared" ca="1" si="1"/>
        <v>周嘉宏</v>
      </c>
      <c r="C10">
        <f t="shared" ca="1" si="2"/>
        <v>83242</v>
      </c>
      <c r="D10">
        <f t="shared" ca="1" si="3"/>
        <v>18193</v>
      </c>
      <c r="E10">
        <f t="shared" ca="1" si="4"/>
        <v>5118</v>
      </c>
      <c r="F10">
        <f t="shared" ca="1" si="5"/>
        <v>96317</v>
      </c>
      <c r="I10" t="s">
        <v>20</v>
      </c>
      <c r="J10" t="s">
        <v>31</v>
      </c>
      <c r="K10" t="str">
        <f t="shared" ca="1" si="6"/>
        <v>E</v>
      </c>
      <c r="L10">
        <f t="shared" ca="1" si="7"/>
        <v>5</v>
      </c>
      <c r="M10">
        <f t="shared" ca="1" si="8"/>
        <v>4</v>
      </c>
      <c r="N10">
        <f t="shared" ca="1" si="0"/>
        <v>2</v>
      </c>
      <c r="O10">
        <f t="shared" ca="1" si="0"/>
        <v>8</v>
      </c>
      <c r="P10">
        <f t="shared" ca="1" si="0"/>
        <v>5</v>
      </c>
      <c r="Q10">
        <f t="shared" ca="1" si="9"/>
        <v>68</v>
      </c>
      <c r="R10">
        <f t="shared" ca="1" si="10"/>
        <v>14</v>
      </c>
      <c r="S10">
        <f t="shared" ca="1" si="11"/>
        <v>4</v>
      </c>
    </row>
    <row r="11" spans="1:19" x14ac:dyDescent="0.25">
      <c r="A11" t="str">
        <f ca="1">K11&amp;M11&amp;N11&amp;O11&amp;P11&amp;S11</f>
        <v>F35479</v>
      </c>
      <c r="B11" t="str">
        <f t="shared" ca="1" si="1"/>
        <v>林宣皓</v>
      </c>
      <c r="C11">
        <f t="shared" ca="1" si="2"/>
        <v>52804</v>
      </c>
      <c r="D11">
        <f t="shared" ca="1" si="3"/>
        <v>5440</v>
      </c>
      <c r="E11">
        <f t="shared" ca="1" si="4"/>
        <v>892</v>
      </c>
      <c r="F11">
        <f t="shared" ca="1" si="5"/>
        <v>57352</v>
      </c>
      <c r="I11" t="s">
        <v>21</v>
      </c>
      <c r="J11" t="s">
        <v>30</v>
      </c>
      <c r="K11" t="str">
        <f t="shared" ca="1" si="6"/>
        <v>F</v>
      </c>
      <c r="L11">
        <f t="shared" ca="1" si="7"/>
        <v>6</v>
      </c>
      <c r="M11">
        <f t="shared" ca="1" si="8"/>
        <v>3</v>
      </c>
      <c r="N11">
        <f t="shared" ca="1" si="0"/>
        <v>5</v>
      </c>
      <c r="O11">
        <f t="shared" ca="1" si="0"/>
        <v>4</v>
      </c>
      <c r="P11">
        <f t="shared" ca="1" si="0"/>
        <v>7</v>
      </c>
      <c r="Q11">
        <f t="shared" ca="1" si="9"/>
        <v>72</v>
      </c>
      <c r="R11">
        <f t="shared" ca="1" si="10"/>
        <v>9</v>
      </c>
      <c r="S11">
        <f t="shared" ca="1" si="11"/>
        <v>9</v>
      </c>
    </row>
    <row r="12" spans="1:19" x14ac:dyDescent="0.25">
      <c r="A12" t="str">
        <f ca="1">K12&amp;M12&amp;N12&amp;O12&amp;P12&amp;S12</f>
        <v>C25490</v>
      </c>
      <c r="B12" t="str">
        <f t="shared" ca="1" si="1"/>
        <v>林嘉宏</v>
      </c>
      <c r="C12">
        <f t="shared" ca="1" si="2"/>
        <v>63444</v>
      </c>
      <c r="D12">
        <f t="shared" ca="1" si="3"/>
        <v>10329</v>
      </c>
      <c r="E12">
        <f t="shared" ca="1" si="4"/>
        <v>7695</v>
      </c>
      <c r="F12">
        <f t="shared" ca="1" si="5"/>
        <v>66078</v>
      </c>
      <c r="K12" t="str">
        <f t="shared" ca="1" si="6"/>
        <v>C</v>
      </c>
      <c r="L12">
        <f t="shared" ca="1" si="7"/>
        <v>3</v>
      </c>
      <c r="M12">
        <f t="shared" ca="1" si="8"/>
        <v>2</v>
      </c>
      <c r="N12">
        <f t="shared" ca="1" si="0"/>
        <v>5</v>
      </c>
      <c r="O12">
        <f t="shared" ca="1" si="0"/>
        <v>4</v>
      </c>
      <c r="P12">
        <f t="shared" ca="1" si="0"/>
        <v>9</v>
      </c>
      <c r="Q12">
        <f t="shared" ca="1" si="9"/>
        <v>55</v>
      </c>
      <c r="R12">
        <f t="shared" ca="1" si="10"/>
        <v>10</v>
      </c>
      <c r="S12">
        <f t="shared" ca="1" si="11"/>
        <v>0</v>
      </c>
    </row>
    <row r="13" spans="1:19" x14ac:dyDescent="0.25">
      <c r="A13" t="str">
        <f ca="1">K13&amp;M13&amp;N13&amp;O13&amp;P13&amp;S13</f>
        <v>B75031</v>
      </c>
      <c r="B13" t="str">
        <f t="shared" ca="1" si="1"/>
        <v>周宣皓</v>
      </c>
      <c r="C13">
        <f t="shared" ca="1" si="2"/>
        <v>37502</v>
      </c>
      <c r="D13">
        <f t="shared" ca="1" si="3"/>
        <v>9452</v>
      </c>
      <c r="E13">
        <f t="shared" ca="1" si="4"/>
        <v>10018</v>
      </c>
      <c r="F13">
        <f t="shared" ca="1" si="5"/>
        <v>36936</v>
      </c>
      <c r="K13" t="str">
        <f t="shared" ca="1" si="6"/>
        <v>B</v>
      </c>
      <c r="L13">
        <f t="shared" ca="1" si="7"/>
        <v>2</v>
      </c>
      <c r="M13">
        <f t="shared" ca="1" si="8"/>
        <v>7</v>
      </c>
      <c r="N13">
        <f t="shared" ca="1" si="0"/>
        <v>5</v>
      </c>
      <c r="O13">
        <f t="shared" ca="1" si="0"/>
        <v>0</v>
      </c>
      <c r="P13">
        <f t="shared" ca="1" si="0"/>
        <v>3</v>
      </c>
      <c r="Q13">
        <f t="shared" ca="1" si="9"/>
        <v>56</v>
      </c>
      <c r="R13">
        <f t="shared" ca="1" si="10"/>
        <v>11</v>
      </c>
      <c r="S13">
        <f t="shared" ca="1" si="11"/>
        <v>1</v>
      </c>
    </row>
    <row r="14" spans="1:19" x14ac:dyDescent="0.25">
      <c r="A14" t="str">
        <f ca="1">K14&amp;M14&amp;N14&amp;O14&amp;P14&amp;S14</f>
        <v>B46657</v>
      </c>
      <c r="B14" t="str">
        <f t="shared" ca="1" si="1"/>
        <v>陳美玲</v>
      </c>
      <c r="C14">
        <f t="shared" ca="1" si="2"/>
        <v>37578</v>
      </c>
      <c r="D14">
        <f t="shared" ca="1" si="3"/>
        <v>3444</v>
      </c>
      <c r="E14">
        <f t="shared" ca="1" si="4"/>
        <v>11726</v>
      </c>
      <c r="F14">
        <f t="shared" ca="1" si="5"/>
        <v>29296</v>
      </c>
      <c r="K14" t="str">
        <f t="shared" ca="1" si="6"/>
        <v>B</v>
      </c>
      <c r="L14">
        <f t="shared" ca="1" si="7"/>
        <v>2</v>
      </c>
      <c r="M14">
        <f t="shared" ca="1" si="8"/>
        <v>4</v>
      </c>
      <c r="N14">
        <f t="shared" ca="1" si="0"/>
        <v>6</v>
      </c>
      <c r="O14">
        <f t="shared" ca="1" si="0"/>
        <v>6</v>
      </c>
      <c r="P14">
        <f t="shared" ca="1" si="0"/>
        <v>5</v>
      </c>
      <c r="Q14">
        <f t="shared" ca="1" si="9"/>
        <v>61</v>
      </c>
      <c r="R14">
        <f t="shared" ca="1" si="10"/>
        <v>7</v>
      </c>
      <c r="S14">
        <f t="shared" ca="1" si="11"/>
        <v>7</v>
      </c>
    </row>
    <row r="15" spans="1:19" x14ac:dyDescent="0.25">
      <c r="A15" t="str">
        <f ca="1">K15&amp;M15&amp;N15&amp;O15&amp;P15&amp;S15</f>
        <v>E24921</v>
      </c>
      <c r="B15" t="str">
        <f t="shared" ca="1" si="1"/>
        <v>吳致遠</v>
      </c>
      <c r="C15">
        <f t="shared" ca="1" si="2"/>
        <v>32754</v>
      </c>
      <c r="D15">
        <f t="shared" ca="1" si="3"/>
        <v>5927</v>
      </c>
      <c r="E15">
        <f t="shared" ca="1" si="4"/>
        <v>3810</v>
      </c>
      <c r="F15">
        <f t="shared" ca="1" si="5"/>
        <v>34871</v>
      </c>
      <c r="K15" t="str">
        <f t="shared" ca="1" si="6"/>
        <v>E</v>
      </c>
      <c r="L15">
        <f t="shared" ca="1" si="7"/>
        <v>5</v>
      </c>
      <c r="M15">
        <f t="shared" ca="1" si="8"/>
        <v>2</v>
      </c>
      <c r="N15">
        <f t="shared" ca="1" si="0"/>
        <v>4</v>
      </c>
      <c r="O15">
        <f t="shared" ca="1" si="0"/>
        <v>9</v>
      </c>
      <c r="P15">
        <f t="shared" ca="1" si="0"/>
        <v>2</v>
      </c>
      <c r="Q15">
        <f t="shared" ca="1" si="9"/>
        <v>65</v>
      </c>
      <c r="R15">
        <f t="shared" ca="1" si="10"/>
        <v>11</v>
      </c>
      <c r="S15">
        <f t="shared" ca="1" si="11"/>
        <v>1</v>
      </c>
    </row>
    <row r="16" spans="1:19" x14ac:dyDescent="0.25">
      <c r="A16" t="str">
        <f ca="1">K16&amp;M16&amp;N16&amp;O16&amp;P16&amp;S16</f>
        <v>F21288</v>
      </c>
      <c r="B16" t="str">
        <f t="shared" ca="1" si="1"/>
        <v>錢嘉宏</v>
      </c>
      <c r="C16">
        <f t="shared" ca="1" si="2"/>
        <v>28595</v>
      </c>
      <c r="D16">
        <f t="shared" ca="1" si="3"/>
        <v>6528</v>
      </c>
      <c r="E16">
        <f t="shared" ca="1" si="4"/>
        <v>14886</v>
      </c>
      <c r="F16">
        <f t="shared" ca="1" si="5"/>
        <v>20237</v>
      </c>
      <c r="K16" t="str">
        <f t="shared" ca="1" si="6"/>
        <v>F</v>
      </c>
      <c r="L16">
        <f t="shared" ca="1" si="7"/>
        <v>6</v>
      </c>
      <c r="M16">
        <f t="shared" ca="1" si="8"/>
        <v>2</v>
      </c>
      <c r="N16">
        <f t="shared" ca="1" si="0"/>
        <v>1</v>
      </c>
      <c r="O16">
        <f t="shared" ca="1" si="0"/>
        <v>2</v>
      </c>
      <c r="P16">
        <f t="shared" ca="1" si="0"/>
        <v>8</v>
      </c>
      <c r="Q16">
        <f t="shared" ca="1" si="9"/>
        <v>53</v>
      </c>
      <c r="R16">
        <f t="shared" ca="1" si="10"/>
        <v>8</v>
      </c>
      <c r="S16">
        <f t="shared" ca="1" si="11"/>
        <v>8</v>
      </c>
    </row>
    <row r="17" spans="1:19" x14ac:dyDescent="0.25">
      <c r="A17" t="str">
        <f ca="1">K17&amp;M17&amp;N17&amp;O17&amp;P17&amp;S17</f>
        <v>C07180</v>
      </c>
      <c r="B17" t="str">
        <f t="shared" ca="1" si="1"/>
        <v>陳致遠</v>
      </c>
      <c r="C17">
        <f t="shared" ca="1" si="2"/>
        <v>25576</v>
      </c>
      <c r="D17">
        <f t="shared" ca="1" si="3"/>
        <v>3427</v>
      </c>
      <c r="E17">
        <f t="shared" ca="1" si="4"/>
        <v>6637</v>
      </c>
      <c r="F17">
        <f t="shared" ca="1" si="5"/>
        <v>22366</v>
      </c>
      <c r="K17" t="str">
        <f t="shared" ca="1" si="6"/>
        <v>C</v>
      </c>
      <c r="L17">
        <f t="shared" ca="1" si="7"/>
        <v>3</v>
      </c>
      <c r="M17">
        <f t="shared" ca="1" si="8"/>
        <v>0</v>
      </c>
      <c r="N17">
        <f t="shared" ca="1" si="0"/>
        <v>7</v>
      </c>
      <c r="O17">
        <f t="shared" ca="1" si="0"/>
        <v>1</v>
      </c>
      <c r="P17">
        <f t="shared" ca="1" si="0"/>
        <v>8</v>
      </c>
      <c r="Q17">
        <f t="shared" ca="1" si="9"/>
        <v>46</v>
      </c>
      <c r="R17">
        <f t="shared" ca="1" si="10"/>
        <v>10</v>
      </c>
      <c r="S17">
        <f t="shared" ca="1" si="11"/>
        <v>0</v>
      </c>
    </row>
    <row r="18" spans="1:19" x14ac:dyDescent="0.25">
      <c r="A18" t="str">
        <f ca="1">K18&amp;M18&amp;N18&amp;O18&amp;P18&amp;S18</f>
        <v>B65458</v>
      </c>
      <c r="B18" t="str">
        <f t="shared" ca="1" si="1"/>
        <v>趙冠宇</v>
      </c>
      <c r="C18">
        <f t="shared" ca="1" si="2"/>
        <v>18106</v>
      </c>
      <c r="D18">
        <f t="shared" ca="1" si="3"/>
        <v>17092</v>
      </c>
      <c r="E18">
        <f t="shared" ca="1" si="4"/>
        <v>13319</v>
      </c>
      <c r="F18">
        <f t="shared" ca="1" si="5"/>
        <v>21879</v>
      </c>
      <c r="K18" t="str">
        <f t="shared" ca="1" si="6"/>
        <v>B</v>
      </c>
      <c r="L18">
        <f t="shared" ca="1" si="7"/>
        <v>2</v>
      </c>
      <c r="M18">
        <f t="shared" ca="1" si="8"/>
        <v>6</v>
      </c>
      <c r="N18">
        <f t="shared" ref="M3:P66" ca="1" si="12">RANDBETWEEN(0,9)</f>
        <v>5</v>
      </c>
      <c r="O18">
        <f t="shared" ref="O18:P81" ca="1" si="13">RANDBETWEEN(0,9)</f>
        <v>4</v>
      </c>
      <c r="P18">
        <f t="shared" ca="1" si="13"/>
        <v>5</v>
      </c>
      <c r="Q18">
        <f t="shared" ca="1" si="9"/>
        <v>62</v>
      </c>
      <c r="R18">
        <f t="shared" ca="1" si="10"/>
        <v>8</v>
      </c>
      <c r="S18">
        <f t="shared" ca="1" si="11"/>
        <v>8</v>
      </c>
    </row>
    <row r="19" spans="1:19" x14ac:dyDescent="0.25">
      <c r="A19" t="str">
        <f ca="1">K19&amp;M19&amp;N19&amp;O19&amp;P19&amp;S19</f>
        <v>D34383</v>
      </c>
      <c r="B19" t="str">
        <f t="shared" ca="1" si="1"/>
        <v>鄭孟群</v>
      </c>
      <c r="C19">
        <f t="shared" ca="1" si="2"/>
        <v>26031</v>
      </c>
      <c r="D19">
        <f t="shared" ca="1" si="3"/>
        <v>3286</v>
      </c>
      <c r="E19">
        <f t="shared" ca="1" si="4"/>
        <v>1417</v>
      </c>
      <c r="F19">
        <f t="shared" ca="1" si="5"/>
        <v>27900</v>
      </c>
      <c r="K19" t="str">
        <f t="shared" ca="1" si="6"/>
        <v>D</v>
      </c>
      <c r="L19">
        <f t="shared" ca="1" si="7"/>
        <v>4</v>
      </c>
      <c r="M19">
        <f t="shared" ca="1" si="8"/>
        <v>3</v>
      </c>
      <c r="N19">
        <f t="shared" ca="1" si="12"/>
        <v>4</v>
      </c>
      <c r="O19">
        <f t="shared" ca="1" si="13"/>
        <v>3</v>
      </c>
      <c r="P19">
        <f t="shared" ca="1" si="13"/>
        <v>8</v>
      </c>
      <c r="Q19">
        <f t="shared" ca="1" si="9"/>
        <v>58</v>
      </c>
      <c r="R19">
        <f t="shared" ca="1" si="10"/>
        <v>13</v>
      </c>
      <c r="S19">
        <f t="shared" ca="1" si="11"/>
        <v>3</v>
      </c>
    </row>
    <row r="20" spans="1:19" x14ac:dyDescent="0.25">
      <c r="A20" t="str">
        <f ca="1">K20&amp;M20&amp;N20&amp;O20&amp;P20&amp;S20</f>
        <v>E74193</v>
      </c>
      <c r="B20" t="str">
        <f t="shared" ca="1" si="1"/>
        <v>王宣皓</v>
      </c>
      <c r="C20">
        <f t="shared" ca="1" si="2"/>
        <v>37965</v>
      </c>
      <c r="D20">
        <f t="shared" ca="1" si="3"/>
        <v>4871</v>
      </c>
      <c r="E20">
        <f t="shared" ca="1" si="4"/>
        <v>4360</v>
      </c>
      <c r="F20">
        <f t="shared" ca="1" si="5"/>
        <v>38476</v>
      </c>
      <c r="K20" t="str">
        <f t="shared" ca="1" si="6"/>
        <v>E</v>
      </c>
      <c r="L20">
        <f t="shared" ca="1" si="7"/>
        <v>5</v>
      </c>
      <c r="M20">
        <f t="shared" ca="1" si="8"/>
        <v>7</v>
      </c>
      <c r="N20">
        <f t="shared" ca="1" si="12"/>
        <v>4</v>
      </c>
      <c r="O20">
        <f t="shared" ca="1" si="13"/>
        <v>1</v>
      </c>
      <c r="P20">
        <f t="shared" ca="1" si="13"/>
        <v>9</v>
      </c>
      <c r="Q20">
        <f t="shared" ca="1" si="9"/>
        <v>76</v>
      </c>
      <c r="R20">
        <f t="shared" ca="1" si="10"/>
        <v>13</v>
      </c>
      <c r="S20">
        <f t="shared" ca="1" si="11"/>
        <v>3</v>
      </c>
    </row>
    <row r="21" spans="1:19" x14ac:dyDescent="0.25">
      <c r="A21" t="str">
        <f ca="1">K21&amp;M21&amp;N21&amp;O21&amp;P21&amp;S21</f>
        <v>F71644</v>
      </c>
      <c r="B21" t="str">
        <f t="shared" ca="1" si="1"/>
        <v>周成宥</v>
      </c>
      <c r="C21">
        <f t="shared" ca="1" si="2"/>
        <v>65978</v>
      </c>
      <c r="D21">
        <f t="shared" ca="1" si="3"/>
        <v>6096</v>
      </c>
      <c r="E21">
        <f t="shared" ca="1" si="4"/>
        <v>2672</v>
      </c>
      <c r="F21">
        <f t="shared" ca="1" si="5"/>
        <v>69402</v>
      </c>
      <c r="K21" t="str">
        <f t="shared" ca="1" si="6"/>
        <v>F</v>
      </c>
      <c r="L21">
        <f t="shared" ca="1" si="7"/>
        <v>6</v>
      </c>
      <c r="M21">
        <f t="shared" ca="1" si="8"/>
        <v>7</v>
      </c>
      <c r="N21">
        <f t="shared" ca="1" si="12"/>
        <v>1</v>
      </c>
      <c r="O21">
        <f t="shared" ca="1" si="13"/>
        <v>6</v>
      </c>
      <c r="P21">
        <f t="shared" ca="1" si="13"/>
        <v>4</v>
      </c>
      <c r="Q21">
        <f t="shared" ca="1" si="9"/>
        <v>77</v>
      </c>
      <c r="R21">
        <f t="shared" ca="1" si="10"/>
        <v>14</v>
      </c>
      <c r="S21">
        <f t="shared" ca="1" si="11"/>
        <v>4</v>
      </c>
    </row>
    <row r="22" spans="1:19" x14ac:dyDescent="0.25">
      <c r="A22" t="str">
        <f ca="1">K22&amp;M22&amp;N22&amp;O22&amp;P22&amp;S22</f>
        <v>E14130</v>
      </c>
      <c r="B22" t="str">
        <f t="shared" ca="1" si="1"/>
        <v>趙美玲</v>
      </c>
      <c r="C22">
        <f t="shared" ca="1" si="2"/>
        <v>50848</v>
      </c>
      <c r="D22">
        <f t="shared" ca="1" si="3"/>
        <v>8425</v>
      </c>
      <c r="E22">
        <f t="shared" ca="1" si="4"/>
        <v>3674</v>
      </c>
      <c r="F22">
        <f t="shared" ca="1" si="5"/>
        <v>55599</v>
      </c>
      <c r="K22" t="str">
        <f t="shared" ca="1" si="6"/>
        <v>E</v>
      </c>
      <c r="L22">
        <f t="shared" ca="1" si="7"/>
        <v>5</v>
      </c>
      <c r="M22">
        <f t="shared" ca="1" si="8"/>
        <v>1</v>
      </c>
      <c r="N22">
        <f t="shared" ca="1" si="12"/>
        <v>4</v>
      </c>
      <c r="O22">
        <f t="shared" ca="1" si="13"/>
        <v>1</v>
      </c>
      <c r="P22">
        <f t="shared" ca="1" si="13"/>
        <v>3</v>
      </c>
      <c r="Q22">
        <f t="shared" ca="1" si="9"/>
        <v>46</v>
      </c>
      <c r="R22">
        <f t="shared" ca="1" si="10"/>
        <v>10</v>
      </c>
      <c r="S22">
        <f t="shared" ca="1" si="11"/>
        <v>0</v>
      </c>
    </row>
    <row r="23" spans="1:19" x14ac:dyDescent="0.25">
      <c r="A23" t="str">
        <f ca="1">K23&amp;M23&amp;N23&amp;O23&amp;P23&amp;S23</f>
        <v>F20467</v>
      </c>
      <c r="B23" t="str">
        <f t="shared" ca="1" si="1"/>
        <v>鄭哲凱</v>
      </c>
      <c r="C23">
        <f t="shared" ca="1" si="2"/>
        <v>78322</v>
      </c>
      <c r="D23">
        <f t="shared" ca="1" si="3"/>
        <v>5612</v>
      </c>
      <c r="E23">
        <f t="shared" ca="1" si="4"/>
        <v>4737</v>
      </c>
      <c r="F23">
        <f t="shared" ca="1" si="5"/>
        <v>79197</v>
      </c>
      <c r="K23" t="str">
        <f t="shared" ca="1" si="6"/>
        <v>F</v>
      </c>
      <c r="L23">
        <f t="shared" ca="1" si="7"/>
        <v>6</v>
      </c>
      <c r="M23">
        <f t="shared" ca="1" si="8"/>
        <v>2</v>
      </c>
      <c r="N23">
        <f t="shared" ca="1" si="12"/>
        <v>0</v>
      </c>
      <c r="O23">
        <f t="shared" ca="1" si="13"/>
        <v>4</v>
      </c>
      <c r="P23">
        <f t="shared" ca="1" si="13"/>
        <v>6</v>
      </c>
      <c r="Q23">
        <f t="shared" ca="1" si="9"/>
        <v>52</v>
      </c>
      <c r="R23">
        <f t="shared" ca="1" si="10"/>
        <v>7</v>
      </c>
      <c r="S23">
        <f t="shared" ca="1" si="11"/>
        <v>7</v>
      </c>
    </row>
    <row r="24" spans="1:19" x14ac:dyDescent="0.25">
      <c r="A24" t="str">
        <f ca="1">K24&amp;M24&amp;N24&amp;O24&amp;P24&amp;S24</f>
        <v>B84021</v>
      </c>
      <c r="B24" t="str">
        <f t="shared" ca="1" si="1"/>
        <v>周成宥</v>
      </c>
      <c r="C24">
        <f t="shared" ca="1" si="2"/>
        <v>59437</v>
      </c>
      <c r="D24">
        <f t="shared" ca="1" si="3"/>
        <v>9793</v>
      </c>
      <c r="E24">
        <f t="shared" ca="1" si="4"/>
        <v>3992</v>
      </c>
      <c r="F24">
        <f t="shared" ca="1" si="5"/>
        <v>65238</v>
      </c>
      <c r="K24" t="str">
        <f t="shared" ca="1" si="6"/>
        <v>B</v>
      </c>
      <c r="L24">
        <f t="shared" ca="1" si="7"/>
        <v>2</v>
      </c>
      <c r="M24">
        <f t="shared" ca="1" si="8"/>
        <v>8</v>
      </c>
      <c r="N24">
        <f t="shared" ca="1" si="12"/>
        <v>4</v>
      </c>
      <c r="O24">
        <f t="shared" ca="1" si="13"/>
        <v>0</v>
      </c>
      <c r="P24">
        <f t="shared" ca="1" si="13"/>
        <v>2</v>
      </c>
      <c r="Q24">
        <f t="shared" ca="1" si="9"/>
        <v>56</v>
      </c>
      <c r="R24">
        <f t="shared" ca="1" si="10"/>
        <v>11</v>
      </c>
      <c r="S24">
        <f t="shared" ca="1" si="11"/>
        <v>1</v>
      </c>
    </row>
    <row r="25" spans="1:19" x14ac:dyDescent="0.25">
      <c r="A25" t="str">
        <f ca="1">K25&amp;M25&amp;N25&amp;O25&amp;P25&amp;S25</f>
        <v>A20447</v>
      </c>
      <c r="B25" t="str">
        <f t="shared" ca="1" si="1"/>
        <v>孫嘉宏</v>
      </c>
      <c r="C25">
        <f t="shared" ca="1" si="2"/>
        <v>76056</v>
      </c>
      <c r="D25">
        <f t="shared" ca="1" si="3"/>
        <v>14587</v>
      </c>
      <c r="E25">
        <f t="shared" ca="1" si="4"/>
        <v>7318</v>
      </c>
      <c r="F25">
        <f t="shared" ca="1" si="5"/>
        <v>83325</v>
      </c>
      <c r="K25" t="str">
        <f t="shared" ca="1" si="6"/>
        <v>A</v>
      </c>
      <c r="L25">
        <f t="shared" ca="1" si="7"/>
        <v>1</v>
      </c>
      <c r="M25">
        <f t="shared" ca="1" si="8"/>
        <v>2</v>
      </c>
      <c r="N25">
        <f t="shared" ca="1" si="12"/>
        <v>0</v>
      </c>
      <c r="O25">
        <f t="shared" ca="1" si="13"/>
        <v>4</v>
      </c>
      <c r="P25">
        <f t="shared" ca="1" si="13"/>
        <v>4</v>
      </c>
      <c r="Q25">
        <f t="shared" ca="1" si="9"/>
        <v>25</v>
      </c>
      <c r="R25">
        <f t="shared" ca="1" si="10"/>
        <v>7</v>
      </c>
      <c r="S25">
        <f t="shared" ca="1" si="11"/>
        <v>7</v>
      </c>
    </row>
    <row r="26" spans="1:19" x14ac:dyDescent="0.25">
      <c r="A26" t="str">
        <f ca="1">K26&amp;M26&amp;N26&amp;O26&amp;P26&amp;S26</f>
        <v>E42877</v>
      </c>
      <c r="B26" t="str">
        <f t="shared" ca="1" si="1"/>
        <v>孫嘉宏</v>
      </c>
      <c r="C26">
        <f t="shared" ca="1" si="2"/>
        <v>28768</v>
      </c>
      <c r="D26">
        <f t="shared" ca="1" si="3"/>
        <v>19793</v>
      </c>
      <c r="E26">
        <f t="shared" ca="1" si="4"/>
        <v>8450</v>
      </c>
      <c r="F26">
        <f t="shared" ca="1" si="5"/>
        <v>40111</v>
      </c>
      <c r="K26" t="str">
        <f t="shared" ca="1" si="6"/>
        <v>E</v>
      </c>
      <c r="L26">
        <f t="shared" ca="1" si="7"/>
        <v>5</v>
      </c>
      <c r="M26">
        <f t="shared" ca="1" si="8"/>
        <v>4</v>
      </c>
      <c r="N26">
        <f t="shared" ca="1" si="12"/>
        <v>2</v>
      </c>
      <c r="O26">
        <f t="shared" ca="1" si="13"/>
        <v>8</v>
      </c>
      <c r="P26">
        <f t="shared" ca="1" si="13"/>
        <v>7</v>
      </c>
      <c r="Q26">
        <f t="shared" ca="1" si="9"/>
        <v>70</v>
      </c>
      <c r="R26">
        <f t="shared" ca="1" si="10"/>
        <v>7</v>
      </c>
      <c r="S26">
        <f t="shared" ca="1" si="11"/>
        <v>7</v>
      </c>
    </row>
    <row r="27" spans="1:19" x14ac:dyDescent="0.25">
      <c r="A27" t="str">
        <f ca="1">K27&amp;M27&amp;N27&amp;O27&amp;P27&amp;S27</f>
        <v>E53965</v>
      </c>
      <c r="B27" t="str">
        <f t="shared" ca="1" si="1"/>
        <v>陳冠宇</v>
      </c>
      <c r="C27">
        <f t="shared" ca="1" si="2"/>
        <v>87741</v>
      </c>
      <c r="D27">
        <f t="shared" ca="1" si="3"/>
        <v>19713</v>
      </c>
      <c r="E27">
        <f t="shared" ca="1" si="4"/>
        <v>10532</v>
      </c>
      <c r="F27">
        <f t="shared" ca="1" si="5"/>
        <v>96922</v>
      </c>
      <c r="K27" t="str">
        <f t="shared" ca="1" si="6"/>
        <v>E</v>
      </c>
      <c r="L27">
        <f t="shared" ca="1" si="7"/>
        <v>5</v>
      </c>
      <c r="M27">
        <f t="shared" ca="1" si="8"/>
        <v>5</v>
      </c>
      <c r="N27">
        <f t="shared" ca="1" si="12"/>
        <v>3</v>
      </c>
      <c r="O27">
        <f t="shared" ca="1" si="13"/>
        <v>9</v>
      </c>
      <c r="P27">
        <f t="shared" ca="1" si="13"/>
        <v>6</v>
      </c>
      <c r="Q27">
        <f t="shared" ca="1" si="9"/>
        <v>78</v>
      </c>
      <c r="R27">
        <f t="shared" ca="1" si="10"/>
        <v>15</v>
      </c>
      <c r="S27">
        <f t="shared" ca="1" si="11"/>
        <v>5</v>
      </c>
    </row>
    <row r="28" spans="1:19" x14ac:dyDescent="0.25">
      <c r="A28" t="str">
        <f ca="1">K28&amp;M28&amp;N28&amp;O28&amp;P28&amp;S28</f>
        <v>A94441</v>
      </c>
      <c r="B28" t="str">
        <f t="shared" ca="1" si="1"/>
        <v>王嘉宏</v>
      </c>
      <c r="C28">
        <f t="shared" ca="1" si="2"/>
        <v>36852</v>
      </c>
      <c r="D28">
        <f t="shared" ca="1" si="3"/>
        <v>328</v>
      </c>
      <c r="E28">
        <f t="shared" ca="1" si="4"/>
        <v>6569</v>
      </c>
      <c r="F28">
        <f t="shared" ca="1" si="5"/>
        <v>30611</v>
      </c>
      <c r="K28" t="str">
        <f t="shared" ca="1" si="6"/>
        <v>A</v>
      </c>
      <c r="L28">
        <f t="shared" ca="1" si="7"/>
        <v>1</v>
      </c>
      <c r="M28">
        <f t="shared" ca="1" si="8"/>
        <v>9</v>
      </c>
      <c r="N28">
        <f t="shared" ca="1" si="12"/>
        <v>4</v>
      </c>
      <c r="O28">
        <f t="shared" ca="1" si="13"/>
        <v>4</v>
      </c>
      <c r="P28">
        <f t="shared" ca="1" si="13"/>
        <v>4</v>
      </c>
      <c r="Q28">
        <f t="shared" ca="1" si="9"/>
        <v>65</v>
      </c>
      <c r="R28">
        <f t="shared" ca="1" si="10"/>
        <v>11</v>
      </c>
      <c r="S28">
        <f t="shared" ca="1" si="11"/>
        <v>1</v>
      </c>
    </row>
    <row r="29" spans="1:19" x14ac:dyDescent="0.25">
      <c r="A29" t="str">
        <f ca="1">K29&amp;M29&amp;N29&amp;O29&amp;P29&amp;S29</f>
        <v>D34236</v>
      </c>
      <c r="B29" t="str">
        <f t="shared" ca="1" si="1"/>
        <v>周廷諾</v>
      </c>
      <c r="C29">
        <f t="shared" ca="1" si="2"/>
        <v>73350</v>
      </c>
      <c r="D29">
        <f t="shared" ca="1" si="3"/>
        <v>8271</v>
      </c>
      <c r="E29">
        <f t="shared" ca="1" si="4"/>
        <v>11312</v>
      </c>
      <c r="F29">
        <f t="shared" ca="1" si="5"/>
        <v>70309</v>
      </c>
      <c r="K29" t="str">
        <f t="shared" ca="1" si="6"/>
        <v>D</v>
      </c>
      <c r="L29">
        <f t="shared" ca="1" si="7"/>
        <v>4</v>
      </c>
      <c r="M29">
        <f t="shared" ca="1" si="8"/>
        <v>3</v>
      </c>
      <c r="N29">
        <f t="shared" ca="1" si="12"/>
        <v>4</v>
      </c>
      <c r="O29">
        <f t="shared" ca="1" si="13"/>
        <v>2</v>
      </c>
      <c r="P29">
        <f t="shared" ca="1" si="13"/>
        <v>3</v>
      </c>
      <c r="Q29">
        <f t="shared" ca="1" si="9"/>
        <v>51</v>
      </c>
      <c r="R29">
        <f t="shared" ca="1" si="10"/>
        <v>6</v>
      </c>
      <c r="S29">
        <f t="shared" ca="1" si="11"/>
        <v>6</v>
      </c>
    </row>
    <row r="30" spans="1:19" x14ac:dyDescent="0.25">
      <c r="A30" t="str">
        <f ca="1">K30&amp;M30&amp;N30&amp;O30&amp;P30&amp;S30</f>
        <v>C61120</v>
      </c>
      <c r="B30" t="str">
        <f t="shared" ca="1" si="1"/>
        <v>孫廷諾</v>
      </c>
      <c r="C30">
        <f t="shared" ca="1" si="2"/>
        <v>66685</v>
      </c>
      <c r="D30">
        <f t="shared" ca="1" si="3"/>
        <v>2814</v>
      </c>
      <c r="E30">
        <f t="shared" ca="1" si="4"/>
        <v>13664</v>
      </c>
      <c r="F30">
        <f t="shared" ca="1" si="5"/>
        <v>55835</v>
      </c>
      <c r="K30" t="str">
        <f t="shared" ca="1" si="6"/>
        <v>C</v>
      </c>
      <c r="L30">
        <f t="shared" ca="1" si="7"/>
        <v>3</v>
      </c>
      <c r="M30">
        <f t="shared" ca="1" si="8"/>
        <v>6</v>
      </c>
      <c r="N30">
        <f t="shared" ca="1" si="12"/>
        <v>1</v>
      </c>
      <c r="O30">
        <f t="shared" ca="1" si="13"/>
        <v>1</v>
      </c>
      <c r="P30">
        <f t="shared" ca="1" si="13"/>
        <v>2</v>
      </c>
      <c r="Q30">
        <f t="shared" ca="1" si="9"/>
        <v>46</v>
      </c>
      <c r="R30">
        <f t="shared" ca="1" si="10"/>
        <v>10</v>
      </c>
      <c r="S30">
        <f t="shared" ca="1" si="11"/>
        <v>0</v>
      </c>
    </row>
    <row r="31" spans="1:19" x14ac:dyDescent="0.25">
      <c r="A31" t="str">
        <f ca="1">K31&amp;M31&amp;N31&amp;O31&amp;P31&amp;S31</f>
        <v>D55728</v>
      </c>
      <c r="B31" t="str">
        <f t="shared" ca="1" si="1"/>
        <v>李美玲</v>
      </c>
      <c r="C31">
        <f t="shared" ca="1" si="2"/>
        <v>36815</v>
      </c>
      <c r="D31">
        <f t="shared" ca="1" si="3"/>
        <v>6743</v>
      </c>
      <c r="E31">
        <f t="shared" ca="1" si="4"/>
        <v>1928</v>
      </c>
      <c r="F31">
        <f t="shared" ca="1" si="5"/>
        <v>41630</v>
      </c>
      <c r="K31" t="str">
        <f t="shared" ca="1" si="6"/>
        <v>D</v>
      </c>
      <c r="L31">
        <f t="shared" ca="1" si="7"/>
        <v>4</v>
      </c>
      <c r="M31">
        <f t="shared" ca="1" si="8"/>
        <v>5</v>
      </c>
      <c r="N31">
        <f t="shared" ca="1" si="12"/>
        <v>5</v>
      </c>
      <c r="O31">
        <f t="shared" ca="1" si="13"/>
        <v>7</v>
      </c>
      <c r="P31">
        <f t="shared" ca="1" si="13"/>
        <v>2</v>
      </c>
      <c r="Q31">
        <f t="shared" ca="1" si="9"/>
        <v>71</v>
      </c>
      <c r="R31">
        <f t="shared" ca="1" si="10"/>
        <v>8</v>
      </c>
      <c r="S31">
        <f t="shared" ca="1" si="11"/>
        <v>8</v>
      </c>
    </row>
    <row r="32" spans="1:19" x14ac:dyDescent="0.25">
      <c r="A32" t="str">
        <f ca="1">K32&amp;M32&amp;N32&amp;O32&amp;P32&amp;S32</f>
        <v>A62475</v>
      </c>
      <c r="B32" t="str">
        <f t="shared" ca="1" si="1"/>
        <v>鄭宣皓</v>
      </c>
      <c r="C32">
        <f t="shared" ca="1" si="2"/>
        <v>52964</v>
      </c>
      <c r="D32">
        <f t="shared" ca="1" si="3"/>
        <v>13909</v>
      </c>
      <c r="E32">
        <f t="shared" ca="1" si="4"/>
        <v>10946</v>
      </c>
      <c r="F32">
        <f t="shared" ca="1" si="5"/>
        <v>55927</v>
      </c>
      <c r="K32" t="str">
        <f t="shared" ca="1" si="6"/>
        <v>A</v>
      </c>
      <c r="L32">
        <f t="shared" ca="1" si="7"/>
        <v>1</v>
      </c>
      <c r="M32">
        <f t="shared" ca="1" si="8"/>
        <v>6</v>
      </c>
      <c r="N32">
        <f t="shared" ca="1" si="12"/>
        <v>2</v>
      </c>
      <c r="O32">
        <f t="shared" ca="1" si="13"/>
        <v>4</v>
      </c>
      <c r="P32">
        <f t="shared" ca="1" si="13"/>
        <v>7</v>
      </c>
      <c r="Q32">
        <f t="shared" ca="1" si="9"/>
        <v>50</v>
      </c>
      <c r="R32">
        <f t="shared" ca="1" si="10"/>
        <v>5</v>
      </c>
      <c r="S32">
        <f t="shared" ca="1" si="11"/>
        <v>5</v>
      </c>
    </row>
    <row r="33" spans="1:19" x14ac:dyDescent="0.25">
      <c r="A33" t="str">
        <f ca="1">K33&amp;M33&amp;N33&amp;O33&amp;P33&amp;S33</f>
        <v>F26718</v>
      </c>
      <c r="B33" t="str">
        <f t="shared" ca="1" si="1"/>
        <v>周哲凱</v>
      </c>
      <c r="C33">
        <f t="shared" ca="1" si="2"/>
        <v>42031</v>
      </c>
      <c r="D33">
        <f t="shared" ca="1" si="3"/>
        <v>2669</v>
      </c>
      <c r="E33">
        <f t="shared" ca="1" si="4"/>
        <v>10098</v>
      </c>
      <c r="F33">
        <f t="shared" ca="1" si="5"/>
        <v>34602</v>
      </c>
      <c r="K33" t="str">
        <f t="shared" ca="1" si="6"/>
        <v>F</v>
      </c>
      <c r="L33">
        <f t="shared" ca="1" si="7"/>
        <v>6</v>
      </c>
      <c r="M33">
        <f t="shared" ca="1" si="8"/>
        <v>2</v>
      </c>
      <c r="N33">
        <f t="shared" ca="1" si="12"/>
        <v>6</v>
      </c>
      <c r="O33">
        <f t="shared" ca="1" si="13"/>
        <v>7</v>
      </c>
      <c r="P33">
        <f t="shared" ca="1" si="13"/>
        <v>1</v>
      </c>
      <c r="Q33">
        <f t="shared" ca="1" si="9"/>
        <v>71</v>
      </c>
      <c r="R33">
        <f t="shared" ca="1" si="10"/>
        <v>8</v>
      </c>
      <c r="S33">
        <f t="shared" ca="1" si="11"/>
        <v>8</v>
      </c>
    </row>
    <row r="34" spans="1:19" x14ac:dyDescent="0.25">
      <c r="A34" t="str">
        <f ca="1">K34&amp;M34&amp;N34&amp;O34&amp;P34&amp;S34</f>
        <v>A35972</v>
      </c>
      <c r="B34" t="str">
        <f t="shared" ca="1" si="1"/>
        <v>趙致遠</v>
      </c>
      <c r="C34">
        <f t="shared" ca="1" si="2"/>
        <v>26989</v>
      </c>
      <c r="D34">
        <f t="shared" ca="1" si="3"/>
        <v>6255</v>
      </c>
      <c r="E34">
        <f t="shared" ca="1" si="4"/>
        <v>11804</v>
      </c>
      <c r="F34">
        <f t="shared" ca="1" si="5"/>
        <v>21440</v>
      </c>
      <c r="K34" t="str">
        <f t="shared" ca="1" si="6"/>
        <v>A</v>
      </c>
      <c r="L34">
        <f t="shared" ca="1" si="7"/>
        <v>1</v>
      </c>
      <c r="M34">
        <f t="shared" ca="1" si="8"/>
        <v>3</v>
      </c>
      <c r="N34">
        <f t="shared" ca="1" si="12"/>
        <v>5</v>
      </c>
      <c r="O34">
        <f t="shared" ca="1" si="13"/>
        <v>9</v>
      </c>
      <c r="P34">
        <f t="shared" ca="1" si="13"/>
        <v>7</v>
      </c>
      <c r="Q34">
        <f t="shared" ca="1" si="9"/>
        <v>57</v>
      </c>
      <c r="R34">
        <f t="shared" ca="1" si="10"/>
        <v>12</v>
      </c>
      <c r="S34">
        <f t="shared" ca="1" si="11"/>
        <v>2</v>
      </c>
    </row>
    <row r="35" spans="1:19" x14ac:dyDescent="0.25">
      <c r="A35" t="str">
        <f ca="1">K35&amp;M35&amp;N35&amp;O35&amp;P35&amp;S35</f>
        <v>B64933</v>
      </c>
      <c r="B35" t="str">
        <f t="shared" ca="1" si="1"/>
        <v>趙致遠</v>
      </c>
      <c r="C35">
        <f t="shared" ca="1" si="2"/>
        <v>53724</v>
      </c>
      <c r="D35">
        <f t="shared" ca="1" si="3"/>
        <v>7918</v>
      </c>
      <c r="E35">
        <f t="shared" ca="1" si="4"/>
        <v>9339</v>
      </c>
      <c r="F35">
        <f t="shared" ca="1" si="5"/>
        <v>52303</v>
      </c>
      <c r="K35" t="str">
        <f t="shared" ca="1" si="6"/>
        <v>B</v>
      </c>
      <c r="L35">
        <f t="shared" ca="1" si="7"/>
        <v>2</v>
      </c>
      <c r="M35">
        <f t="shared" ca="1" si="8"/>
        <v>6</v>
      </c>
      <c r="N35">
        <f t="shared" ca="1" si="12"/>
        <v>4</v>
      </c>
      <c r="O35">
        <f t="shared" ca="1" si="13"/>
        <v>9</v>
      </c>
      <c r="P35">
        <f t="shared" ca="1" si="13"/>
        <v>3</v>
      </c>
      <c r="Q35">
        <f t="shared" ca="1" si="9"/>
        <v>67</v>
      </c>
      <c r="R35">
        <f t="shared" ca="1" si="10"/>
        <v>13</v>
      </c>
      <c r="S35">
        <f t="shared" ca="1" si="11"/>
        <v>3</v>
      </c>
    </row>
    <row r="36" spans="1:19" x14ac:dyDescent="0.25">
      <c r="A36" t="str">
        <f ca="1">K36&amp;M36&amp;N36&amp;O36&amp;P36&amp;S36</f>
        <v>A80455</v>
      </c>
      <c r="B36" t="str">
        <f t="shared" ca="1" si="1"/>
        <v>趙成宥</v>
      </c>
      <c r="C36">
        <f t="shared" ca="1" si="2"/>
        <v>42837</v>
      </c>
      <c r="D36">
        <f t="shared" ca="1" si="3"/>
        <v>8752</v>
      </c>
      <c r="E36">
        <f t="shared" ca="1" si="4"/>
        <v>3586</v>
      </c>
      <c r="F36">
        <f t="shared" ca="1" si="5"/>
        <v>48003</v>
      </c>
      <c r="K36" t="str">
        <f t="shared" ca="1" si="6"/>
        <v>A</v>
      </c>
      <c r="L36">
        <f t="shared" ca="1" si="7"/>
        <v>1</v>
      </c>
      <c r="M36">
        <f t="shared" ca="1" si="8"/>
        <v>8</v>
      </c>
      <c r="N36">
        <f t="shared" ca="1" si="12"/>
        <v>0</v>
      </c>
      <c r="O36">
        <f t="shared" ca="1" si="13"/>
        <v>4</v>
      </c>
      <c r="P36">
        <f t="shared" ca="1" si="13"/>
        <v>5</v>
      </c>
      <c r="Q36">
        <f t="shared" ca="1" si="9"/>
        <v>50</v>
      </c>
      <c r="R36">
        <f t="shared" ca="1" si="10"/>
        <v>5</v>
      </c>
      <c r="S36">
        <f t="shared" ca="1" si="11"/>
        <v>5</v>
      </c>
    </row>
    <row r="37" spans="1:19" x14ac:dyDescent="0.25">
      <c r="A37" t="str">
        <f ca="1">K37&amp;M37&amp;N37&amp;O37&amp;P37&amp;S37</f>
        <v>A51455</v>
      </c>
      <c r="B37" t="str">
        <f t="shared" ca="1" si="1"/>
        <v>陳冠宇</v>
      </c>
      <c r="C37">
        <f t="shared" ca="1" si="2"/>
        <v>72769</v>
      </c>
      <c r="D37">
        <f t="shared" ca="1" si="3"/>
        <v>4262</v>
      </c>
      <c r="E37">
        <f t="shared" ca="1" si="4"/>
        <v>1536</v>
      </c>
      <c r="F37">
        <f t="shared" ca="1" si="5"/>
        <v>75495</v>
      </c>
      <c r="K37" t="str">
        <f t="shared" ca="1" si="6"/>
        <v>A</v>
      </c>
      <c r="L37">
        <f t="shared" ca="1" si="7"/>
        <v>1</v>
      </c>
      <c r="M37">
        <f t="shared" ca="1" si="8"/>
        <v>5</v>
      </c>
      <c r="N37">
        <f t="shared" ca="1" si="12"/>
        <v>1</v>
      </c>
      <c r="O37">
        <f t="shared" ca="1" si="13"/>
        <v>4</v>
      </c>
      <c r="P37">
        <f t="shared" ca="1" si="13"/>
        <v>5</v>
      </c>
      <c r="Q37">
        <f t="shared" ca="1" si="9"/>
        <v>41</v>
      </c>
      <c r="R37">
        <f t="shared" ca="1" si="10"/>
        <v>5</v>
      </c>
      <c r="S37">
        <f t="shared" ca="1" si="11"/>
        <v>5</v>
      </c>
    </row>
    <row r="38" spans="1:19" x14ac:dyDescent="0.25">
      <c r="A38" t="str">
        <f ca="1">K38&amp;M38&amp;N38&amp;O38&amp;P38&amp;S38</f>
        <v>F84991</v>
      </c>
      <c r="B38" t="str">
        <f t="shared" ca="1" si="1"/>
        <v>鄭成宥</v>
      </c>
      <c r="C38">
        <f t="shared" ca="1" si="2"/>
        <v>91685</v>
      </c>
      <c r="D38">
        <f t="shared" ca="1" si="3"/>
        <v>3466</v>
      </c>
      <c r="E38">
        <f t="shared" ca="1" si="4"/>
        <v>3896</v>
      </c>
      <c r="F38">
        <f t="shared" ca="1" si="5"/>
        <v>91255</v>
      </c>
      <c r="K38" t="str">
        <f t="shared" ca="1" si="6"/>
        <v>F</v>
      </c>
      <c r="L38">
        <f t="shared" ca="1" si="7"/>
        <v>6</v>
      </c>
      <c r="M38">
        <f t="shared" ca="1" si="8"/>
        <v>8</v>
      </c>
      <c r="N38">
        <f t="shared" ca="1" si="12"/>
        <v>4</v>
      </c>
      <c r="O38">
        <f t="shared" ca="1" si="13"/>
        <v>9</v>
      </c>
      <c r="P38">
        <f t="shared" ca="1" si="13"/>
        <v>9</v>
      </c>
      <c r="Q38">
        <f t="shared" ca="1" si="9"/>
        <v>101</v>
      </c>
      <c r="R38">
        <f t="shared" ca="1" si="10"/>
        <v>11</v>
      </c>
      <c r="S38">
        <f t="shared" ca="1" si="11"/>
        <v>1</v>
      </c>
    </row>
    <row r="39" spans="1:19" x14ac:dyDescent="0.25">
      <c r="A39" t="str">
        <f ca="1">K39&amp;M39&amp;N39&amp;O39&amp;P39&amp;S39</f>
        <v>D74803</v>
      </c>
      <c r="B39" t="str">
        <f t="shared" ca="1" si="1"/>
        <v>周成宥</v>
      </c>
      <c r="C39">
        <f t="shared" ca="1" si="2"/>
        <v>52242</v>
      </c>
      <c r="D39">
        <f t="shared" ca="1" si="3"/>
        <v>6470</v>
      </c>
      <c r="E39">
        <f t="shared" ca="1" si="4"/>
        <v>11275</v>
      </c>
      <c r="F39">
        <f t="shared" ca="1" si="5"/>
        <v>47437</v>
      </c>
      <c r="K39" t="str">
        <f t="shared" ca="1" si="6"/>
        <v>D</v>
      </c>
      <c r="L39">
        <f t="shared" ca="1" si="7"/>
        <v>4</v>
      </c>
      <c r="M39">
        <f t="shared" ca="1" si="8"/>
        <v>7</v>
      </c>
      <c r="N39">
        <f t="shared" ca="1" si="12"/>
        <v>4</v>
      </c>
      <c r="O39">
        <f t="shared" ca="1" si="13"/>
        <v>8</v>
      </c>
      <c r="P39">
        <f t="shared" ca="1" si="13"/>
        <v>0</v>
      </c>
      <c r="Q39">
        <f t="shared" ca="1" si="9"/>
        <v>76</v>
      </c>
      <c r="R39">
        <f t="shared" ca="1" si="10"/>
        <v>13</v>
      </c>
      <c r="S39">
        <f t="shared" ca="1" si="11"/>
        <v>3</v>
      </c>
    </row>
    <row r="40" spans="1:19" x14ac:dyDescent="0.25">
      <c r="A40" t="str">
        <f ca="1">K40&amp;M40&amp;N40&amp;O40&amp;P40&amp;S40</f>
        <v>D74142</v>
      </c>
      <c r="B40" t="str">
        <f t="shared" ca="1" si="1"/>
        <v>李冠宇</v>
      </c>
      <c r="C40">
        <f t="shared" ca="1" si="2"/>
        <v>26068</v>
      </c>
      <c r="D40">
        <f t="shared" ca="1" si="3"/>
        <v>14397</v>
      </c>
      <c r="E40">
        <f t="shared" ca="1" si="4"/>
        <v>4214</v>
      </c>
      <c r="F40">
        <f t="shared" ca="1" si="5"/>
        <v>36251</v>
      </c>
      <c r="K40" t="str">
        <f t="shared" ca="1" si="6"/>
        <v>D</v>
      </c>
      <c r="L40">
        <f t="shared" ca="1" si="7"/>
        <v>4</v>
      </c>
      <c r="M40">
        <f t="shared" ca="1" si="8"/>
        <v>7</v>
      </c>
      <c r="N40">
        <f t="shared" ca="1" si="12"/>
        <v>4</v>
      </c>
      <c r="O40">
        <f t="shared" ca="1" si="13"/>
        <v>1</v>
      </c>
      <c r="P40">
        <f t="shared" ca="1" si="13"/>
        <v>4</v>
      </c>
      <c r="Q40">
        <f t="shared" ca="1" si="9"/>
        <v>66</v>
      </c>
      <c r="R40">
        <f t="shared" ca="1" si="10"/>
        <v>12</v>
      </c>
      <c r="S40">
        <f t="shared" ca="1" si="11"/>
        <v>2</v>
      </c>
    </row>
    <row r="41" spans="1:19" x14ac:dyDescent="0.25">
      <c r="A41" t="str">
        <f ca="1">K41&amp;M41&amp;N41&amp;O41&amp;P41&amp;S41</f>
        <v>F11249</v>
      </c>
      <c r="B41" t="str">
        <f t="shared" ca="1" si="1"/>
        <v>吳美玲</v>
      </c>
      <c r="C41">
        <f t="shared" ca="1" si="2"/>
        <v>50083</v>
      </c>
      <c r="D41">
        <f t="shared" ca="1" si="3"/>
        <v>1718</v>
      </c>
      <c r="E41">
        <f t="shared" ca="1" si="4"/>
        <v>5427</v>
      </c>
      <c r="F41">
        <f t="shared" ca="1" si="5"/>
        <v>46374</v>
      </c>
      <c r="K41" t="str">
        <f t="shared" ca="1" si="6"/>
        <v>F</v>
      </c>
      <c r="L41">
        <f t="shared" ca="1" si="7"/>
        <v>6</v>
      </c>
      <c r="M41">
        <f t="shared" ca="1" si="8"/>
        <v>1</v>
      </c>
      <c r="N41">
        <f t="shared" ca="1" si="12"/>
        <v>1</v>
      </c>
      <c r="O41">
        <f t="shared" ca="1" si="13"/>
        <v>2</v>
      </c>
      <c r="P41">
        <f t="shared" ca="1" si="13"/>
        <v>4</v>
      </c>
      <c r="Q41">
        <f t="shared" ca="1" si="9"/>
        <v>45</v>
      </c>
      <c r="R41">
        <f t="shared" ca="1" si="10"/>
        <v>9</v>
      </c>
      <c r="S41">
        <f t="shared" ca="1" si="11"/>
        <v>9</v>
      </c>
    </row>
    <row r="42" spans="1:19" x14ac:dyDescent="0.25">
      <c r="A42" t="str">
        <f ca="1">K42&amp;M42&amp;N42&amp;O42&amp;P42&amp;S42</f>
        <v>F50698</v>
      </c>
      <c r="B42" t="str">
        <f t="shared" ca="1" si="1"/>
        <v>陳致遠</v>
      </c>
      <c r="C42">
        <f t="shared" ca="1" si="2"/>
        <v>15164</v>
      </c>
      <c r="D42">
        <f t="shared" ca="1" si="3"/>
        <v>5750</v>
      </c>
      <c r="E42">
        <f t="shared" ca="1" si="4"/>
        <v>12766</v>
      </c>
      <c r="F42">
        <f t="shared" ca="1" si="5"/>
        <v>8148</v>
      </c>
      <c r="K42" t="str">
        <f t="shared" ca="1" si="6"/>
        <v>F</v>
      </c>
      <c r="L42">
        <f t="shared" ca="1" si="7"/>
        <v>6</v>
      </c>
      <c r="M42">
        <f t="shared" ca="1" si="8"/>
        <v>5</v>
      </c>
      <c r="N42">
        <f t="shared" ca="1" si="12"/>
        <v>0</v>
      </c>
      <c r="O42">
        <f t="shared" ca="1" si="13"/>
        <v>6</v>
      </c>
      <c r="P42">
        <f t="shared" ca="1" si="13"/>
        <v>9</v>
      </c>
      <c r="Q42">
        <f t="shared" ca="1" si="9"/>
        <v>71</v>
      </c>
      <c r="R42">
        <f t="shared" ca="1" si="10"/>
        <v>8</v>
      </c>
      <c r="S42">
        <f t="shared" ca="1" si="11"/>
        <v>8</v>
      </c>
    </row>
    <row r="43" spans="1:19" x14ac:dyDescent="0.25">
      <c r="A43" t="str">
        <f ca="1">K43&amp;M43&amp;N43&amp;O43&amp;P43&amp;S43</f>
        <v>C13238</v>
      </c>
      <c r="B43" t="str">
        <f t="shared" ca="1" si="1"/>
        <v>林成宥</v>
      </c>
      <c r="C43">
        <f t="shared" ca="1" si="2"/>
        <v>53048</v>
      </c>
      <c r="D43">
        <f t="shared" ca="1" si="3"/>
        <v>16168</v>
      </c>
      <c r="E43">
        <f t="shared" ca="1" si="4"/>
        <v>10571</v>
      </c>
      <c r="F43">
        <f t="shared" ca="1" si="5"/>
        <v>58645</v>
      </c>
      <c r="K43" t="str">
        <f t="shared" ca="1" si="6"/>
        <v>C</v>
      </c>
      <c r="L43">
        <f t="shared" ca="1" si="7"/>
        <v>3</v>
      </c>
      <c r="M43">
        <f t="shared" ca="1" si="8"/>
        <v>1</v>
      </c>
      <c r="N43">
        <f t="shared" ca="1" si="12"/>
        <v>3</v>
      </c>
      <c r="O43">
        <f t="shared" ca="1" si="13"/>
        <v>2</v>
      </c>
      <c r="P43">
        <f t="shared" ca="1" si="13"/>
        <v>3</v>
      </c>
      <c r="Q43">
        <f t="shared" ca="1" si="9"/>
        <v>35</v>
      </c>
      <c r="R43">
        <f t="shared" ca="1" si="10"/>
        <v>8</v>
      </c>
      <c r="S43">
        <f t="shared" ca="1" si="11"/>
        <v>8</v>
      </c>
    </row>
    <row r="44" spans="1:19" x14ac:dyDescent="0.25">
      <c r="A44" t="str">
        <f ca="1">K44&amp;M44&amp;N44&amp;O44&amp;P44&amp;S44</f>
        <v>A33281</v>
      </c>
      <c r="B44" t="str">
        <f t="shared" ca="1" si="1"/>
        <v>鄭家齊</v>
      </c>
      <c r="C44">
        <f t="shared" ca="1" si="2"/>
        <v>76245</v>
      </c>
      <c r="D44">
        <f t="shared" ca="1" si="3"/>
        <v>7262</v>
      </c>
      <c r="E44">
        <f t="shared" ca="1" si="4"/>
        <v>13694</v>
      </c>
      <c r="F44">
        <f t="shared" ca="1" si="5"/>
        <v>69813</v>
      </c>
      <c r="K44" t="str">
        <f t="shared" ca="1" si="6"/>
        <v>A</v>
      </c>
      <c r="L44">
        <f t="shared" ca="1" si="7"/>
        <v>1</v>
      </c>
      <c r="M44">
        <f t="shared" ca="1" si="8"/>
        <v>3</v>
      </c>
      <c r="N44">
        <f t="shared" ca="1" si="12"/>
        <v>3</v>
      </c>
      <c r="O44">
        <f t="shared" ca="1" si="13"/>
        <v>2</v>
      </c>
      <c r="P44">
        <f t="shared" ca="1" si="13"/>
        <v>8</v>
      </c>
      <c r="Q44">
        <f t="shared" ca="1" si="9"/>
        <v>38</v>
      </c>
      <c r="R44">
        <f t="shared" ca="1" si="10"/>
        <v>11</v>
      </c>
      <c r="S44">
        <f t="shared" ca="1" si="11"/>
        <v>1</v>
      </c>
    </row>
    <row r="45" spans="1:19" x14ac:dyDescent="0.25">
      <c r="A45" t="str">
        <f ca="1">K45&amp;M45&amp;N45&amp;O45&amp;P45&amp;S45</f>
        <v>F85972</v>
      </c>
      <c r="B45" t="str">
        <f t="shared" ca="1" si="1"/>
        <v>李成宥</v>
      </c>
      <c r="C45">
        <f t="shared" ca="1" si="2"/>
        <v>72441</v>
      </c>
      <c r="D45">
        <f t="shared" ca="1" si="3"/>
        <v>3791</v>
      </c>
      <c r="E45">
        <f t="shared" ca="1" si="4"/>
        <v>3267</v>
      </c>
      <c r="F45">
        <f t="shared" ca="1" si="5"/>
        <v>72965</v>
      </c>
      <c r="K45" t="str">
        <f t="shared" ca="1" si="6"/>
        <v>F</v>
      </c>
      <c r="L45">
        <f t="shared" ca="1" si="7"/>
        <v>6</v>
      </c>
      <c r="M45">
        <f t="shared" ca="1" si="8"/>
        <v>8</v>
      </c>
      <c r="N45">
        <f t="shared" ca="1" si="12"/>
        <v>5</v>
      </c>
      <c r="O45">
        <f t="shared" ca="1" si="13"/>
        <v>9</v>
      </c>
      <c r="P45">
        <f t="shared" ca="1" si="13"/>
        <v>7</v>
      </c>
      <c r="Q45">
        <f t="shared" ca="1" si="9"/>
        <v>102</v>
      </c>
      <c r="R45">
        <f t="shared" ca="1" si="10"/>
        <v>12</v>
      </c>
      <c r="S45">
        <f t="shared" ca="1" si="11"/>
        <v>2</v>
      </c>
    </row>
    <row r="46" spans="1:19" x14ac:dyDescent="0.25">
      <c r="A46" t="str">
        <f ca="1">K46&amp;M46&amp;N46&amp;O46&amp;P46&amp;S46</f>
        <v>F01405</v>
      </c>
      <c r="B46" t="str">
        <f t="shared" ca="1" si="1"/>
        <v>錢美玲</v>
      </c>
      <c r="C46">
        <f t="shared" ca="1" si="2"/>
        <v>92846</v>
      </c>
      <c r="D46">
        <f t="shared" ca="1" si="3"/>
        <v>1255</v>
      </c>
      <c r="E46">
        <f t="shared" ca="1" si="4"/>
        <v>14696</v>
      </c>
      <c r="F46">
        <f t="shared" ca="1" si="5"/>
        <v>79405</v>
      </c>
      <c r="K46" t="str">
        <f t="shared" ca="1" si="6"/>
        <v>F</v>
      </c>
      <c r="L46">
        <f t="shared" ca="1" si="7"/>
        <v>6</v>
      </c>
      <c r="M46">
        <f t="shared" ca="1" si="8"/>
        <v>0</v>
      </c>
      <c r="N46">
        <f t="shared" ca="1" si="12"/>
        <v>1</v>
      </c>
      <c r="O46">
        <f t="shared" ca="1" si="13"/>
        <v>4</v>
      </c>
      <c r="P46">
        <f t="shared" ca="1" si="13"/>
        <v>0</v>
      </c>
      <c r="Q46">
        <f t="shared" ca="1" si="9"/>
        <v>41</v>
      </c>
      <c r="R46">
        <f t="shared" ca="1" si="10"/>
        <v>5</v>
      </c>
      <c r="S46">
        <f t="shared" ca="1" si="11"/>
        <v>5</v>
      </c>
    </row>
    <row r="47" spans="1:19" x14ac:dyDescent="0.25">
      <c r="A47" t="str">
        <f ca="1">K47&amp;M47&amp;N47&amp;O47&amp;P47&amp;S47</f>
        <v>A65486</v>
      </c>
      <c r="B47" t="str">
        <f t="shared" ca="1" si="1"/>
        <v>錢美玲</v>
      </c>
      <c r="C47">
        <f t="shared" ca="1" si="2"/>
        <v>83393</v>
      </c>
      <c r="D47">
        <f t="shared" ca="1" si="3"/>
        <v>13910</v>
      </c>
      <c r="E47">
        <f t="shared" ca="1" si="4"/>
        <v>12983</v>
      </c>
      <c r="F47">
        <f t="shared" ca="1" si="5"/>
        <v>84320</v>
      </c>
      <c r="K47" t="str">
        <f t="shared" ca="1" si="6"/>
        <v>A</v>
      </c>
      <c r="L47">
        <f t="shared" ca="1" si="7"/>
        <v>1</v>
      </c>
      <c r="M47">
        <f t="shared" ca="1" si="8"/>
        <v>6</v>
      </c>
      <c r="N47">
        <f t="shared" ca="1" si="12"/>
        <v>5</v>
      </c>
      <c r="O47">
        <f t="shared" ca="1" si="13"/>
        <v>4</v>
      </c>
      <c r="P47">
        <f t="shared" ca="1" si="13"/>
        <v>8</v>
      </c>
      <c r="Q47">
        <f t="shared" ca="1" si="9"/>
        <v>60</v>
      </c>
      <c r="R47">
        <f t="shared" ca="1" si="10"/>
        <v>6</v>
      </c>
      <c r="S47">
        <f t="shared" ca="1" si="11"/>
        <v>6</v>
      </c>
    </row>
    <row r="48" spans="1:19" x14ac:dyDescent="0.25">
      <c r="A48" t="str">
        <f ca="1">K48&amp;M48&amp;N48&amp;O48&amp;P48&amp;S48</f>
        <v>F04325</v>
      </c>
      <c r="B48" t="str">
        <f t="shared" ca="1" si="1"/>
        <v>王嘉宏</v>
      </c>
      <c r="C48">
        <f t="shared" ca="1" si="2"/>
        <v>35162</v>
      </c>
      <c r="D48">
        <f t="shared" ca="1" si="3"/>
        <v>11093</v>
      </c>
      <c r="E48">
        <f t="shared" ca="1" si="4"/>
        <v>82</v>
      </c>
      <c r="F48">
        <f t="shared" ca="1" si="5"/>
        <v>46173</v>
      </c>
      <c r="K48" t="str">
        <f t="shared" ca="1" si="6"/>
        <v>F</v>
      </c>
      <c r="L48">
        <f t="shared" ca="1" si="7"/>
        <v>6</v>
      </c>
      <c r="M48">
        <f t="shared" ca="1" si="8"/>
        <v>0</v>
      </c>
      <c r="N48">
        <f t="shared" ca="1" si="12"/>
        <v>4</v>
      </c>
      <c r="O48">
        <f t="shared" ca="1" si="13"/>
        <v>3</v>
      </c>
      <c r="P48">
        <f t="shared" ca="1" si="13"/>
        <v>2</v>
      </c>
      <c r="Q48">
        <f t="shared" ca="1" si="9"/>
        <v>50</v>
      </c>
      <c r="R48">
        <f t="shared" ca="1" si="10"/>
        <v>5</v>
      </c>
      <c r="S48">
        <f t="shared" ca="1" si="11"/>
        <v>5</v>
      </c>
    </row>
    <row r="49" spans="1:19" x14ac:dyDescent="0.25">
      <c r="A49" t="str">
        <f ca="1">K49&amp;M49&amp;N49&amp;O49&amp;P49&amp;S49</f>
        <v>D38444</v>
      </c>
      <c r="B49" t="str">
        <f t="shared" ca="1" si="1"/>
        <v>林宣皓</v>
      </c>
      <c r="C49">
        <f t="shared" ca="1" si="2"/>
        <v>35356</v>
      </c>
      <c r="D49">
        <f t="shared" ca="1" si="3"/>
        <v>13923</v>
      </c>
      <c r="E49">
        <f t="shared" ca="1" si="4"/>
        <v>7836</v>
      </c>
      <c r="F49">
        <f t="shared" ca="1" si="5"/>
        <v>41443</v>
      </c>
      <c r="K49" t="str">
        <f t="shared" ca="1" si="6"/>
        <v>D</v>
      </c>
      <c r="L49">
        <f t="shared" ca="1" si="7"/>
        <v>4</v>
      </c>
      <c r="M49">
        <f t="shared" ca="1" si="8"/>
        <v>3</v>
      </c>
      <c r="N49">
        <f t="shared" ca="1" si="12"/>
        <v>8</v>
      </c>
      <c r="O49">
        <f t="shared" ca="1" si="13"/>
        <v>4</v>
      </c>
      <c r="P49">
        <f t="shared" ca="1" si="13"/>
        <v>4</v>
      </c>
      <c r="Q49">
        <f t="shared" ca="1" si="9"/>
        <v>68</v>
      </c>
      <c r="R49">
        <f t="shared" ca="1" si="10"/>
        <v>14</v>
      </c>
      <c r="S49">
        <f t="shared" ca="1" si="11"/>
        <v>4</v>
      </c>
    </row>
    <row r="50" spans="1:19" x14ac:dyDescent="0.25">
      <c r="A50" t="str">
        <f ca="1">K50&amp;M50&amp;N50&amp;O50&amp;P50&amp;S50</f>
        <v>D74142</v>
      </c>
      <c r="B50" t="str">
        <f t="shared" ca="1" si="1"/>
        <v>陳孟群</v>
      </c>
      <c r="C50">
        <f t="shared" ca="1" si="2"/>
        <v>56423</v>
      </c>
      <c r="D50">
        <f t="shared" ca="1" si="3"/>
        <v>6875</v>
      </c>
      <c r="E50">
        <f t="shared" ca="1" si="4"/>
        <v>7991</v>
      </c>
      <c r="F50">
        <f t="shared" ca="1" si="5"/>
        <v>55307</v>
      </c>
      <c r="K50" t="str">
        <f t="shared" ca="1" si="6"/>
        <v>D</v>
      </c>
      <c r="L50">
        <f t="shared" ca="1" si="7"/>
        <v>4</v>
      </c>
      <c r="M50">
        <f t="shared" ca="1" si="8"/>
        <v>7</v>
      </c>
      <c r="N50">
        <f t="shared" ca="1" si="12"/>
        <v>4</v>
      </c>
      <c r="O50">
        <f t="shared" ca="1" si="13"/>
        <v>1</v>
      </c>
      <c r="P50">
        <f t="shared" ca="1" si="13"/>
        <v>4</v>
      </c>
      <c r="Q50">
        <f t="shared" ca="1" si="9"/>
        <v>66</v>
      </c>
      <c r="R50">
        <f t="shared" ca="1" si="10"/>
        <v>12</v>
      </c>
      <c r="S50">
        <f t="shared" ca="1" si="11"/>
        <v>2</v>
      </c>
    </row>
    <row r="51" spans="1:19" x14ac:dyDescent="0.25">
      <c r="A51" t="str">
        <f ca="1">K51&amp;M51&amp;N51&amp;O51&amp;P51&amp;S51</f>
        <v>C77090</v>
      </c>
      <c r="B51" t="str">
        <f t="shared" ca="1" si="1"/>
        <v>陳孟群</v>
      </c>
      <c r="C51">
        <f t="shared" ca="1" si="2"/>
        <v>44243</v>
      </c>
      <c r="D51">
        <f t="shared" ca="1" si="3"/>
        <v>1021</v>
      </c>
      <c r="E51">
        <f t="shared" ca="1" si="4"/>
        <v>12497</v>
      </c>
      <c r="F51">
        <f t="shared" ca="1" si="5"/>
        <v>32767</v>
      </c>
      <c r="K51" t="str">
        <f t="shared" ca="1" si="6"/>
        <v>C</v>
      </c>
      <c r="L51">
        <f t="shared" ca="1" si="7"/>
        <v>3</v>
      </c>
      <c r="M51">
        <f t="shared" ca="1" si="8"/>
        <v>7</v>
      </c>
      <c r="N51">
        <f t="shared" ca="1" si="12"/>
        <v>7</v>
      </c>
      <c r="O51">
        <f t="shared" ca="1" si="13"/>
        <v>0</v>
      </c>
      <c r="P51">
        <f t="shared" ca="1" si="13"/>
        <v>9</v>
      </c>
      <c r="Q51">
        <f t="shared" ca="1" si="9"/>
        <v>73</v>
      </c>
      <c r="R51">
        <f t="shared" ca="1" si="10"/>
        <v>10</v>
      </c>
      <c r="S51">
        <f t="shared" ca="1" si="11"/>
        <v>0</v>
      </c>
    </row>
    <row r="52" spans="1:19" x14ac:dyDescent="0.25">
      <c r="A52" t="str">
        <f ca="1">K52&amp;M52&amp;N52&amp;O52&amp;P52&amp;S52</f>
        <v>C00449</v>
      </c>
      <c r="B52" t="str">
        <f t="shared" ca="1" si="1"/>
        <v>李美玲</v>
      </c>
      <c r="C52">
        <f t="shared" ca="1" si="2"/>
        <v>85485</v>
      </c>
      <c r="D52">
        <f t="shared" ca="1" si="3"/>
        <v>8634</v>
      </c>
      <c r="E52">
        <f t="shared" ca="1" si="4"/>
        <v>3286</v>
      </c>
      <c r="F52">
        <f t="shared" ca="1" si="5"/>
        <v>90833</v>
      </c>
      <c r="K52" t="str">
        <f t="shared" ca="1" si="6"/>
        <v>C</v>
      </c>
      <c r="L52">
        <f t="shared" ca="1" si="7"/>
        <v>3</v>
      </c>
      <c r="M52">
        <f t="shared" ca="1" si="8"/>
        <v>0</v>
      </c>
      <c r="N52">
        <f t="shared" ca="1" si="12"/>
        <v>0</v>
      </c>
      <c r="O52">
        <f t="shared" ca="1" si="13"/>
        <v>4</v>
      </c>
      <c r="P52">
        <f t="shared" ca="1" si="13"/>
        <v>4</v>
      </c>
      <c r="Q52">
        <f t="shared" ca="1" si="9"/>
        <v>27</v>
      </c>
      <c r="R52">
        <f t="shared" ca="1" si="10"/>
        <v>9</v>
      </c>
      <c r="S52">
        <f t="shared" ca="1" si="11"/>
        <v>9</v>
      </c>
    </row>
    <row r="53" spans="1:19" x14ac:dyDescent="0.25">
      <c r="A53" t="str">
        <f ca="1">K53&amp;M53&amp;N53&amp;O53&amp;P53&amp;S53</f>
        <v>A76871</v>
      </c>
      <c r="B53" t="str">
        <f t="shared" ca="1" si="1"/>
        <v>趙成宥</v>
      </c>
      <c r="C53">
        <f t="shared" ca="1" si="2"/>
        <v>64021</v>
      </c>
      <c r="D53">
        <f t="shared" ca="1" si="3"/>
        <v>624</v>
      </c>
      <c r="E53">
        <f t="shared" ca="1" si="4"/>
        <v>3343</v>
      </c>
      <c r="F53">
        <f t="shared" ca="1" si="5"/>
        <v>61302</v>
      </c>
      <c r="K53" t="str">
        <f t="shared" ca="1" si="6"/>
        <v>A</v>
      </c>
      <c r="L53">
        <f t="shared" ca="1" si="7"/>
        <v>1</v>
      </c>
      <c r="M53">
        <f t="shared" ca="1" si="8"/>
        <v>7</v>
      </c>
      <c r="N53">
        <f t="shared" ca="1" si="12"/>
        <v>6</v>
      </c>
      <c r="O53">
        <f t="shared" ca="1" si="13"/>
        <v>8</v>
      </c>
      <c r="P53">
        <f t="shared" ca="1" si="13"/>
        <v>7</v>
      </c>
      <c r="Q53">
        <f t="shared" ca="1" si="9"/>
        <v>74</v>
      </c>
      <c r="R53">
        <f t="shared" ca="1" si="10"/>
        <v>11</v>
      </c>
      <c r="S53">
        <f t="shared" ca="1" si="11"/>
        <v>1</v>
      </c>
    </row>
    <row r="54" spans="1:19" x14ac:dyDescent="0.25">
      <c r="A54" t="str">
        <f ca="1">K54&amp;M54&amp;N54&amp;O54&amp;P54&amp;S54</f>
        <v>E89046</v>
      </c>
      <c r="B54" t="str">
        <f t="shared" ca="1" si="1"/>
        <v>林冠宇</v>
      </c>
      <c r="C54">
        <f t="shared" ca="1" si="2"/>
        <v>58818</v>
      </c>
      <c r="D54">
        <f t="shared" ca="1" si="3"/>
        <v>415</v>
      </c>
      <c r="E54">
        <f t="shared" ca="1" si="4"/>
        <v>6107</v>
      </c>
      <c r="F54">
        <f t="shared" ca="1" si="5"/>
        <v>53126</v>
      </c>
      <c r="K54" t="str">
        <f t="shared" ca="1" si="6"/>
        <v>E</v>
      </c>
      <c r="L54">
        <f t="shared" ca="1" si="7"/>
        <v>5</v>
      </c>
      <c r="M54">
        <f t="shared" ca="1" si="8"/>
        <v>8</v>
      </c>
      <c r="N54">
        <f t="shared" ca="1" si="12"/>
        <v>9</v>
      </c>
      <c r="O54">
        <f t="shared" ca="1" si="13"/>
        <v>0</v>
      </c>
      <c r="P54">
        <f t="shared" ca="1" si="13"/>
        <v>4</v>
      </c>
      <c r="Q54">
        <f t="shared" ca="1" si="9"/>
        <v>88</v>
      </c>
      <c r="R54">
        <f t="shared" ca="1" si="10"/>
        <v>16</v>
      </c>
      <c r="S54">
        <f t="shared" ca="1" si="11"/>
        <v>6</v>
      </c>
    </row>
    <row r="55" spans="1:19" x14ac:dyDescent="0.25">
      <c r="A55" t="str">
        <f ca="1">K55&amp;M55&amp;N55&amp;O55&amp;P55&amp;S55</f>
        <v>A39919</v>
      </c>
      <c r="B55" t="str">
        <f t="shared" ca="1" si="1"/>
        <v>王宣皓</v>
      </c>
      <c r="C55">
        <f t="shared" ca="1" si="2"/>
        <v>67531</v>
      </c>
      <c r="D55">
        <f t="shared" ca="1" si="3"/>
        <v>9098</v>
      </c>
      <c r="E55">
        <f t="shared" ca="1" si="4"/>
        <v>11258</v>
      </c>
      <c r="F55">
        <f t="shared" ca="1" si="5"/>
        <v>65371</v>
      </c>
      <c r="K55" t="str">
        <f t="shared" ca="1" si="6"/>
        <v>A</v>
      </c>
      <c r="L55">
        <f t="shared" ca="1" si="7"/>
        <v>1</v>
      </c>
      <c r="M55">
        <f t="shared" ca="1" si="8"/>
        <v>3</v>
      </c>
      <c r="N55">
        <f t="shared" ca="1" si="12"/>
        <v>9</v>
      </c>
      <c r="O55">
        <f t="shared" ca="1" si="13"/>
        <v>9</v>
      </c>
      <c r="P55">
        <f t="shared" ca="1" si="13"/>
        <v>1</v>
      </c>
      <c r="Q55">
        <f t="shared" ca="1" si="9"/>
        <v>63</v>
      </c>
      <c r="R55">
        <f t="shared" ca="1" si="10"/>
        <v>9</v>
      </c>
      <c r="S55">
        <f t="shared" ca="1" si="11"/>
        <v>9</v>
      </c>
    </row>
    <row r="56" spans="1:19" x14ac:dyDescent="0.25">
      <c r="A56" t="str">
        <f ca="1">K56&amp;M56&amp;N56&amp;O56&amp;P56&amp;S56</f>
        <v>D55477</v>
      </c>
      <c r="B56" t="str">
        <f t="shared" ca="1" si="1"/>
        <v>錢冠宇</v>
      </c>
      <c r="C56">
        <f t="shared" ca="1" si="2"/>
        <v>82017</v>
      </c>
      <c r="D56">
        <f t="shared" ca="1" si="3"/>
        <v>18609</v>
      </c>
      <c r="E56">
        <f t="shared" ca="1" si="4"/>
        <v>4390</v>
      </c>
      <c r="F56">
        <f t="shared" ca="1" si="5"/>
        <v>96236</v>
      </c>
      <c r="K56" t="str">
        <f t="shared" ca="1" si="6"/>
        <v>D</v>
      </c>
      <c r="L56">
        <f t="shared" ca="1" si="7"/>
        <v>4</v>
      </c>
      <c r="M56">
        <f t="shared" ca="1" si="8"/>
        <v>5</v>
      </c>
      <c r="N56">
        <f t="shared" ca="1" si="12"/>
        <v>5</v>
      </c>
      <c r="O56">
        <f t="shared" ca="1" si="13"/>
        <v>4</v>
      </c>
      <c r="P56">
        <f t="shared" ca="1" si="13"/>
        <v>7</v>
      </c>
      <c r="Q56">
        <f t="shared" ca="1" si="9"/>
        <v>70</v>
      </c>
      <c r="R56">
        <f t="shared" ca="1" si="10"/>
        <v>7</v>
      </c>
      <c r="S56">
        <f t="shared" ca="1" si="11"/>
        <v>7</v>
      </c>
    </row>
    <row r="57" spans="1:19" x14ac:dyDescent="0.25">
      <c r="A57" t="str">
        <f ca="1">K57&amp;M57&amp;N57&amp;O57&amp;P57&amp;S57</f>
        <v>E51822</v>
      </c>
      <c r="B57" t="str">
        <f t="shared" ca="1" si="1"/>
        <v>王宣皓</v>
      </c>
      <c r="C57">
        <f t="shared" ca="1" si="2"/>
        <v>25339</v>
      </c>
      <c r="D57">
        <f t="shared" ca="1" si="3"/>
        <v>16272</v>
      </c>
      <c r="E57">
        <f t="shared" ca="1" si="4"/>
        <v>7312</v>
      </c>
      <c r="F57">
        <f t="shared" ca="1" si="5"/>
        <v>34299</v>
      </c>
      <c r="K57" t="str">
        <f t="shared" ca="1" si="6"/>
        <v>E</v>
      </c>
      <c r="L57">
        <f t="shared" ca="1" si="7"/>
        <v>5</v>
      </c>
      <c r="M57">
        <f t="shared" ca="1" si="8"/>
        <v>5</v>
      </c>
      <c r="N57">
        <f t="shared" ca="1" si="12"/>
        <v>1</v>
      </c>
      <c r="O57">
        <f t="shared" ca="1" si="13"/>
        <v>8</v>
      </c>
      <c r="P57">
        <f t="shared" ca="1" si="13"/>
        <v>2</v>
      </c>
      <c r="Q57">
        <f t="shared" ca="1" si="9"/>
        <v>66</v>
      </c>
      <c r="R57">
        <f t="shared" ca="1" si="10"/>
        <v>12</v>
      </c>
      <c r="S57">
        <f t="shared" ca="1" si="11"/>
        <v>2</v>
      </c>
    </row>
    <row r="58" spans="1:19" x14ac:dyDescent="0.25">
      <c r="A58" t="str">
        <f ca="1">K58&amp;M58&amp;N58&amp;O58&amp;P58&amp;S58</f>
        <v>E73155</v>
      </c>
      <c r="B58" t="str">
        <f t="shared" ca="1" si="1"/>
        <v>趙宣皓</v>
      </c>
      <c r="C58">
        <f t="shared" ca="1" si="2"/>
        <v>63394</v>
      </c>
      <c r="D58">
        <f t="shared" ca="1" si="3"/>
        <v>18241</v>
      </c>
      <c r="E58">
        <f t="shared" ca="1" si="4"/>
        <v>8129</v>
      </c>
      <c r="F58">
        <f t="shared" ca="1" si="5"/>
        <v>73506</v>
      </c>
      <c r="K58" t="str">
        <f t="shared" ca="1" si="6"/>
        <v>E</v>
      </c>
      <c r="L58">
        <f t="shared" ca="1" si="7"/>
        <v>5</v>
      </c>
      <c r="M58">
        <f t="shared" ca="1" si="8"/>
        <v>7</v>
      </c>
      <c r="N58">
        <f t="shared" ca="1" si="12"/>
        <v>3</v>
      </c>
      <c r="O58">
        <f t="shared" ca="1" si="13"/>
        <v>1</v>
      </c>
      <c r="P58">
        <f t="shared" ca="1" si="13"/>
        <v>5</v>
      </c>
      <c r="Q58">
        <f t="shared" ca="1" si="9"/>
        <v>69</v>
      </c>
      <c r="R58">
        <f t="shared" ca="1" si="10"/>
        <v>15</v>
      </c>
      <c r="S58">
        <f t="shared" ca="1" si="11"/>
        <v>5</v>
      </c>
    </row>
    <row r="59" spans="1:19" x14ac:dyDescent="0.25">
      <c r="A59" t="str">
        <f ca="1">K59&amp;M59&amp;N59&amp;O59&amp;P59&amp;S59</f>
        <v>C84686</v>
      </c>
      <c r="B59" t="str">
        <f t="shared" ca="1" si="1"/>
        <v>王冠宇</v>
      </c>
      <c r="C59">
        <f t="shared" ca="1" si="2"/>
        <v>27479</v>
      </c>
      <c r="D59">
        <f t="shared" ca="1" si="3"/>
        <v>14652</v>
      </c>
      <c r="E59">
        <f t="shared" ca="1" si="4"/>
        <v>12533</v>
      </c>
      <c r="F59">
        <f t="shared" ca="1" si="5"/>
        <v>29598</v>
      </c>
      <c r="K59" t="str">
        <f t="shared" ca="1" si="6"/>
        <v>C</v>
      </c>
      <c r="L59">
        <f t="shared" ca="1" si="7"/>
        <v>3</v>
      </c>
      <c r="M59">
        <f t="shared" ca="1" si="8"/>
        <v>8</v>
      </c>
      <c r="N59">
        <f t="shared" ca="1" si="12"/>
        <v>4</v>
      </c>
      <c r="O59">
        <f t="shared" ca="1" si="13"/>
        <v>6</v>
      </c>
      <c r="P59">
        <f t="shared" ca="1" si="13"/>
        <v>8</v>
      </c>
      <c r="Q59">
        <f t="shared" ca="1" si="9"/>
        <v>79</v>
      </c>
      <c r="R59">
        <f t="shared" ca="1" si="10"/>
        <v>16</v>
      </c>
      <c r="S59">
        <f t="shared" ca="1" si="11"/>
        <v>6</v>
      </c>
    </row>
    <row r="60" spans="1:19" x14ac:dyDescent="0.25">
      <c r="A60" t="str">
        <f ca="1">K60&amp;M60&amp;N60&amp;O60&amp;P60&amp;S60</f>
        <v>D09627</v>
      </c>
      <c r="B60" t="str">
        <f t="shared" ca="1" si="1"/>
        <v>孫孟群</v>
      </c>
      <c r="C60">
        <f t="shared" ca="1" si="2"/>
        <v>35134</v>
      </c>
      <c r="D60">
        <f t="shared" ca="1" si="3"/>
        <v>8265</v>
      </c>
      <c r="E60">
        <f t="shared" ca="1" si="4"/>
        <v>7633</v>
      </c>
      <c r="F60">
        <f t="shared" ca="1" si="5"/>
        <v>35766</v>
      </c>
      <c r="K60" t="str">
        <f t="shared" ca="1" si="6"/>
        <v>D</v>
      </c>
      <c r="L60">
        <f t="shared" ca="1" si="7"/>
        <v>4</v>
      </c>
      <c r="M60">
        <f t="shared" ca="1" si="8"/>
        <v>0</v>
      </c>
      <c r="N60">
        <f t="shared" ca="1" si="12"/>
        <v>9</v>
      </c>
      <c r="O60">
        <f t="shared" ca="1" si="13"/>
        <v>6</v>
      </c>
      <c r="P60">
        <f t="shared" ca="1" si="13"/>
        <v>2</v>
      </c>
      <c r="Q60">
        <f t="shared" ca="1" si="9"/>
        <v>61</v>
      </c>
      <c r="R60">
        <f t="shared" ca="1" si="10"/>
        <v>7</v>
      </c>
      <c r="S60">
        <f t="shared" ca="1" si="11"/>
        <v>7</v>
      </c>
    </row>
    <row r="61" spans="1:19" x14ac:dyDescent="0.25">
      <c r="A61" t="str">
        <f ca="1">K61&amp;M61&amp;N61&amp;O61&amp;P61&amp;S61</f>
        <v>D65619</v>
      </c>
      <c r="B61" t="str">
        <f t="shared" ca="1" si="1"/>
        <v>吳美玲</v>
      </c>
      <c r="C61">
        <f t="shared" ca="1" si="2"/>
        <v>26839</v>
      </c>
      <c r="D61">
        <f t="shared" ca="1" si="3"/>
        <v>7855</v>
      </c>
      <c r="E61">
        <f t="shared" ca="1" si="4"/>
        <v>6866</v>
      </c>
      <c r="F61">
        <f t="shared" ca="1" si="5"/>
        <v>27828</v>
      </c>
      <c r="K61" t="str">
        <f t="shared" ca="1" si="6"/>
        <v>D</v>
      </c>
      <c r="L61">
        <f t="shared" ca="1" si="7"/>
        <v>4</v>
      </c>
      <c r="M61">
        <f t="shared" ca="1" si="8"/>
        <v>6</v>
      </c>
      <c r="N61">
        <f t="shared" ca="1" si="12"/>
        <v>5</v>
      </c>
      <c r="O61">
        <f t="shared" ca="1" si="13"/>
        <v>6</v>
      </c>
      <c r="P61">
        <f t="shared" ca="1" si="13"/>
        <v>1</v>
      </c>
      <c r="Q61">
        <f t="shared" ca="1" si="9"/>
        <v>72</v>
      </c>
      <c r="R61">
        <f t="shared" ca="1" si="10"/>
        <v>9</v>
      </c>
      <c r="S61">
        <f t="shared" ca="1" si="11"/>
        <v>9</v>
      </c>
    </row>
    <row r="62" spans="1:19" x14ac:dyDescent="0.25">
      <c r="A62" t="str">
        <f ca="1">K62&amp;M62&amp;N62&amp;O62&amp;P62&amp;S62</f>
        <v>E44599</v>
      </c>
      <c r="B62" t="str">
        <f t="shared" ca="1" si="1"/>
        <v>鄭哲凱</v>
      </c>
      <c r="C62">
        <f t="shared" ca="1" si="2"/>
        <v>40893</v>
      </c>
      <c r="D62">
        <f t="shared" ca="1" si="3"/>
        <v>16171</v>
      </c>
      <c r="E62">
        <f t="shared" ca="1" si="4"/>
        <v>5223</v>
      </c>
      <c r="F62">
        <f t="shared" ca="1" si="5"/>
        <v>51841</v>
      </c>
      <c r="K62" t="str">
        <f t="shared" ca="1" si="6"/>
        <v>E</v>
      </c>
      <c r="L62">
        <f t="shared" ca="1" si="7"/>
        <v>5</v>
      </c>
      <c r="M62">
        <f t="shared" ca="1" si="8"/>
        <v>4</v>
      </c>
      <c r="N62">
        <f t="shared" ref="N62:P125" ca="1" si="14">RANDBETWEEN(0,9)</f>
        <v>4</v>
      </c>
      <c r="O62">
        <f t="shared" ca="1" si="13"/>
        <v>5</v>
      </c>
      <c r="P62">
        <f t="shared" ca="1" si="13"/>
        <v>9</v>
      </c>
      <c r="Q62">
        <f t="shared" ca="1" si="9"/>
        <v>72</v>
      </c>
      <c r="R62">
        <f t="shared" ca="1" si="10"/>
        <v>9</v>
      </c>
      <c r="S62">
        <f t="shared" ca="1" si="11"/>
        <v>9</v>
      </c>
    </row>
    <row r="63" spans="1:19" x14ac:dyDescent="0.25">
      <c r="A63" t="str">
        <f ca="1">K63&amp;M63&amp;N63&amp;O63&amp;P63&amp;S63</f>
        <v>B46145</v>
      </c>
      <c r="B63" t="str">
        <f t="shared" ca="1" si="1"/>
        <v>鄭廷諾</v>
      </c>
      <c r="C63">
        <f t="shared" ca="1" si="2"/>
        <v>55245</v>
      </c>
      <c r="D63">
        <f t="shared" ca="1" si="3"/>
        <v>2459</v>
      </c>
      <c r="E63">
        <f t="shared" ca="1" si="4"/>
        <v>13626</v>
      </c>
      <c r="F63">
        <f t="shared" ca="1" si="5"/>
        <v>44078</v>
      </c>
      <c r="K63" t="str">
        <f t="shared" ca="1" si="6"/>
        <v>B</v>
      </c>
      <c r="L63">
        <f t="shared" ca="1" si="7"/>
        <v>2</v>
      </c>
      <c r="M63">
        <f t="shared" ca="1" si="8"/>
        <v>4</v>
      </c>
      <c r="N63">
        <f t="shared" ca="1" si="14"/>
        <v>6</v>
      </c>
      <c r="O63">
        <f t="shared" ca="1" si="13"/>
        <v>1</v>
      </c>
      <c r="P63">
        <f t="shared" ca="1" si="13"/>
        <v>4</v>
      </c>
      <c r="Q63">
        <f t="shared" ca="1" si="9"/>
        <v>50</v>
      </c>
      <c r="R63">
        <f t="shared" ca="1" si="10"/>
        <v>5</v>
      </c>
      <c r="S63">
        <f t="shared" ca="1" si="11"/>
        <v>5</v>
      </c>
    </row>
    <row r="64" spans="1:19" x14ac:dyDescent="0.25">
      <c r="A64" t="str">
        <f ca="1">K64&amp;M64&amp;N64&amp;O64&amp;P64&amp;S64</f>
        <v>C15849</v>
      </c>
      <c r="B64" t="str">
        <f t="shared" ca="1" si="1"/>
        <v>李廷諾</v>
      </c>
      <c r="C64">
        <f t="shared" ca="1" si="2"/>
        <v>69639</v>
      </c>
      <c r="D64">
        <f t="shared" ca="1" si="3"/>
        <v>13063</v>
      </c>
      <c r="E64">
        <f t="shared" ca="1" si="4"/>
        <v>14092</v>
      </c>
      <c r="F64">
        <f t="shared" ca="1" si="5"/>
        <v>68610</v>
      </c>
      <c r="K64" t="str">
        <f t="shared" ca="1" si="6"/>
        <v>C</v>
      </c>
      <c r="L64">
        <f t="shared" ca="1" si="7"/>
        <v>3</v>
      </c>
      <c r="M64">
        <f t="shared" ca="1" si="8"/>
        <v>1</v>
      </c>
      <c r="N64">
        <f t="shared" ca="1" si="14"/>
        <v>5</v>
      </c>
      <c r="O64">
        <f t="shared" ca="1" si="13"/>
        <v>8</v>
      </c>
      <c r="P64">
        <f t="shared" ca="1" si="13"/>
        <v>4</v>
      </c>
      <c r="Q64">
        <f t="shared" ca="1" si="9"/>
        <v>54</v>
      </c>
      <c r="R64">
        <f t="shared" ca="1" si="10"/>
        <v>9</v>
      </c>
      <c r="S64">
        <f t="shared" ca="1" si="11"/>
        <v>9</v>
      </c>
    </row>
    <row r="65" spans="1:19" x14ac:dyDescent="0.25">
      <c r="A65" t="str">
        <f ca="1">K65&amp;M65&amp;N65&amp;O65&amp;P65&amp;S65</f>
        <v>A65372</v>
      </c>
      <c r="B65" t="str">
        <f t="shared" ca="1" si="1"/>
        <v>錢嘉宏</v>
      </c>
      <c r="C65">
        <f t="shared" ca="1" si="2"/>
        <v>94856</v>
      </c>
      <c r="D65">
        <f t="shared" ca="1" si="3"/>
        <v>5218</v>
      </c>
      <c r="E65">
        <f t="shared" ca="1" si="4"/>
        <v>9491</v>
      </c>
      <c r="F65">
        <f t="shared" ca="1" si="5"/>
        <v>90583</v>
      </c>
      <c r="K65" t="str">
        <f t="shared" ca="1" si="6"/>
        <v>A</v>
      </c>
      <c r="L65">
        <f t="shared" ca="1" si="7"/>
        <v>1</v>
      </c>
      <c r="M65">
        <f t="shared" ca="1" si="8"/>
        <v>6</v>
      </c>
      <c r="N65">
        <f t="shared" ca="1" si="14"/>
        <v>5</v>
      </c>
      <c r="O65">
        <f t="shared" ca="1" si="13"/>
        <v>3</v>
      </c>
      <c r="P65">
        <f t="shared" ca="1" si="13"/>
        <v>7</v>
      </c>
      <c r="Q65">
        <f t="shared" ca="1" si="9"/>
        <v>57</v>
      </c>
      <c r="R65">
        <f t="shared" ca="1" si="10"/>
        <v>12</v>
      </c>
      <c r="S65">
        <f t="shared" ca="1" si="11"/>
        <v>2</v>
      </c>
    </row>
    <row r="66" spans="1:19" x14ac:dyDescent="0.25">
      <c r="A66" t="str">
        <f ca="1">K66&amp;M66&amp;N66&amp;O66&amp;P66&amp;S66</f>
        <v>F55490</v>
      </c>
      <c r="B66" t="str">
        <f t="shared" ca="1" si="1"/>
        <v>孫嘉宏</v>
      </c>
      <c r="C66">
        <f t="shared" ca="1" si="2"/>
        <v>63645</v>
      </c>
      <c r="D66">
        <f t="shared" ca="1" si="3"/>
        <v>15841</v>
      </c>
      <c r="E66">
        <f t="shared" ca="1" si="4"/>
        <v>4941</v>
      </c>
      <c r="F66">
        <f t="shared" ca="1" si="5"/>
        <v>74545</v>
      </c>
      <c r="K66" t="str">
        <f t="shared" ca="1" si="6"/>
        <v>F</v>
      </c>
      <c r="L66">
        <f t="shared" ca="1" si="7"/>
        <v>6</v>
      </c>
      <c r="M66">
        <f t="shared" ca="1" si="8"/>
        <v>5</v>
      </c>
      <c r="N66">
        <f t="shared" ca="1" si="14"/>
        <v>5</v>
      </c>
      <c r="O66">
        <f t="shared" ca="1" si="13"/>
        <v>4</v>
      </c>
      <c r="P66">
        <f t="shared" ca="1" si="13"/>
        <v>9</v>
      </c>
      <c r="Q66">
        <f t="shared" ca="1" si="9"/>
        <v>82</v>
      </c>
      <c r="R66">
        <f t="shared" ca="1" si="10"/>
        <v>10</v>
      </c>
      <c r="S66">
        <f t="shared" ca="1" si="11"/>
        <v>0</v>
      </c>
    </row>
    <row r="67" spans="1:19" x14ac:dyDescent="0.25">
      <c r="A67" t="str">
        <f ca="1">K67&amp;M67&amp;N67&amp;O67&amp;P67&amp;S67</f>
        <v>F04017</v>
      </c>
      <c r="B67" t="str">
        <f t="shared" ref="B67:B130" ca="1" si="15">INDEX($I$2:$I$11,RANDBETWEEN(1,10))&amp;INDEX($J$2:$J$11,RANDBETWEEN(1,10))</f>
        <v>林廷諾</v>
      </c>
      <c r="C67">
        <f t="shared" ref="C67:C130" ca="1" si="16">RANDBETWEEN(15000,95000)</f>
        <v>19889</v>
      </c>
      <c r="D67">
        <f t="shared" ref="D67:D130" ca="1" si="17">RANDBETWEEN(0,20000)</f>
        <v>3390</v>
      </c>
      <c r="E67">
        <f t="shared" ref="E67:E130" ca="1" si="18">RANDBETWEEN(0,15000)</f>
        <v>12729</v>
      </c>
      <c r="F67">
        <f t="shared" ref="F67:F130" ca="1" si="19">C67+D67-E67</f>
        <v>10550</v>
      </c>
      <c r="K67" t="str">
        <f t="shared" ref="K67:K130" ca="1" si="20">INDEX($G$2:$G$7,RANDBETWEEN(1,6))</f>
        <v>F</v>
      </c>
      <c r="L67">
        <f t="shared" ref="L67:L130" ca="1" si="21">VLOOKUP(K67,$G$2:$H$7,2,TRUE)</f>
        <v>6</v>
      </c>
      <c r="M67">
        <f t="shared" ref="M67:M130" ca="1" si="22">RANDBETWEEN(0,9)</f>
        <v>0</v>
      </c>
      <c r="N67">
        <f t="shared" ca="1" si="14"/>
        <v>4</v>
      </c>
      <c r="O67">
        <f t="shared" ca="1" si="13"/>
        <v>0</v>
      </c>
      <c r="P67">
        <f t="shared" ca="1" si="13"/>
        <v>1</v>
      </c>
      <c r="Q67">
        <f t="shared" ref="Q67:Q130" ca="1" si="23">L67*5+M67*4+N67*3+O67*2+P67</f>
        <v>43</v>
      </c>
      <c r="R67">
        <f t="shared" ref="R67:R130" ca="1" si="24">MOD(Q67,10)+ROUNDDOWN(Q67/10,0)</f>
        <v>7</v>
      </c>
      <c r="S67">
        <f t="shared" ref="S67:S130" ca="1" si="25">IF(R67&gt;9,MOD(R67,10),R67)</f>
        <v>7</v>
      </c>
    </row>
    <row r="68" spans="1:19" x14ac:dyDescent="0.25">
      <c r="A68" t="str">
        <f ca="1">K68&amp;M68&amp;N68&amp;O68&amp;P68&amp;S68</f>
        <v>C18872</v>
      </c>
      <c r="B68" t="str">
        <f t="shared" ca="1" si="15"/>
        <v>趙冠宇</v>
      </c>
      <c r="C68">
        <f t="shared" ca="1" si="16"/>
        <v>81309</v>
      </c>
      <c r="D68">
        <f t="shared" ca="1" si="17"/>
        <v>5024</v>
      </c>
      <c r="E68">
        <f t="shared" ca="1" si="18"/>
        <v>2908</v>
      </c>
      <c r="F68">
        <f t="shared" ca="1" si="19"/>
        <v>83425</v>
      </c>
      <c r="K68" t="str">
        <f t="shared" ca="1" si="20"/>
        <v>C</v>
      </c>
      <c r="L68">
        <f t="shared" ca="1" si="21"/>
        <v>3</v>
      </c>
      <c r="M68">
        <f t="shared" ca="1" si="22"/>
        <v>1</v>
      </c>
      <c r="N68">
        <f t="shared" ca="1" si="14"/>
        <v>8</v>
      </c>
      <c r="O68">
        <f t="shared" ca="1" si="13"/>
        <v>8</v>
      </c>
      <c r="P68">
        <f t="shared" ca="1" si="13"/>
        <v>7</v>
      </c>
      <c r="Q68">
        <f t="shared" ca="1" si="23"/>
        <v>66</v>
      </c>
      <c r="R68">
        <f t="shared" ca="1" si="24"/>
        <v>12</v>
      </c>
      <c r="S68">
        <f t="shared" ca="1" si="25"/>
        <v>2</v>
      </c>
    </row>
    <row r="69" spans="1:19" x14ac:dyDescent="0.25">
      <c r="A69" t="str">
        <f ca="1">K69&amp;M69&amp;N69&amp;O69&amp;P69&amp;S69</f>
        <v>D24674</v>
      </c>
      <c r="B69" t="str">
        <f t="shared" ca="1" si="15"/>
        <v>鄭孟群</v>
      </c>
      <c r="C69">
        <f t="shared" ca="1" si="16"/>
        <v>84800</v>
      </c>
      <c r="D69">
        <f t="shared" ca="1" si="17"/>
        <v>5086</v>
      </c>
      <c r="E69">
        <f t="shared" ca="1" si="18"/>
        <v>739</v>
      </c>
      <c r="F69">
        <f t="shared" ca="1" si="19"/>
        <v>89147</v>
      </c>
      <c r="K69" t="str">
        <f t="shared" ca="1" si="20"/>
        <v>D</v>
      </c>
      <c r="L69">
        <f t="shared" ca="1" si="21"/>
        <v>4</v>
      </c>
      <c r="M69">
        <f t="shared" ca="1" si="22"/>
        <v>2</v>
      </c>
      <c r="N69">
        <f t="shared" ca="1" si="14"/>
        <v>4</v>
      </c>
      <c r="O69">
        <f t="shared" ca="1" si="13"/>
        <v>6</v>
      </c>
      <c r="P69">
        <f t="shared" ca="1" si="13"/>
        <v>7</v>
      </c>
      <c r="Q69">
        <f t="shared" ca="1" si="23"/>
        <v>59</v>
      </c>
      <c r="R69">
        <f t="shared" ca="1" si="24"/>
        <v>14</v>
      </c>
      <c r="S69">
        <f t="shared" ca="1" si="25"/>
        <v>4</v>
      </c>
    </row>
    <row r="70" spans="1:19" x14ac:dyDescent="0.25">
      <c r="A70" t="str">
        <f ca="1">K70&amp;M70&amp;N70&amp;O70&amp;P70&amp;S70</f>
        <v>A00927</v>
      </c>
      <c r="B70" t="str">
        <f t="shared" ca="1" si="15"/>
        <v>錢成宥</v>
      </c>
      <c r="C70">
        <f t="shared" ca="1" si="16"/>
        <v>54983</v>
      </c>
      <c r="D70">
        <f t="shared" ca="1" si="17"/>
        <v>11245</v>
      </c>
      <c r="E70">
        <f t="shared" ca="1" si="18"/>
        <v>11625</v>
      </c>
      <c r="F70">
        <f t="shared" ca="1" si="19"/>
        <v>54603</v>
      </c>
      <c r="K70" t="str">
        <f t="shared" ca="1" si="20"/>
        <v>A</v>
      </c>
      <c r="L70">
        <f t="shared" ca="1" si="21"/>
        <v>1</v>
      </c>
      <c r="M70">
        <f t="shared" ca="1" si="22"/>
        <v>0</v>
      </c>
      <c r="N70">
        <f t="shared" ca="1" si="14"/>
        <v>0</v>
      </c>
      <c r="O70">
        <f t="shared" ca="1" si="13"/>
        <v>9</v>
      </c>
      <c r="P70">
        <f t="shared" ca="1" si="13"/>
        <v>2</v>
      </c>
      <c r="Q70">
        <f t="shared" ca="1" si="23"/>
        <v>25</v>
      </c>
      <c r="R70">
        <f t="shared" ca="1" si="24"/>
        <v>7</v>
      </c>
      <c r="S70">
        <f t="shared" ca="1" si="25"/>
        <v>7</v>
      </c>
    </row>
    <row r="71" spans="1:19" x14ac:dyDescent="0.25">
      <c r="A71" t="str">
        <f ca="1">K71&amp;M71&amp;N71&amp;O71&amp;P71&amp;S71</f>
        <v>C11550</v>
      </c>
      <c r="B71" t="str">
        <f t="shared" ca="1" si="15"/>
        <v>林哲凱</v>
      </c>
      <c r="C71">
        <f t="shared" ca="1" si="16"/>
        <v>49607</v>
      </c>
      <c r="D71">
        <f t="shared" ca="1" si="17"/>
        <v>8643</v>
      </c>
      <c r="E71">
        <f t="shared" ca="1" si="18"/>
        <v>804</v>
      </c>
      <c r="F71">
        <f t="shared" ca="1" si="19"/>
        <v>57446</v>
      </c>
      <c r="K71" t="str">
        <f t="shared" ca="1" si="20"/>
        <v>C</v>
      </c>
      <c r="L71">
        <f t="shared" ca="1" si="21"/>
        <v>3</v>
      </c>
      <c r="M71">
        <f t="shared" ca="1" si="22"/>
        <v>1</v>
      </c>
      <c r="N71">
        <f t="shared" ca="1" si="14"/>
        <v>1</v>
      </c>
      <c r="O71">
        <f t="shared" ca="1" si="13"/>
        <v>5</v>
      </c>
      <c r="P71">
        <f t="shared" ca="1" si="13"/>
        <v>5</v>
      </c>
      <c r="Q71">
        <f t="shared" ca="1" si="23"/>
        <v>37</v>
      </c>
      <c r="R71">
        <f t="shared" ca="1" si="24"/>
        <v>10</v>
      </c>
      <c r="S71">
        <f t="shared" ca="1" si="25"/>
        <v>0</v>
      </c>
    </row>
    <row r="72" spans="1:19" x14ac:dyDescent="0.25">
      <c r="A72" t="str">
        <f ca="1">K72&amp;M72&amp;N72&amp;O72&amp;P72&amp;S72</f>
        <v>E75027</v>
      </c>
      <c r="B72" t="str">
        <f t="shared" ca="1" si="15"/>
        <v>王孟群</v>
      </c>
      <c r="C72">
        <f t="shared" ca="1" si="16"/>
        <v>83423</v>
      </c>
      <c r="D72">
        <f t="shared" ca="1" si="17"/>
        <v>5319</v>
      </c>
      <c r="E72">
        <f t="shared" ca="1" si="18"/>
        <v>1479</v>
      </c>
      <c r="F72">
        <f t="shared" ca="1" si="19"/>
        <v>87263</v>
      </c>
      <c r="K72" t="str">
        <f t="shared" ca="1" si="20"/>
        <v>E</v>
      </c>
      <c r="L72">
        <f t="shared" ca="1" si="21"/>
        <v>5</v>
      </c>
      <c r="M72">
        <f t="shared" ca="1" si="22"/>
        <v>7</v>
      </c>
      <c r="N72">
        <f t="shared" ca="1" si="14"/>
        <v>5</v>
      </c>
      <c r="O72">
        <f t="shared" ca="1" si="13"/>
        <v>0</v>
      </c>
      <c r="P72">
        <f t="shared" ca="1" si="13"/>
        <v>2</v>
      </c>
      <c r="Q72">
        <f t="shared" ca="1" si="23"/>
        <v>70</v>
      </c>
      <c r="R72">
        <f t="shared" ca="1" si="24"/>
        <v>7</v>
      </c>
      <c r="S72">
        <f t="shared" ca="1" si="25"/>
        <v>7</v>
      </c>
    </row>
    <row r="73" spans="1:19" x14ac:dyDescent="0.25">
      <c r="A73" t="str">
        <f ca="1">K73&amp;M73&amp;N73&amp;O73&amp;P73&amp;S73</f>
        <v>F65005</v>
      </c>
      <c r="B73" t="str">
        <f t="shared" ca="1" si="15"/>
        <v>吳冠宇</v>
      </c>
      <c r="C73">
        <f t="shared" ca="1" si="16"/>
        <v>71562</v>
      </c>
      <c r="D73">
        <f t="shared" ca="1" si="17"/>
        <v>19340</v>
      </c>
      <c r="E73">
        <f t="shared" ca="1" si="18"/>
        <v>3459</v>
      </c>
      <c r="F73">
        <f t="shared" ca="1" si="19"/>
        <v>87443</v>
      </c>
      <c r="K73" t="str">
        <f t="shared" ca="1" si="20"/>
        <v>F</v>
      </c>
      <c r="L73">
        <f t="shared" ca="1" si="21"/>
        <v>6</v>
      </c>
      <c r="M73">
        <f t="shared" ca="1" si="22"/>
        <v>6</v>
      </c>
      <c r="N73">
        <f t="shared" ca="1" si="14"/>
        <v>5</v>
      </c>
      <c r="O73">
        <f t="shared" ca="1" si="13"/>
        <v>0</v>
      </c>
      <c r="P73">
        <f t="shared" ca="1" si="13"/>
        <v>0</v>
      </c>
      <c r="Q73">
        <f t="shared" ca="1" si="23"/>
        <v>69</v>
      </c>
      <c r="R73">
        <f t="shared" ca="1" si="24"/>
        <v>15</v>
      </c>
      <c r="S73">
        <f t="shared" ca="1" si="25"/>
        <v>5</v>
      </c>
    </row>
    <row r="74" spans="1:19" x14ac:dyDescent="0.25">
      <c r="A74" t="str">
        <f ca="1">K74&amp;M74&amp;N74&amp;O74&amp;P74&amp;S74</f>
        <v>B05337</v>
      </c>
      <c r="B74" t="str">
        <f t="shared" ca="1" si="15"/>
        <v>王宣皓</v>
      </c>
      <c r="C74">
        <f t="shared" ca="1" si="16"/>
        <v>80531</v>
      </c>
      <c r="D74">
        <f t="shared" ca="1" si="17"/>
        <v>19358</v>
      </c>
      <c r="E74">
        <f t="shared" ca="1" si="18"/>
        <v>1498</v>
      </c>
      <c r="F74">
        <f t="shared" ca="1" si="19"/>
        <v>98391</v>
      </c>
      <c r="K74" t="str">
        <f t="shared" ca="1" si="20"/>
        <v>B</v>
      </c>
      <c r="L74">
        <f t="shared" ca="1" si="21"/>
        <v>2</v>
      </c>
      <c r="M74">
        <f t="shared" ca="1" si="22"/>
        <v>0</v>
      </c>
      <c r="N74">
        <f t="shared" ca="1" si="14"/>
        <v>5</v>
      </c>
      <c r="O74">
        <f t="shared" ca="1" si="13"/>
        <v>3</v>
      </c>
      <c r="P74">
        <f t="shared" ca="1" si="13"/>
        <v>3</v>
      </c>
      <c r="Q74">
        <f t="shared" ca="1" si="23"/>
        <v>34</v>
      </c>
      <c r="R74">
        <f t="shared" ca="1" si="24"/>
        <v>7</v>
      </c>
      <c r="S74">
        <f t="shared" ca="1" si="25"/>
        <v>7</v>
      </c>
    </row>
    <row r="75" spans="1:19" x14ac:dyDescent="0.25">
      <c r="A75" t="str">
        <f ca="1">K75&amp;M75&amp;N75&amp;O75&amp;P75&amp;S75</f>
        <v>E91739</v>
      </c>
      <c r="B75" t="str">
        <f t="shared" ca="1" si="15"/>
        <v>李廷諾</v>
      </c>
      <c r="C75">
        <f t="shared" ca="1" si="16"/>
        <v>65389</v>
      </c>
      <c r="D75">
        <f t="shared" ca="1" si="17"/>
        <v>11108</v>
      </c>
      <c r="E75">
        <f t="shared" ca="1" si="18"/>
        <v>9923</v>
      </c>
      <c r="F75">
        <f t="shared" ca="1" si="19"/>
        <v>66574</v>
      </c>
      <c r="K75" t="str">
        <f t="shared" ca="1" si="20"/>
        <v>E</v>
      </c>
      <c r="L75">
        <f t="shared" ca="1" si="21"/>
        <v>5</v>
      </c>
      <c r="M75">
        <f t="shared" ca="1" si="22"/>
        <v>9</v>
      </c>
      <c r="N75">
        <f t="shared" ca="1" si="14"/>
        <v>1</v>
      </c>
      <c r="O75">
        <f t="shared" ca="1" si="13"/>
        <v>7</v>
      </c>
      <c r="P75">
        <f t="shared" ca="1" si="13"/>
        <v>3</v>
      </c>
      <c r="Q75">
        <f t="shared" ca="1" si="23"/>
        <v>81</v>
      </c>
      <c r="R75">
        <f t="shared" ca="1" si="24"/>
        <v>9</v>
      </c>
      <c r="S75">
        <f t="shared" ca="1" si="25"/>
        <v>9</v>
      </c>
    </row>
    <row r="76" spans="1:19" x14ac:dyDescent="0.25">
      <c r="A76" t="str">
        <f ca="1">K76&amp;M76&amp;N76&amp;O76&amp;P76&amp;S76</f>
        <v>E97033</v>
      </c>
      <c r="B76" t="str">
        <f t="shared" ca="1" si="15"/>
        <v>陳美玲</v>
      </c>
      <c r="C76">
        <f t="shared" ca="1" si="16"/>
        <v>44364</v>
      </c>
      <c r="D76">
        <f t="shared" ca="1" si="17"/>
        <v>10121</v>
      </c>
      <c r="E76">
        <f t="shared" ca="1" si="18"/>
        <v>6532</v>
      </c>
      <c r="F76">
        <f t="shared" ca="1" si="19"/>
        <v>47953</v>
      </c>
      <c r="K76" t="str">
        <f t="shared" ca="1" si="20"/>
        <v>E</v>
      </c>
      <c r="L76">
        <f t="shared" ca="1" si="21"/>
        <v>5</v>
      </c>
      <c r="M76">
        <f t="shared" ca="1" si="22"/>
        <v>9</v>
      </c>
      <c r="N76">
        <f t="shared" ca="1" si="14"/>
        <v>7</v>
      </c>
      <c r="O76">
        <f t="shared" ca="1" si="13"/>
        <v>0</v>
      </c>
      <c r="P76">
        <f t="shared" ca="1" si="13"/>
        <v>3</v>
      </c>
      <c r="Q76">
        <f t="shared" ca="1" si="23"/>
        <v>85</v>
      </c>
      <c r="R76">
        <f t="shared" ca="1" si="24"/>
        <v>13</v>
      </c>
      <c r="S76">
        <f t="shared" ca="1" si="25"/>
        <v>3</v>
      </c>
    </row>
    <row r="77" spans="1:19" x14ac:dyDescent="0.25">
      <c r="A77" t="str">
        <f ca="1">K77&amp;M77&amp;N77&amp;O77&amp;P77&amp;S77</f>
        <v>B03659</v>
      </c>
      <c r="B77" t="str">
        <f t="shared" ca="1" si="15"/>
        <v>陳哲凱</v>
      </c>
      <c r="C77">
        <f t="shared" ca="1" si="16"/>
        <v>57538</v>
      </c>
      <c r="D77">
        <f t="shared" ca="1" si="17"/>
        <v>961</v>
      </c>
      <c r="E77">
        <f t="shared" ca="1" si="18"/>
        <v>4948</v>
      </c>
      <c r="F77">
        <f t="shared" ca="1" si="19"/>
        <v>53551</v>
      </c>
      <c r="K77" t="str">
        <f t="shared" ca="1" si="20"/>
        <v>B</v>
      </c>
      <c r="L77">
        <f t="shared" ca="1" si="21"/>
        <v>2</v>
      </c>
      <c r="M77">
        <f t="shared" ca="1" si="22"/>
        <v>0</v>
      </c>
      <c r="N77">
        <f t="shared" ca="1" si="14"/>
        <v>3</v>
      </c>
      <c r="O77">
        <f t="shared" ca="1" si="13"/>
        <v>6</v>
      </c>
      <c r="P77">
        <f t="shared" ca="1" si="13"/>
        <v>5</v>
      </c>
      <c r="Q77">
        <f t="shared" ca="1" si="23"/>
        <v>36</v>
      </c>
      <c r="R77">
        <f t="shared" ca="1" si="24"/>
        <v>9</v>
      </c>
      <c r="S77">
        <f t="shared" ca="1" si="25"/>
        <v>9</v>
      </c>
    </row>
    <row r="78" spans="1:19" x14ac:dyDescent="0.25">
      <c r="A78" t="str">
        <f ca="1">K78&amp;M78&amp;N78&amp;O78&amp;P78&amp;S78</f>
        <v>F34500</v>
      </c>
      <c r="B78" t="str">
        <f t="shared" ca="1" si="15"/>
        <v>陳致遠</v>
      </c>
      <c r="C78">
        <f t="shared" ca="1" si="16"/>
        <v>69478</v>
      </c>
      <c r="D78">
        <f t="shared" ca="1" si="17"/>
        <v>14198</v>
      </c>
      <c r="E78">
        <f t="shared" ca="1" si="18"/>
        <v>8214</v>
      </c>
      <c r="F78">
        <f t="shared" ca="1" si="19"/>
        <v>75462</v>
      </c>
      <c r="K78" t="str">
        <f t="shared" ca="1" si="20"/>
        <v>F</v>
      </c>
      <c r="L78">
        <f t="shared" ca="1" si="21"/>
        <v>6</v>
      </c>
      <c r="M78">
        <f t="shared" ca="1" si="22"/>
        <v>3</v>
      </c>
      <c r="N78">
        <f t="shared" ca="1" si="14"/>
        <v>4</v>
      </c>
      <c r="O78">
        <f t="shared" ca="1" si="13"/>
        <v>5</v>
      </c>
      <c r="P78">
        <f t="shared" ca="1" si="13"/>
        <v>0</v>
      </c>
      <c r="Q78">
        <f t="shared" ca="1" si="23"/>
        <v>64</v>
      </c>
      <c r="R78">
        <f t="shared" ca="1" si="24"/>
        <v>10</v>
      </c>
      <c r="S78">
        <f t="shared" ca="1" si="25"/>
        <v>0</v>
      </c>
    </row>
    <row r="79" spans="1:19" x14ac:dyDescent="0.25">
      <c r="A79" t="str">
        <f ca="1">K79&amp;M79&amp;N79&amp;O79&amp;P79&amp;S79</f>
        <v>D72077</v>
      </c>
      <c r="B79" t="str">
        <f t="shared" ca="1" si="15"/>
        <v>王美玲</v>
      </c>
      <c r="C79">
        <f t="shared" ca="1" si="16"/>
        <v>59816</v>
      </c>
      <c r="D79">
        <f t="shared" ca="1" si="17"/>
        <v>8866</v>
      </c>
      <c r="E79">
        <f t="shared" ca="1" si="18"/>
        <v>11962</v>
      </c>
      <c r="F79">
        <f t="shared" ca="1" si="19"/>
        <v>56720</v>
      </c>
      <c r="K79" t="str">
        <f t="shared" ca="1" si="20"/>
        <v>D</v>
      </c>
      <c r="L79">
        <f t="shared" ca="1" si="21"/>
        <v>4</v>
      </c>
      <c r="M79">
        <f t="shared" ca="1" si="22"/>
        <v>7</v>
      </c>
      <c r="N79">
        <f t="shared" ca="1" si="14"/>
        <v>2</v>
      </c>
      <c r="O79">
        <f t="shared" ca="1" si="13"/>
        <v>0</v>
      </c>
      <c r="P79">
        <f t="shared" ca="1" si="13"/>
        <v>7</v>
      </c>
      <c r="Q79">
        <f t="shared" ca="1" si="23"/>
        <v>61</v>
      </c>
      <c r="R79">
        <f t="shared" ca="1" si="24"/>
        <v>7</v>
      </c>
      <c r="S79">
        <f t="shared" ca="1" si="25"/>
        <v>7</v>
      </c>
    </row>
    <row r="80" spans="1:19" x14ac:dyDescent="0.25">
      <c r="A80" t="str">
        <f ca="1">K80&amp;M80&amp;N80&amp;O80&amp;P80&amp;S80</f>
        <v>A90539</v>
      </c>
      <c r="B80" t="str">
        <f t="shared" ca="1" si="15"/>
        <v>王家齊</v>
      </c>
      <c r="C80">
        <f t="shared" ca="1" si="16"/>
        <v>16037</v>
      </c>
      <c r="D80">
        <f t="shared" ca="1" si="17"/>
        <v>8918</v>
      </c>
      <c r="E80">
        <f t="shared" ca="1" si="18"/>
        <v>13258</v>
      </c>
      <c r="F80">
        <f t="shared" ca="1" si="19"/>
        <v>11697</v>
      </c>
      <c r="K80" t="str">
        <f t="shared" ca="1" si="20"/>
        <v>A</v>
      </c>
      <c r="L80">
        <f t="shared" ca="1" si="21"/>
        <v>1</v>
      </c>
      <c r="M80">
        <f t="shared" ca="1" si="22"/>
        <v>9</v>
      </c>
      <c r="N80">
        <f t="shared" ca="1" si="14"/>
        <v>0</v>
      </c>
      <c r="O80">
        <f t="shared" ca="1" si="13"/>
        <v>5</v>
      </c>
      <c r="P80">
        <f t="shared" ca="1" si="13"/>
        <v>3</v>
      </c>
      <c r="Q80">
        <f t="shared" ca="1" si="23"/>
        <v>54</v>
      </c>
      <c r="R80">
        <f t="shared" ca="1" si="24"/>
        <v>9</v>
      </c>
      <c r="S80">
        <f t="shared" ca="1" si="25"/>
        <v>9</v>
      </c>
    </row>
    <row r="81" spans="1:19" x14ac:dyDescent="0.25">
      <c r="A81" t="str">
        <f ca="1">K81&amp;M81&amp;N81&amp;O81&amp;P81&amp;S81</f>
        <v>D04790</v>
      </c>
      <c r="B81" t="str">
        <f t="shared" ca="1" si="15"/>
        <v>周致遠</v>
      </c>
      <c r="C81">
        <f t="shared" ca="1" si="16"/>
        <v>65341</v>
      </c>
      <c r="D81">
        <f t="shared" ca="1" si="17"/>
        <v>8294</v>
      </c>
      <c r="E81">
        <f t="shared" ca="1" si="18"/>
        <v>1604</v>
      </c>
      <c r="F81">
        <f t="shared" ca="1" si="19"/>
        <v>72031</v>
      </c>
      <c r="K81" t="str">
        <f t="shared" ca="1" si="20"/>
        <v>D</v>
      </c>
      <c r="L81">
        <f t="shared" ca="1" si="21"/>
        <v>4</v>
      </c>
      <c r="M81">
        <f t="shared" ca="1" si="22"/>
        <v>0</v>
      </c>
      <c r="N81">
        <f t="shared" ca="1" si="14"/>
        <v>4</v>
      </c>
      <c r="O81">
        <f t="shared" ca="1" si="13"/>
        <v>7</v>
      </c>
      <c r="P81">
        <f t="shared" ca="1" si="13"/>
        <v>9</v>
      </c>
      <c r="Q81">
        <f t="shared" ca="1" si="23"/>
        <v>55</v>
      </c>
      <c r="R81">
        <f t="shared" ca="1" si="24"/>
        <v>10</v>
      </c>
      <c r="S81">
        <f t="shared" ca="1" si="25"/>
        <v>0</v>
      </c>
    </row>
    <row r="82" spans="1:19" x14ac:dyDescent="0.25">
      <c r="A82" t="str">
        <f ca="1">K82&amp;M82&amp;N82&amp;O82&amp;P82&amp;S82</f>
        <v>D61331</v>
      </c>
      <c r="B82" t="str">
        <f t="shared" ca="1" si="15"/>
        <v>李宣皓</v>
      </c>
      <c r="C82">
        <f t="shared" ca="1" si="16"/>
        <v>72187</v>
      </c>
      <c r="D82">
        <f t="shared" ca="1" si="17"/>
        <v>1934</v>
      </c>
      <c r="E82">
        <f t="shared" ca="1" si="18"/>
        <v>1782</v>
      </c>
      <c r="F82">
        <f t="shared" ca="1" si="19"/>
        <v>72339</v>
      </c>
      <c r="K82" t="str">
        <f t="shared" ca="1" si="20"/>
        <v>D</v>
      </c>
      <c r="L82">
        <f t="shared" ca="1" si="21"/>
        <v>4</v>
      </c>
      <c r="M82">
        <f t="shared" ca="1" si="22"/>
        <v>6</v>
      </c>
      <c r="N82">
        <f t="shared" ca="1" si="14"/>
        <v>1</v>
      </c>
      <c r="O82">
        <f t="shared" ca="1" si="14"/>
        <v>3</v>
      </c>
      <c r="P82">
        <f t="shared" ca="1" si="14"/>
        <v>3</v>
      </c>
      <c r="Q82">
        <f t="shared" ca="1" si="23"/>
        <v>56</v>
      </c>
      <c r="R82">
        <f t="shared" ca="1" si="24"/>
        <v>11</v>
      </c>
      <c r="S82">
        <f t="shared" ca="1" si="25"/>
        <v>1</v>
      </c>
    </row>
    <row r="83" spans="1:19" x14ac:dyDescent="0.25">
      <c r="A83" t="str">
        <f ca="1">K83&amp;M83&amp;N83&amp;O83&amp;P83&amp;S83</f>
        <v>D91608</v>
      </c>
      <c r="B83" t="str">
        <f t="shared" ca="1" si="15"/>
        <v>鄭家齊</v>
      </c>
      <c r="C83">
        <f t="shared" ca="1" si="16"/>
        <v>43812</v>
      </c>
      <c r="D83">
        <f t="shared" ca="1" si="17"/>
        <v>3854</v>
      </c>
      <c r="E83">
        <f t="shared" ca="1" si="18"/>
        <v>13492</v>
      </c>
      <c r="F83">
        <f t="shared" ca="1" si="19"/>
        <v>34174</v>
      </c>
      <c r="K83" t="str">
        <f t="shared" ca="1" si="20"/>
        <v>D</v>
      </c>
      <c r="L83">
        <f t="shared" ca="1" si="21"/>
        <v>4</v>
      </c>
      <c r="M83">
        <f t="shared" ca="1" si="22"/>
        <v>9</v>
      </c>
      <c r="N83">
        <f t="shared" ca="1" si="14"/>
        <v>1</v>
      </c>
      <c r="O83">
        <f t="shared" ca="1" si="14"/>
        <v>6</v>
      </c>
      <c r="P83">
        <f t="shared" ca="1" si="14"/>
        <v>0</v>
      </c>
      <c r="Q83">
        <f t="shared" ca="1" si="23"/>
        <v>71</v>
      </c>
      <c r="R83">
        <f t="shared" ca="1" si="24"/>
        <v>8</v>
      </c>
      <c r="S83">
        <f t="shared" ca="1" si="25"/>
        <v>8</v>
      </c>
    </row>
    <row r="84" spans="1:19" x14ac:dyDescent="0.25">
      <c r="A84" t="str">
        <f ca="1">K84&amp;M84&amp;N84&amp;O84&amp;P84&amp;S84</f>
        <v>F01677</v>
      </c>
      <c r="B84" t="str">
        <f t="shared" ca="1" si="15"/>
        <v>王冠宇</v>
      </c>
      <c r="C84">
        <f t="shared" ca="1" si="16"/>
        <v>44414</v>
      </c>
      <c r="D84">
        <f t="shared" ca="1" si="17"/>
        <v>8155</v>
      </c>
      <c r="E84">
        <f t="shared" ca="1" si="18"/>
        <v>637</v>
      </c>
      <c r="F84">
        <f t="shared" ca="1" si="19"/>
        <v>51932</v>
      </c>
      <c r="K84" t="str">
        <f t="shared" ca="1" si="20"/>
        <v>F</v>
      </c>
      <c r="L84">
        <f t="shared" ca="1" si="21"/>
        <v>6</v>
      </c>
      <c r="M84">
        <f t="shared" ca="1" si="22"/>
        <v>0</v>
      </c>
      <c r="N84">
        <f t="shared" ca="1" si="14"/>
        <v>1</v>
      </c>
      <c r="O84">
        <f t="shared" ca="1" si="14"/>
        <v>6</v>
      </c>
      <c r="P84">
        <f t="shared" ca="1" si="14"/>
        <v>7</v>
      </c>
      <c r="Q84">
        <f t="shared" ca="1" si="23"/>
        <v>52</v>
      </c>
      <c r="R84">
        <f t="shared" ca="1" si="24"/>
        <v>7</v>
      </c>
      <c r="S84">
        <f t="shared" ca="1" si="25"/>
        <v>7</v>
      </c>
    </row>
    <row r="85" spans="1:19" x14ac:dyDescent="0.25">
      <c r="A85" t="str">
        <f ca="1">K85&amp;M85&amp;N85&amp;O85&amp;P85&amp;S85</f>
        <v>D79888</v>
      </c>
      <c r="B85" t="str">
        <f t="shared" ca="1" si="15"/>
        <v>陳廷諾</v>
      </c>
      <c r="C85">
        <f t="shared" ca="1" si="16"/>
        <v>23383</v>
      </c>
      <c r="D85">
        <f t="shared" ca="1" si="17"/>
        <v>13261</v>
      </c>
      <c r="E85">
        <f t="shared" ca="1" si="18"/>
        <v>2260</v>
      </c>
      <c r="F85">
        <f t="shared" ca="1" si="19"/>
        <v>34384</v>
      </c>
      <c r="K85" t="str">
        <f t="shared" ca="1" si="20"/>
        <v>D</v>
      </c>
      <c r="L85">
        <f t="shared" ca="1" si="21"/>
        <v>4</v>
      </c>
      <c r="M85">
        <f t="shared" ca="1" si="22"/>
        <v>7</v>
      </c>
      <c r="N85">
        <f t="shared" ca="1" si="14"/>
        <v>9</v>
      </c>
      <c r="O85">
        <f t="shared" ca="1" si="14"/>
        <v>8</v>
      </c>
      <c r="P85">
        <f t="shared" ca="1" si="14"/>
        <v>8</v>
      </c>
      <c r="Q85">
        <f t="shared" ca="1" si="23"/>
        <v>99</v>
      </c>
      <c r="R85">
        <f t="shared" ca="1" si="24"/>
        <v>18</v>
      </c>
      <c r="S85">
        <f t="shared" ca="1" si="25"/>
        <v>8</v>
      </c>
    </row>
    <row r="86" spans="1:19" x14ac:dyDescent="0.25">
      <c r="A86" t="str">
        <f ca="1">K86&amp;M86&amp;N86&amp;O86&amp;P86&amp;S86</f>
        <v>B71836</v>
      </c>
      <c r="B86" t="str">
        <f t="shared" ca="1" si="15"/>
        <v>鄭嘉宏</v>
      </c>
      <c r="C86">
        <f t="shared" ca="1" si="16"/>
        <v>20051</v>
      </c>
      <c r="D86">
        <f t="shared" ca="1" si="17"/>
        <v>13013</v>
      </c>
      <c r="E86">
        <f t="shared" ca="1" si="18"/>
        <v>6094</v>
      </c>
      <c r="F86">
        <f t="shared" ca="1" si="19"/>
        <v>26970</v>
      </c>
      <c r="K86" t="str">
        <f t="shared" ca="1" si="20"/>
        <v>B</v>
      </c>
      <c r="L86">
        <f t="shared" ca="1" si="21"/>
        <v>2</v>
      </c>
      <c r="M86">
        <f t="shared" ca="1" si="22"/>
        <v>7</v>
      </c>
      <c r="N86">
        <f t="shared" ca="1" si="14"/>
        <v>1</v>
      </c>
      <c r="O86">
        <f t="shared" ca="1" si="14"/>
        <v>8</v>
      </c>
      <c r="P86">
        <f t="shared" ca="1" si="14"/>
        <v>3</v>
      </c>
      <c r="Q86">
        <f t="shared" ca="1" si="23"/>
        <v>60</v>
      </c>
      <c r="R86">
        <f t="shared" ca="1" si="24"/>
        <v>6</v>
      </c>
      <c r="S86">
        <f t="shared" ca="1" si="25"/>
        <v>6</v>
      </c>
    </row>
    <row r="87" spans="1:19" x14ac:dyDescent="0.25">
      <c r="A87" t="str">
        <f ca="1">K87&amp;M87&amp;N87&amp;O87&amp;P87&amp;S87</f>
        <v>D16688</v>
      </c>
      <c r="B87" t="str">
        <f t="shared" ca="1" si="15"/>
        <v>鄭廷諾</v>
      </c>
      <c r="C87">
        <f t="shared" ca="1" si="16"/>
        <v>20622</v>
      </c>
      <c r="D87">
        <f t="shared" ca="1" si="17"/>
        <v>16657</v>
      </c>
      <c r="E87">
        <f t="shared" ca="1" si="18"/>
        <v>2006</v>
      </c>
      <c r="F87">
        <f t="shared" ca="1" si="19"/>
        <v>35273</v>
      </c>
      <c r="K87" t="str">
        <f t="shared" ca="1" si="20"/>
        <v>D</v>
      </c>
      <c r="L87">
        <f t="shared" ca="1" si="21"/>
        <v>4</v>
      </c>
      <c r="M87">
        <f t="shared" ca="1" si="22"/>
        <v>1</v>
      </c>
      <c r="N87">
        <f t="shared" ca="1" si="14"/>
        <v>6</v>
      </c>
      <c r="O87">
        <f t="shared" ca="1" si="14"/>
        <v>6</v>
      </c>
      <c r="P87">
        <f t="shared" ca="1" si="14"/>
        <v>8</v>
      </c>
      <c r="Q87">
        <f t="shared" ca="1" si="23"/>
        <v>62</v>
      </c>
      <c r="R87">
        <f t="shared" ca="1" si="24"/>
        <v>8</v>
      </c>
      <c r="S87">
        <f t="shared" ca="1" si="25"/>
        <v>8</v>
      </c>
    </row>
    <row r="88" spans="1:19" x14ac:dyDescent="0.25">
      <c r="A88" t="str">
        <f ca="1">K88&amp;M88&amp;N88&amp;O88&amp;P88&amp;S88</f>
        <v>E61849</v>
      </c>
      <c r="B88" t="str">
        <f t="shared" ca="1" si="15"/>
        <v>李廷諾</v>
      </c>
      <c r="C88">
        <f t="shared" ca="1" si="16"/>
        <v>47405</v>
      </c>
      <c r="D88">
        <f t="shared" ca="1" si="17"/>
        <v>12198</v>
      </c>
      <c r="E88">
        <f t="shared" ca="1" si="18"/>
        <v>9023</v>
      </c>
      <c r="F88">
        <f t="shared" ca="1" si="19"/>
        <v>50580</v>
      </c>
      <c r="K88" t="str">
        <f t="shared" ca="1" si="20"/>
        <v>E</v>
      </c>
      <c r="L88">
        <f t="shared" ca="1" si="21"/>
        <v>5</v>
      </c>
      <c r="M88">
        <f t="shared" ca="1" si="22"/>
        <v>6</v>
      </c>
      <c r="N88">
        <f t="shared" ca="1" si="14"/>
        <v>1</v>
      </c>
      <c r="O88">
        <f t="shared" ca="1" si="14"/>
        <v>8</v>
      </c>
      <c r="P88">
        <f t="shared" ca="1" si="14"/>
        <v>4</v>
      </c>
      <c r="Q88">
        <f t="shared" ca="1" si="23"/>
        <v>72</v>
      </c>
      <c r="R88">
        <f t="shared" ca="1" si="24"/>
        <v>9</v>
      </c>
      <c r="S88">
        <f t="shared" ca="1" si="25"/>
        <v>9</v>
      </c>
    </row>
    <row r="89" spans="1:19" x14ac:dyDescent="0.25">
      <c r="A89" t="str">
        <f ca="1">K89&amp;M89&amp;N89&amp;O89&amp;P89&amp;S89</f>
        <v>F60750</v>
      </c>
      <c r="B89" t="str">
        <f t="shared" ca="1" si="15"/>
        <v>周美玲</v>
      </c>
      <c r="C89">
        <f t="shared" ca="1" si="16"/>
        <v>49309</v>
      </c>
      <c r="D89">
        <f t="shared" ca="1" si="17"/>
        <v>16435</v>
      </c>
      <c r="E89">
        <f t="shared" ca="1" si="18"/>
        <v>5810</v>
      </c>
      <c r="F89">
        <f t="shared" ca="1" si="19"/>
        <v>59934</v>
      </c>
      <c r="K89" t="str">
        <f t="shared" ca="1" si="20"/>
        <v>F</v>
      </c>
      <c r="L89">
        <f t="shared" ca="1" si="21"/>
        <v>6</v>
      </c>
      <c r="M89">
        <f t="shared" ca="1" si="22"/>
        <v>6</v>
      </c>
      <c r="N89">
        <f t="shared" ca="1" si="14"/>
        <v>0</v>
      </c>
      <c r="O89">
        <f t="shared" ca="1" si="14"/>
        <v>7</v>
      </c>
      <c r="P89">
        <f t="shared" ca="1" si="14"/>
        <v>5</v>
      </c>
      <c r="Q89">
        <f t="shared" ca="1" si="23"/>
        <v>73</v>
      </c>
      <c r="R89">
        <f t="shared" ca="1" si="24"/>
        <v>10</v>
      </c>
      <c r="S89">
        <f t="shared" ca="1" si="25"/>
        <v>0</v>
      </c>
    </row>
    <row r="90" spans="1:19" x14ac:dyDescent="0.25">
      <c r="A90" t="str">
        <f ca="1">K90&amp;M90&amp;N90&amp;O90&amp;P90&amp;S90</f>
        <v>B41581</v>
      </c>
      <c r="B90" t="str">
        <f t="shared" ca="1" si="15"/>
        <v>孫孟群</v>
      </c>
      <c r="C90">
        <f t="shared" ca="1" si="16"/>
        <v>79077</v>
      </c>
      <c r="D90">
        <f t="shared" ca="1" si="17"/>
        <v>8434</v>
      </c>
      <c r="E90">
        <f t="shared" ca="1" si="18"/>
        <v>2865</v>
      </c>
      <c r="F90">
        <f t="shared" ca="1" si="19"/>
        <v>84646</v>
      </c>
      <c r="K90" t="str">
        <f t="shared" ca="1" si="20"/>
        <v>B</v>
      </c>
      <c r="L90">
        <f t="shared" ca="1" si="21"/>
        <v>2</v>
      </c>
      <c r="M90">
        <f t="shared" ca="1" si="22"/>
        <v>4</v>
      </c>
      <c r="N90">
        <f t="shared" ca="1" si="14"/>
        <v>1</v>
      </c>
      <c r="O90">
        <f t="shared" ca="1" si="14"/>
        <v>5</v>
      </c>
      <c r="P90">
        <f t="shared" ca="1" si="14"/>
        <v>8</v>
      </c>
      <c r="Q90">
        <f t="shared" ca="1" si="23"/>
        <v>47</v>
      </c>
      <c r="R90">
        <f t="shared" ca="1" si="24"/>
        <v>11</v>
      </c>
      <c r="S90">
        <f t="shared" ca="1" si="25"/>
        <v>1</v>
      </c>
    </row>
    <row r="91" spans="1:19" x14ac:dyDescent="0.25">
      <c r="A91" t="str">
        <f ca="1">K91&amp;M91&amp;N91&amp;O91&amp;P91&amp;S91</f>
        <v>E74125</v>
      </c>
      <c r="B91" t="str">
        <f t="shared" ca="1" si="15"/>
        <v>鄭致遠</v>
      </c>
      <c r="C91">
        <f t="shared" ca="1" si="16"/>
        <v>89894</v>
      </c>
      <c r="D91">
        <f t="shared" ca="1" si="17"/>
        <v>11137</v>
      </c>
      <c r="E91">
        <f t="shared" ca="1" si="18"/>
        <v>7344</v>
      </c>
      <c r="F91">
        <f t="shared" ca="1" si="19"/>
        <v>93687</v>
      </c>
      <c r="K91" t="str">
        <f t="shared" ca="1" si="20"/>
        <v>E</v>
      </c>
      <c r="L91">
        <f t="shared" ca="1" si="21"/>
        <v>5</v>
      </c>
      <c r="M91">
        <f t="shared" ca="1" si="22"/>
        <v>7</v>
      </c>
      <c r="N91">
        <f t="shared" ca="1" si="14"/>
        <v>4</v>
      </c>
      <c r="O91">
        <f t="shared" ca="1" si="14"/>
        <v>1</v>
      </c>
      <c r="P91">
        <f t="shared" ca="1" si="14"/>
        <v>2</v>
      </c>
      <c r="Q91">
        <f t="shared" ca="1" si="23"/>
        <v>69</v>
      </c>
      <c r="R91">
        <f t="shared" ca="1" si="24"/>
        <v>15</v>
      </c>
      <c r="S91">
        <f t="shared" ca="1" si="25"/>
        <v>5</v>
      </c>
    </row>
    <row r="92" spans="1:19" x14ac:dyDescent="0.25">
      <c r="A92" t="str">
        <f ca="1">K92&amp;M92&amp;N92&amp;O92&amp;P92&amp;S92</f>
        <v>B92633</v>
      </c>
      <c r="B92" t="str">
        <f t="shared" ca="1" si="15"/>
        <v>趙家齊</v>
      </c>
      <c r="C92">
        <f t="shared" ca="1" si="16"/>
        <v>34403</v>
      </c>
      <c r="D92">
        <f t="shared" ca="1" si="17"/>
        <v>11268</v>
      </c>
      <c r="E92">
        <f t="shared" ca="1" si="18"/>
        <v>8506</v>
      </c>
      <c r="F92">
        <f t="shared" ca="1" si="19"/>
        <v>37165</v>
      </c>
      <c r="K92" t="str">
        <f t="shared" ca="1" si="20"/>
        <v>B</v>
      </c>
      <c r="L92">
        <f t="shared" ca="1" si="21"/>
        <v>2</v>
      </c>
      <c r="M92">
        <f t="shared" ca="1" si="22"/>
        <v>9</v>
      </c>
      <c r="N92">
        <f t="shared" ca="1" si="14"/>
        <v>2</v>
      </c>
      <c r="O92">
        <f t="shared" ca="1" si="14"/>
        <v>6</v>
      </c>
      <c r="P92">
        <f t="shared" ca="1" si="14"/>
        <v>3</v>
      </c>
      <c r="Q92">
        <f t="shared" ca="1" si="23"/>
        <v>67</v>
      </c>
      <c r="R92">
        <f t="shared" ca="1" si="24"/>
        <v>13</v>
      </c>
      <c r="S92">
        <f t="shared" ca="1" si="25"/>
        <v>3</v>
      </c>
    </row>
    <row r="93" spans="1:19" x14ac:dyDescent="0.25">
      <c r="A93" t="str">
        <f ca="1">K93&amp;M93&amp;N93&amp;O93&amp;P93&amp;S93</f>
        <v>E72722</v>
      </c>
      <c r="B93" t="str">
        <f t="shared" ca="1" si="15"/>
        <v>孫致遠</v>
      </c>
      <c r="C93">
        <f t="shared" ca="1" si="16"/>
        <v>38664</v>
      </c>
      <c r="D93">
        <f t="shared" ca="1" si="17"/>
        <v>8185</v>
      </c>
      <c r="E93">
        <f t="shared" ca="1" si="18"/>
        <v>12423</v>
      </c>
      <c r="F93">
        <f t="shared" ca="1" si="19"/>
        <v>34426</v>
      </c>
      <c r="K93" t="str">
        <f t="shared" ca="1" si="20"/>
        <v>E</v>
      </c>
      <c r="L93">
        <f t="shared" ca="1" si="21"/>
        <v>5</v>
      </c>
      <c r="M93">
        <f t="shared" ca="1" si="22"/>
        <v>7</v>
      </c>
      <c r="N93">
        <f t="shared" ca="1" si="14"/>
        <v>2</v>
      </c>
      <c r="O93">
        <f t="shared" ca="1" si="14"/>
        <v>7</v>
      </c>
      <c r="P93">
        <f t="shared" ca="1" si="14"/>
        <v>2</v>
      </c>
      <c r="Q93">
        <f t="shared" ca="1" si="23"/>
        <v>75</v>
      </c>
      <c r="R93">
        <f t="shared" ca="1" si="24"/>
        <v>12</v>
      </c>
      <c r="S93">
        <f t="shared" ca="1" si="25"/>
        <v>2</v>
      </c>
    </row>
    <row r="94" spans="1:19" x14ac:dyDescent="0.25">
      <c r="A94" t="str">
        <f ca="1">K94&amp;M94&amp;N94&amp;O94&amp;P94&amp;S94</f>
        <v>A32073</v>
      </c>
      <c r="B94" t="str">
        <f t="shared" ca="1" si="15"/>
        <v>王哲凱</v>
      </c>
      <c r="C94">
        <f t="shared" ca="1" si="16"/>
        <v>24559</v>
      </c>
      <c r="D94">
        <f t="shared" ca="1" si="17"/>
        <v>7133</v>
      </c>
      <c r="E94">
        <f t="shared" ca="1" si="18"/>
        <v>4873</v>
      </c>
      <c r="F94">
        <f t="shared" ca="1" si="19"/>
        <v>26819</v>
      </c>
      <c r="K94" t="str">
        <f t="shared" ca="1" si="20"/>
        <v>A</v>
      </c>
      <c r="L94">
        <f t="shared" ca="1" si="21"/>
        <v>1</v>
      </c>
      <c r="M94">
        <f t="shared" ca="1" si="22"/>
        <v>3</v>
      </c>
      <c r="N94">
        <f t="shared" ca="1" si="14"/>
        <v>2</v>
      </c>
      <c r="O94">
        <f t="shared" ca="1" si="14"/>
        <v>0</v>
      </c>
      <c r="P94">
        <f t="shared" ca="1" si="14"/>
        <v>7</v>
      </c>
      <c r="Q94">
        <f t="shared" ca="1" si="23"/>
        <v>30</v>
      </c>
      <c r="R94">
        <f t="shared" ca="1" si="24"/>
        <v>3</v>
      </c>
      <c r="S94">
        <f t="shared" ca="1" si="25"/>
        <v>3</v>
      </c>
    </row>
    <row r="95" spans="1:19" x14ac:dyDescent="0.25">
      <c r="A95" t="str">
        <f ca="1">K95&amp;M95&amp;N95&amp;O95&amp;P95&amp;S95</f>
        <v>A56792</v>
      </c>
      <c r="B95" t="str">
        <f t="shared" ca="1" si="15"/>
        <v>王成宥</v>
      </c>
      <c r="C95">
        <f t="shared" ca="1" si="16"/>
        <v>64401</v>
      </c>
      <c r="D95">
        <f t="shared" ca="1" si="17"/>
        <v>16796</v>
      </c>
      <c r="E95">
        <f t="shared" ca="1" si="18"/>
        <v>11551</v>
      </c>
      <c r="F95">
        <f t="shared" ca="1" si="19"/>
        <v>69646</v>
      </c>
      <c r="K95" t="str">
        <f t="shared" ca="1" si="20"/>
        <v>A</v>
      </c>
      <c r="L95">
        <f t="shared" ca="1" si="21"/>
        <v>1</v>
      </c>
      <c r="M95">
        <f t="shared" ca="1" si="22"/>
        <v>5</v>
      </c>
      <c r="N95">
        <f t="shared" ca="1" si="14"/>
        <v>6</v>
      </c>
      <c r="O95">
        <f t="shared" ca="1" si="14"/>
        <v>7</v>
      </c>
      <c r="P95">
        <f t="shared" ca="1" si="14"/>
        <v>9</v>
      </c>
      <c r="Q95">
        <f t="shared" ca="1" si="23"/>
        <v>66</v>
      </c>
      <c r="R95">
        <f t="shared" ca="1" si="24"/>
        <v>12</v>
      </c>
      <c r="S95">
        <f t="shared" ca="1" si="25"/>
        <v>2</v>
      </c>
    </row>
    <row r="96" spans="1:19" x14ac:dyDescent="0.25">
      <c r="A96" t="str">
        <f ca="1">K96&amp;M96&amp;N96&amp;O96&amp;P96&amp;S96</f>
        <v>C94669</v>
      </c>
      <c r="B96" t="str">
        <f t="shared" ca="1" si="15"/>
        <v>陳致遠</v>
      </c>
      <c r="C96">
        <f t="shared" ca="1" si="16"/>
        <v>73337</v>
      </c>
      <c r="D96">
        <f t="shared" ca="1" si="17"/>
        <v>8624</v>
      </c>
      <c r="E96">
        <f t="shared" ca="1" si="18"/>
        <v>5146</v>
      </c>
      <c r="F96">
        <f t="shared" ca="1" si="19"/>
        <v>76815</v>
      </c>
      <c r="K96" t="str">
        <f t="shared" ca="1" si="20"/>
        <v>C</v>
      </c>
      <c r="L96">
        <f t="shared" ca="1" si="21"/>
        <v>3</v>
      </c>
      <c r="M96">
        <f t="shared" ca="1" si="22"/>
        <v>9</v>
      </c>
      <c r="N96">
        <f t="shared" ca="1" si="14"/>
        <v>4</v>
      </c>
      <c r="O96">
        <f t="shared" ca="1" si="14"/>
        <v>6</v>
      </c>
      <c r="P96">
        <f t="shared" ca="1" si="14"/>
        <v>6</v>
      </c>
      <c r="Q96">
        <f t="shared" ca="1" si="23"/>
        <v>81</v>
      </c>
      <c r="R96">
        <f t="shared" ca="1" si="24"/>
        <v>9</v>
      </c>
      <c r="S96">
        <f t="shared" ca="1" si="25"/>
        <v>9</v>
      </c>
    </row>
    <row r="97" spans="1:19" x14ac:dyDescent="0.25">
      <c r="A97" t="str">
        <f ca="1">K97&amp;M97&amp;N97&amp;O97&amp;P97&amp;S97</f>
        <v>B84351</v>
      </c>
      <c r="B97" t="str">
        <f t="shared" ca="1" si="15"/>
        <v>周成宥</v>
      </c>
      <c r="C97">
        <f t="shared" ca="1" si="16"/>
        <v>42639</v>
      </c>
      <c r="D97">
        <f t="shared" ca="1" si="17"/>
        <v>1306</v>
      </c>
      <c r="E97">
        <f t="shared" ca="1" si="18"/>
        <v>994</v>
      </c>
      <c r="F97">
        <f t="shared" ca="1" si="19"/>
        <v>42951</v>
      </c>
      <c r="K97" t="str">
        <f t="shared" ca="1" si="20"/>
        <v>B</v>
      </c>
      <c r="L97">
        <f t="shared" ca="1" si="21"/>
        <v>2</v>
      </c>
      <c r="M97">
        <f t="shared" ca="1" si="22"/>
        <v>8</v>
      </c>
      <c r="N97">
        <f t="shared" ca="1" si="14"/>
        <v>4</v>
      </c>
      <c r="O97">
        <f t="shared" ca="1" si="14"/>
        <v>3</v>
      </c>
      <c r="P97">
        <f t="shared" ca="1" si="14"/>
        <v>5</v>
      </c>
      <c r="Q97">
        <f t="shared" ca="1" si="23"/>
        <v>65</v>
      </c>
      <c r="R97">
        <f t="shared" ca="1" si="24"/>
        <v>11</v>
      </c>
      <c r="S97">
        <f t="shared" ca="1" si="25"/>
        <v>1</v>
      </c>
    </row>
    <row r="98" spans="1:19" x14ac:dyDescent="0.25">
      <c r="A98" t="str">
        <f ca="1">K98&amp;M98&amp;N98&amp;O98&amp;P98&amp;S98</f>
        <v>A15996</v>
      </c>
      <c r="B98" t="str">
        <f t="shared" ca="1" si="15"/>
        <v>趙宣皓</v>
      </c>
      <c r="C98">
        <f t="shared" ca="1" si="16"/>
        <v>63354</v>
      </c>
      <c r="D98">
        <f t="shared" ca="1" si="17"/>
        <v>12948</v>
      </c>
      <c r="E98">
        <f t="shared" ca="1" si="18"/>
        <v>12320</v>
      </c>
      <c r="F98">
        <f t="shared" ca="1" si="19"/>
        <v>63982</v>
      </c>
      <c r="K98" t="str">
        <f t="shared" ca="1" si="20"/>
        <v>A</v>
      </c>
      <c r="L98">
        <f t="shared" ca="1" si="21"/>
        <v>1</v>
      </c>
      <c r="M98">
        <f t="shared" ca="1" si="22"/>
        <v>1</v>
      </c>
      <c r="N98">
        <f t="shared" ca="1" si="14"/>
        <v>5</v>
      </c>
      <c r="O98">
        <f t="shared" ca="1" si="14"/>
        <v>9</v>
      </c>
      <c r="P98">
        <f t="shared" ca="1" si="14"/>
        <v>9</v>
      </c>
      <c r="Q98">
        <f t="shared" ca="1" si="23"/>
        <v>51</v>
      </c>
      <c r="R98">
        <f t="shared" ca="1" si="24"/>
        <v>6</v>
      </c>
      <c r="S98">
        <f t="shared" ca="1" si="25"/>
        <v>6</v>
      </c>
    </row>
    <row r="99" spans="1:19" x14ac:dyDescent="0.25">
      <c r="A99" t="str">
        <f ca="1">K99&amp;M99&amp;N99&amp;O99&amp;P99&amp;S99</f>
        <v>C92401</v>
      </c>
      <c r="B99" t="str">
        <f t="shared" ca="1" si="15"/>
        <v>趙嘉宏</v>
      </c>
      <c r="C99">
        <f t="shared" ca="1" si="16"/>
        <v>29956</v>
      </c>
      <c r="D99">
        <f t="shared" ca="1" si="17"/>
        <v>166</v>
      </c>
      <c r="E99">
        <f t="shared" ca="1" si="18"/>
        <v>10426</v>
      </c>
      <c r="F99">
        <f t="shared" ca="1" si="19"/>
        <v>19696</v>
      </c>
      <c r="K99" t="str">
        <f t="shared" ca="1" si="20"/>
        <v>C</v>
      </c>
      <c r="L99">
        <f t="shared" ca="1" si="21"/>
        <v>3</v>
      </c>
      <c r="M99">
        <f t="shared" ca="1" si="22"/>
        <v>9</v>
      </c>
      <c r="N99">
        <f t="shared" ca="1" si="14"/>
        <v>2</v>
      </c>
      <c r="O99">
        <f t="shared" ca="1" si="14"/>
        <v>4</v>
      </c>
      <c r="P99">
        <f t="shared" ca="1" si="14"/>
        <v>0</v>
      </c>
      <c r="Q99">
        <f t="shared" ca="1" si="23"/>
        <v>65</v>
      </c>
      <c r="R99">
        <f t="shared" ca="1" si="24"/>
        <v>11</v>
      </c>
      <c r="S99">
        <f t="shared" ca="1" si="25"/>
        <v>1</v>
      </c>
    </row>
    <row r="100" spans="1:19" x14ac:dyDescent="0.25">
      <c r="A100" t="str">
        <f ca="1">K100&amp;M100&amp;N100&amp;O100&amp;P100&amp;S100</f>
        <v>E91432</v>
      </c>
      <c r="B100" t="str">
        <f t="shared" ca="1" si="15"/>
        <v>鄭宣皓</v>
      </c>
      <c r="C100">
        <f t="shared" ca="1" si="16"/>
        <v>33547</v>
      </c>
      <c r="D100">
        <f t="shared" ca="1" si="17"/>
        <v>5659</v>
      </c>
      <c r="E100">
        <f t="shared" ca="1" si="18"/>
        <v>2167</v>
      </c>
      <c r="F100">
        <f t="shared" ca="1" si="19"/>
        <v>37039</v>
      </c>
      <c r="K100" t="str">
        <f t="shared" ca="1" si="20"/>
        <v>E</v>
      </c>
      <c r="L100">
        <f t="shared" ca="1" si="21"/>
        <v>5</v>
      </c>
      <c r="M100">
        <f t="shared" ca="1" si="22"/>
        <v>9</v>
      </c>
      <c r="N100">
        <f t="shared" ca="1" si="14"/>
        <v>1</v>
      </c>
      <c r="O100">
        <f t="shared" ca="1" si="14"/>
        <v>4</v>
      </c>
      <c r="P100">
        <f t="shared" ca="1" si="14"/>
        <v>3</v>
      </c>
      <c r="Q100">
        <f t="shared" ca="1" si="23"/>
        <v>75</v>
      </c>
      <c r="R100">
        <f t="shared" ca="1" si="24"/>
        <v>12</v>
      </c>
      <c r="S100">
        <f t="shared" ca="1" si="25"/>
        <v>2</v>
      </c>
    </row>
    <row r="101" spans="1:19" x14ac:dyDescent="0.25">
      <c r="A101" t="str">
        <f ca="1">K101&amp;M101&amp;N101&amp;O101&amp;P101&amp;S101</f>
        <v>F19041</v>
      </c>
      <c r="B101" t="str">
        <f t="shared" ca="1" si="15"/>
        <v>林宣皓</v>
      </c>
      <c r="C101">
        <f t="shared" ca="1" si="16"/>
        <v>69101</v>
      </c>
      <c r="D101">
        <f t="shared" ca="1" si="17"/>
        <v>9432</v>
      </c>
      <c r="E101">
        <f t="shared" ca="1" si="18"/>
        <v>5795</v>
      </c>
      <c r="F101">
        <f t="shared" ca="1" si="19"/>
        <v>72738</v>
      </c>
      <c r="K101" t="str">
        <f t="shared" ca="1" si="20"/>
        <v>F</v>
      </c>
      <c r="L101">
        <f t="shared" ca="1" si="21"/>
        <v>6</v>
      </c>
      <c r="M101">
        <f t="shared" ca="1" si="22"/>
        <v>1</v>
      </c>
      <c r="N101">
        <f t="shared" ca="1" si="14"/>
        <v>9</v>
      </c>
      <c r="O101">
        <f t="shared" ca="1" si="14"/>
        <v>0</v>
      </c>
      <c r="P101">
        <f t="shared" ca="1" si="14"/>
        <v>4</v>
      </c>
      <c r="Q101">
        <f t="shared" ca="1" si="23"/>
        <v>65</v>
      </c>
      <c r="R101">
        <f t="shared" ca="1" si="24"/>
        <v>11</v>
      </c>
      <c r="S101">
        <f t="shared" ca="1" si="25"/>
        <v>1</v>
      </c>
    </row>
    <row r="102" spans="1:19" x14ac:dyDescent="0.25">
      <c r="A102" t="str">
        <f ca="1">K102&amp;M102&amp;N102&amp;O102&amp;P102&amp;S102</f>
        <v>F98010</v>
      </c>
      <c r="B102" t="str">
        <f t="shared" ca="1" si="15"/>
        <v>周孟群</v>
      </c>
      <c r="C102">
        <f t="shared" ca="1" si="16"/>
        <v>36958</v>
      </c>
      <c r="D102">
        <f t="shared" ca="1" si="17"/>
        <v>13488</v>
      </c>
      <c r="E102">
        <f t="shared" ca="1" si="18"/>
        <v>2364</v>
      </c>
      <c r="F102">
        <f t="shared" ca="1" si="19"/>
        <v>48082</v>
      </c>
      <c r="K102" t="str">
        <f t="shared" ca="1" si="20"/>
        <v>F</v>
      </c>
      <c r="L102">
        <f t="shared" ca="1" si="21"/>
        <v>6</v>
      </c>
      <c r="M102">
        <f t="shared" ca="1" si="22"/>
        <v>9</v>
      </c>
      <c r="N102">
        <f t="shared" ca="1" si="14"/>
        <v>8</v>
      </c>
      <c r="O102">
        <f t="shared" ca="1" si="14"/>
        <v>0</v>
      </c>
      <c r="P102">
        <f t="shared" ca="1" si="14"/>
        <v>1</v>
      </c>
      <c r="Q102">
        <f t="shared" ca="1" si="23"/>
        <v>91</v>
      </c>
      <c r="R102">
        <f t="shared" ca="1" si="24"/>
        <v>10</v>
      </c>
      <c r="S102">
        <f t="shared" ca="1" si="25"/>
        <v>0</v>
      </c>
    </row>
    <row r="103" spans="1:19" x14ac:dyDescent="0.25">
      <c r="A103" t="str">
        <f ca="1">K103&amp;M103&amp;N103&amp;O103&amp;P103&amp;S103</f>
        <v>A50155</v>
      </c>
      <c r="B103" t="str">
        <f t="shared" ca="1" si="15"/>
        <v>孫嘉宏</v>
      </c>
      <c r="C103">
        <f t="shared" ca="1" si="16"/>
        <v>24338</v>
      </c>
      <c r="D103">
        <f t="shared" ca="1" si="17"/>
        <v>6513</v>
      </c>
      <c r="E103">
        <f t="shared" ca="1" si="18"/>
        <v>7793</v>
      </c>
      <c r="F103">
        <f t="shared" ca="1" si="19"/>
        <v>23058</v>
      </c>
      <c r="K103" t="str">
        <f t="shared" ca="1" si="20"/>
        <v>A</v>
      </c>
      <c r="L103">
        <f t="shared" ca="1" si="21"/>
        <v>1</v>
      </c>
      <c r="M103">
        <f t="shared" ca="1" si="22"/>
        <v>5</v>
      </c>
      <c r="N103">
        <f t="shared" ca="1" si="14"/>
        <v>0</v>
      </c>
      <c r="O103">
        <f t="shared" ca="1" si="14"/>
        <v>1</v>
      </c>
      <c r="P103">
        <f t="shared" ca="1" si="14"/>
        <v>5</v>
      </c>
      <c r="Q103">
        <f t="shared" ca="1" si="23"/>
        <v>32</v>
      </c>
      <c r="R103">
        <f t="shared" ca="1" si="24"/>
        <v>5</v>
      </c>
      <c r="S103">
        <f t="shared" ca="1" si="25"/>
        <v>5</v>
      </c>
    </row>
    <row r="104" spans="1:19" x14ac:dyDescent="0.25">
      <c r="A104" t="str">
        <f ca="1">K104&amp;M104&amp;N104&amp;O104&amp;P104&amp;S104</f>
        <v>C46082</v>
      </c>
      <c r="B104" t="str">
        <f t="shared" ca="1" si="15"/>
        <v>林美玲</v>
      </c>
      <c r="C104">
        <f t="shared" ca="1" si="16"/>
        <v>84926</v>
      </c>
      <c r="D104">
        <f t="shared" ca="1" si="17"/>
        <v>11699</v>
      </c>
      <c r="E104">
        <f t="shared" ca="1" si="18"/>
        <v>7574</v>
      </c>
      <c r="F104">
        <f t="shared" ca="1" si="19"/>
        <v>89051</v>
      </c>
      <c r="K104" t="str">
        <f t="shared" ca="1" si="20"/>
        <v>C</v>
      </c>
      <c r="L104">
        <f t="shared" ca="1" si="21"/>
        <v>3</v>
      </c>
      <c r="M104">
        <f t="shared" ca="1" si="22"/>
        <v>4</v>
      </c>
      <c r="N104">
        <f t="shared" ca="1" si="14"/>
        <v>6</v>
      </c>
      <c r="O104">
        <f t="shared" ca="1" si="14"/>
        <v>0</v>
      </c>
      <c r="P104">
        <f t="shared" ca="1" si="14"/>
        <v>8</v>
      </c>
      <c r="Q104">
        <f t="shared" ca="1" si="23"/>
        <v>57</v>
      </c>
      <c r="R104">
        <f t="shared" ca="1" si="24"/>
        <v>12</v>
      </c>
      <c r="S104">
        <f t="shared" ca="1" si="25"/>
        <v>2</v>
      </c>
    </row>
    <row r="105" spans="1:19" x14ac:dyDescent="0.25">
      <c r="A105" t="str">
        <f ca="1">K105&amp;M105&amp;N105&amp;O105&amp;P105&amp;S105</f>
        <v>A61847</v>
      </c>
      <c r="B105" t="str">
        <f t="shared" ca="1" si="15"/>
        <v>周宣皓</v>
      </c>
      <c r="C105">
        <f t="shared" ca="1" si="16"/>
        <v>18814</v>
      </c>
      <c r="D105">
        <f t="shared" ca="1" si="17"/>
        <v>10369</v>
      </c>
      <c r="E105">
        <f t="shared" ca="1" si="18"/>
        <v>12689</v>
      </c>
      <c r="F105">
        <f t="shared" ca="1" si="19"/>
        <v>16494</v>
      </c>
      <c r="K105" t="str">
        <f t="shared" ca="1" si="20"/>
        <v>A</v>
      </c>
      <c r="L105">
        <f t="shared" ca="1" si="21"/>
        <v>1</v>
      </c>
      <c r="M105">
        <f t="shared" ca="1" si="22"/>
        <v>6</v>
      </c>
      <c r="N105">
        <f t="shared" ca="1" si="14"/>
        <v>1</v>
      </c>
      <c r="O105">
        <f t="shared" ca="1" si="14"/>
        <v>8</v>
      </c>
      <c r="P105">
        <f t="shared" ca="1" si="14"/>
        <v>4</v>
      </c>
      <c r="Q105">
        <f t="shared" ca="1" si="23"/>
        <v>52</v>
      </c>
      <c r="R105">
        <f t="shared" ca="1" si="24"/>
        <v>7</v>
      </c>
      <c r="S105">
        <f t="shared" ca="1" si="25"/>
        <v>7</v>
      </c>
    </row>
    <row r="106" spans="1:19" x14ac:dyDescent="0.25">
      <c r="A106" t="str">
        <f ca="1">K106&amp;M106&amp;N106&amp;O106&amp;P106&amp;S106</f>
        <v>B65356</v>
      </c>
      <c r="B106" t="str">
        <f t="shared" ca="1" si="15"/>
        <v>錢成宥</v>
      </c>
      <c r="C106">
        <f t="shared" ca="1" si="16"/>
        <v>41882</v>
      </c>
      <c r="D106">
        <f t="shared" ca="1" si="17"/>
        <v>9577</v>
      </c>
      <c r="E106">
        <f t="shared" ca="1" si="18"/>
        <v>14620</v>
      </c>
      <c r="F106">
        <f t="shared" ca="1" si="19"/>
        <v>36839</v>
      </c>
      <c r="K106" t="str">
        <f t="shared" ca="1" si="20"/>
        <v>B</v>
      </c>
      <c r="L106">
        <f t="shared" ca="1" si="21"/>
        <v>2</v>
      </c>
      <c r="M106">
        <f t="shared" ca="1" si="22"/>
        <v>6</v>
      </c>
      <c r="N106">
        <f t="shared" ca="1" si="14"/>
        <v>5</v>
      </c>
      <c r="O106">
        <f t="shared" ca="1" si="14"/>
        <v>3</v>
      </c>
      <c r="P106">
        <f t="shared" ca="1" si="14"/>
        <v>5</v>
      </c>
      <c r="Q106">
        <f t="shared" ca="1" si="23"/>
        <v>60</v>
      </c>
      <c r="R106">
        <f t="shared" ca="1" si="24"/>
        <v>6</v>
      </c>
      <c r="S106">
        <f t="shared" ca="1" si="25"/>
        <v>6</v>
      </c>
    </row>
    <row r="107" spans="1:19" x14ac:dyDescent="0.25">
      <c r="A107" t="str">
        <f ca="1">K107&amp;M107&amp;N107&amp;O107&amp;P107&amp;S107</f>
        <v>B33915</v>
      </c>
      <c r="B107" t="str">
        <f t="shared" ca="1" si="15"/>
        <v>李美玲</v>
      </c>
      <c r="C107">
        <f t="shared" ca="1" si="16"/>
        <v>76104</v>
      </c>
      <c r="D107">
        <f t="shared" ca="1" si="17"/>
        <v>17828</v>
      </c>
      <c r="E107">
        <f t="shared" ca="1" si="18"/>
        <v>11341</v>
      </c>
      <c r="F107">
        <f t="shared" ca="1" si="19"/>
        <v>82591</v>
      </c>
      <c r="K107" t="str">
        <f t="shared" ca="1" si="20"/>
        <v>B</v>
      </c>
      <c r="L107">
        <f t="shared" ca="1" si="21"/>
        <v>2</v>
      </c>
      <c r="M107">
        <f t="shared" ca="1" si="22"/>
        <v>3</v>
      </c>
      <c r="N107">
        <f t="shared" ca="1" si="14"/>
        <v>3</v>
      </c>
      <c r="O107">
        <f t="shared" ca="1" si="14"/>
        <v>9</v>
      </c>
      <c r="P107">
        <f t="shared" ca="1" si="14"/>
        <v>1</v>
      </c>
      <c r="Q107">
        <f t="shared" ca="1" si="23"/>
        <v>50</v>
      </c>
      <c r="R107">
        <f t="shared" ca="1" si="24"/>
        <v>5</v>
      </c>
      <c r="S107">
        <f t="shared" ca="1" si="25"/>
        <v>5</v>
      </c>
    </row>
    <row r="108" spans="1:19" x14ac:dyDescent="0.25">
      <c r="A108" t="str">
        <f ca="1">K108&amp;M108&amp;N108&amp;O108&amp;P108&amp;S108</f>
        <v>C49903</v>
      </c>
      <c r="B108" t="str">
        <f t="shared" ca="1" si="15"/>
        <v>陳孟群</v>
      </c>
      <c r="C108">
        <f t="shared" ca="1" si="16"/>
        <v>22812</v>
      </c>
      <c r="D108">
        <f t="shared" ca="1" si="17"/>
        <v>10798</v>
      </c>
      <c r="E108">
        <f t="shared" ca="1" si="18"/>
        <v>8571</v>
      </c>
      <c r="F108">
        <f t="shared" ca="1" si="19"/>
        <v>25039</v>
      </c>
      <c r="K108" t="str">
        <f t="shared" ca="1" si="20"/>
        <v>C</v>
      </c>
      <c r="L108">
        <f t="shared" ca="1" si="21"/>
        <v>3</v>
      </c>
      <c r="M108">
        <f t="shared" ca="1" si="22"/>
        <v>4</v>
      </c>
      <c r="N108">
        <f t="shared" ca="1" si="14"/>
        <v>9</v>
      </c>
      <c r="O108">
        <f t="shared" ca="1" si="14"/>
        <v>9</v>
      </c>
      <c r="P108">
        <f t="shared" ca="1" si="14"/>
        <v>0</v>
      </c>
      <c r="Q108">
        <f t="shared" ca="1" si="23"/>
        <v>76</v>
      </c>
      <c r="R108">
        <f t="shared" ca="1" si="24"/>
        <v>13</v>
      </c>
      <c r="S108">
        <f t="shared" ca="1" si="25"/>
        <v>3</v>
      </c>
    </row>
    <row r="109" spans="1:19" x14ac:dyDescent="0.25">
      <c r="A109" t="str">
        <f ca="1">K109&amp;M109&amp;N109&amp;O109&amp;P109&amp;S109</f>
        <v>F19382</v>
      </c>
      <c r="B109" t="str">
        <f t="shared" ca="1" si="15"/>
        <v>鄭冠宇</v>
      </c>
      <c r="C109">
        <f t="shared" ca="1" si="16"/>
        <v>39588</v>
      </c>
      <c r="D109">
        <f t="shared" ca="1" si="17"/>
        <v>6248</v>
      </c>
      <c r="E109">
        <f t="shared" ca="1" si="18"/>
        <v>8179</v>
      </c>
      <c r="F109">
        <f t="shared" ca="1" si="19"/>
        <v>37657</v>
      </c>
      <c r="K109" t="str">
        <f t="shared" ca="1" si="20"/>
        <v>F</v>
      </c>
      <c r="L109">
        <f t="shared" ca="1" si="21"/>
        <v>6</v>
      </c>
      <c r="M109">
        <f t="shared" ca="1" si="22"/>
        <v>1</v>
      </c>
      <c r="N109">
        <f t="shared" ca="1" si="14"/>
        <v>9</v>
      </c>
      <c r="O109">
        <f t="shared" ca="1" si="14"/>
        <v>3</v>
      </c>
      <c r="P109">
        <f t="shared" ca="1" si="14"/>
        <v>8</v>
      </c>
      <c r="Q109">
        <f t="shared" ca="1" si="23"/>
        <v>75</v>
      </c>
      <c r="R109">
        <f t="shared" ca="1" si="24"/>
        <v>12</v>
      </c>
      <c r="S109">
        <f t="shared" ca="1" si="25"/>
        <v>2</v>
      </c>
    </row>
    <row r="110" spans="1:19" x14ac:dyDescent="0.25">
      <c r="A110" t="str">
        <f ca="1">K110&amp;M110&amp;N110&amp;O110&amp;P110&amp;S110</f>
        <v>A16943</v>
      </c>
      <c r="B110" t="str">
        <f t="shared" ca="1" si="15"/>
        <v>林嘉宏</v>
      </c>
      <c r="C110">
        <f t="shared" ca="1" si="16"/>
        <v>30064</v>
      </c>
      <c r="D110">
        <f t="shared" ca="1" si="17"/>
        <v>356</v>
      </c>
      <c r="E110">
        <f t="shared" ca="1" si="18"/>
        <v>5424</v>
      </c>
      <c r="F110">
        <f t="shared" ca="1" si="19"/>
        <v>24996</v>
      </c>
      <c r="K110" t="str">
        <f t="shared" ca="1" si="20"/>
        <v>A</v>
      </c>
      <c r="L110">
        <f t="shared" ca="1" si="21"/>
        <v>1</v>
      </c>
      <c r="M110">
        <f t="shared" ca="1" si="22"/>
        <v>1</v>
      </c>
      <c r="N110">
        <f t="shared" ca="1" si="14"/>
        <v>6</v>
      </c>
      <c r="O110">
        <f t="shared" ca="1" si="14"/>
        <v>9</v>
      </c>
      <c r="P110">
        <f t="shared" ca="1" si="14"/>
        <v>4</v>
      </c>
      <c r="Q110">
        <f t="shared" ca="1" si="23"/>
        <v>49</v>
      </c>
      <c r="R110">
        <f t="shared" ca="1" si="24"/>
        <v>13</v>
      </c>
      <c r="S110">
        <f t="shared" ca="1" si="25"/>
        <v>3</v>
      </c>
    </row>
    <row r="111" spans="1:19" x14ac:dyDescent="0.25">
      <c r="A111" t="str">
        <f ca="1">K111&amp;M111&amp;N111&amp;O111&amp;P111&amp;S111</f>
        <v>B53343</v>
      </c>
      <c r="B111" t="str">
        <f t="shared" ca="1" si="15"/>
        <v>孫成宥</v>
      </c>
      <c r="C111">
        <f t="shared" ca="1" si="16"/>
        <v>83236</v>
      </c>
      <c r="D111">
        <f t="shared" ca="1" si="17"/>
        <v>14063</v>
      </c>
      <c r="E111">
        <f t="shared" ca="1" si="18"/>
        <v>9479</v>
      </c>
      <c r="F111">
        <f t="shared" ca="1" si="19"/>
        <v>87820</v>
      </c>
      <c r="K111" t="str">
        <f t="shared" ca="1" si="20"/>
        <v>B</v>
      </c>
      <c r="L111">
        <f t="shared" ca="1" si="21"/>
        <v>2</v>
      </c>
      <c r="M111">
        <f t="shared" ca="1" si="22"/>
        <v>5</v>
      </c>
      <c r="N111">
        <f t="shared" ca="1" si="14"/>
        <v>3</v>
      </c>
      <c r="O111">
        <f t="shared" ca="1" si="14"/>
        <v>3</v>
      </c>
      <c r="P111">
        <f t="shared" ca="1" si="14"/>
        <v>4</v>
      </c>
      <c r="Q111">
        <f t="shared" ca="1" si="23"/>
        <v>49</v>
      </c>
      <c r="R111">
        <f t="shared" ca="1" si="24"/>
        <v>13</v>
      </c>
      <c r="S111">
        <f t="shared" ca="1" si="25"/>
        <v>3</v>
      </c>
    </row>
    <row r="112" spans="1:19" x14ac:dyDescent="0.25">
      <c r="A112" t="str">
        <f ca="1">K112&amp;M112&amp;N112&amp;O112&amp;P112&amp;S112</f>
        <v>E50237</v>
      </c>
      <c r="B112" t="str">
        <f t="shared" ca="1" si="15"/>
        <v>周致遠</v>
      </c>
      <c r="C112">
        <f t="shared" ca="1" si="16"/>
        <v>57315</v>
      </c>
      <c r="D112">
        <f t="shared" ca="1" si="17"/>
        <v>1779</v>
      </c>
      <c r="E112">
        <f t="shared" ca="1" si="18"/>
        <v>7182</v>
      </c>
      <c r="F112">
        <f t="shared" ca="1" si="19"/>
        <v>51912</v>
      </c>
      <c r="K112" t="str">
        <f t="shared" ca="1" si="20"/>
        <v>E</v>
      </c>
      <c r="L112">
        <f t="shared" ca="1" si="21"/>
        <v>5</v>
      </c>
      <c r="M112">
        <f t="shared" ca="1" si="22"/>
        <v>5</v>
      </c>
      <c r="N112">
        <f t="shared" ca="1" si="14"/>
        <v>0</v>
      </c>
      <c r="O112">
        <f t="shared" ca="1" si="14"/>
        <v>2</v>
      </c>
      <c r="P112">
        <f t="shared" ca="1" si="14"/>
        <v>3</v>
      </c>
      <c r="Q112">
        <f t="shared" ca="1" si="23"/>
        <v>52</v>
      </c>
      <c r="R112">
        <f t="shared" ca="1" si="24"/>
        <v>7</v>
      </c>
      <c r="S112">
        <f t="shared" ca="1" si="25"/>
        <v>7</v>
      </c>
    </row>
    <row r="113" spans="1:19" x14ac:dyDescent="0.25">
      <c r="A113" t="str">
        <f ca="1">K113&amp;M113&amp;N113&amp;O113&amp;P113&amp;S113</f>
        <v>D70092</v>
      </c>
      <c r="B113" t="str">
        <f t="shared" ca="1" si="15"/>
        <v>吳廷諾</v>
      </c>
      <c r="C113">
        <f t="shared" ca="1" si="16"/>
        <v>46364</v>
      </c>
      <c r="D113">
        <f t="shared" ca="1" si="17"/>
        <v>10445</v>
      </c>
      <c r="E113">
        <f t="shared" ca="1" si="18"/>
        <v>4644</v>
      </c>
      <c r="F113">
        <f t="shared" ca="1" si="19"/>
        <v>52165</v>
      </c>
      <c r="K113" t="str">
        <f t="shared" ca="1" si="20"/>
        <v>D</v>
      </c>
      <c r="L113">
        <f t="shared" ca="1" si="21"/>
        <v>4</v>
      </c>
      <c r="M113">
        <f t="shared" ca="1" si="22"/>
        <v>7</v>
      </c>
      <c r="N113">
        <f t="shared" ca="1" si="14"/>
        <v>0</v>
      </c>
      <c r="O113">
        <f t="shared" ca="1" si="14"/>
        <v>0</v>
      </c>
      <c r="P113">
        <f t="shared" ca="1" si="14"/>
        <v>9</v>
      </c>
      <c r="Q113">
        <f t="shared" ca="1" si="23"/>
        <v>57</v>
      </c>
      <c r="R113">
        <f t="shared" ca="1" si="24"/>
        <v>12</v>
      </c>
      <c r="S113">
        <f t="shared" ca="1" si="25"/>
        <v>2</v>
      </c>
    </row>
    <row r="114" spans="1:19" x14ac:dyDescent="0.25">
      <c r="A114" t="str">
        <f ca="1">K114&amp;M114&amp;N114&amp;O114&amp;P114&amp;S114</f>
        <v>C49060</v>
      </c>
      <c r="B114" t="str">
        <f t="shared" ca="1" si="15"/>
        <v>陳冠宇</v>
      </c>
      <c r="C114">
        <f t="shared" ca="1" si="16"/>
        <v>90893</v>
      </c>
      <c r="D114">
        <f t="shared" ca="1" si="17"/>
        <v>11908</v>
      </c>
      <c r="E114">
        <f t="shared" ca="1" si="18"/>
        <v>4162</v>
      </c>
      <c r="F114">
        <f t="shared" ca="1" si="19"/>
        <v>98639</v>
      </c>
      <c r="K114" t="str">
        <f t="shared" ca="1" si="20"/>
        <v>C</v>
      </c>
      <c r="L114">
        <f t="shared" ca="1" si="21"/>
        <v>3</v>
      </c>
      <c r="M114">
        <f t="shared" ca="1" si="22"/>
        <v>4</v>
      </c>
      <c r="N114">
        <f t="shared" ca="1" si="14"/>
        <v>9</v>
      </c>
      <c r="O114">
        <f t="shared" ca="1" si="14"/>
        <v>0</v>
      </c>
      <c r="P114">
        <f t="shared" ca="1" si="14"/>
        <v>6</v>
      </c>
      <c r="Q114">
        <f t="shared" ca="1" si="23"/>
        <v>64</v>
      </c>
      <c r="R114">
        <f t="shared" ca="1" si="24"/>
        <v>10</v>
      </c>
      <c r="S114">
        <f t="shared" ca="1" si="25"/>
        <v>0</v>
      </c>
    </row>
    <row r="115" spans="1:19" x14ac:dyDescent="0.25">
      <c r="A115" t="str">
        <f ca="1">K115&amp;M115&amp;N115&amp;O115&amp;P115&amp;S115</f>
        <v>C16751</v>
      </c>
      <c r="B115" t="str">
        <f t="shared" ca="1" si="15"/>
        <v>周成宥</v>
      </c>
      <c r="C115">
        <f t="shared" ca="1" si="16"/>
        <v>20484</v>
      </c>
      <c r="D115">
        <f t="shared" ca="1" si="17"/>
        <v>7887</v>
      </c>
      <c r="E115">
        <f t="shared" ca="1" si="18"/>
        <v>11853</v>
      </c>
      <c r="F115">
        <f t="shared" ca="1" si="19"/>
        <v>16518</v>
      </c>
      <c r="K115" t="str">
        <f t="shared" ca="1" si="20"/>
        <v>C</v>
      </c>
      <c r="L115">
        <f t="shared" ca="1" si="21"/>
        <v>3</v>
      </c>
      <c r="M115">
        <f t="shared" ca="1" si="22"/>
        <v>1</v>
      </c>
      <c r="N115">
        <f t="shared" ca="1" si="14"/>
        <v>6</v>
      </c>
      <c r="O115">
        <f t="shared" ca="1" si="14"/>
        <v>7</v>
      </c>
      <c r="P115">
        <f t="shared" ca="1" si="14"/>
        <v>5</v>
      </c>
      <c r="Q115">
        <f t="shared" ca="1" si="23"/>
        <v>56</v>
      </c>
      <c r="R115">
        <f t="shared" ca="1" si="24"/>
        <v>11</v>
      </c>
      <c r="S115">
        <f t="shared" ca="1" si="25"/>
        <v>1</v>
      </c>
    </row>
    <row r="116" spans="1:19" x14ac:dyDescent="0.25">
      <c r="A116" t="str">
        <f ca="1">K116&amp;M116&amp;N116&amp;O116&amp;P116&amp;S116</f>
        <v>A14377</v>
      </c>
      <c r="B116" t="str">
        <f t="shared" ca="1" si="15"/>
        <v>林廷諾</v>
      </c>
      <c r="C116">
        <f t="shared" ca="1" si="16"/>
        <v>19684</v>
      </c>
      <c r="D116">
        <f t="shared" ca="1" si="17"/>
        <v>5634</v>
      </c>
      <c r="E116">
        <f t="shared" ca="1" si="18"/>
        <v>2235</v>
      </c>
      <c r="F116">
        <f t="shared" ca="1" si="19"/>
        <v>23083</v>
      </c>
      <c r="K116" t="str">
        <f t="shared" ca="1" si="20"/>
        <v>A</v>
      </c>
      <c r="L116">
        <f t="shared" ca="1" si="21"/>
        <v>1</v>
      </c>
      <c r="M116">
        <f t="shared" ca="1" si="22"/>
        <v>1</v>
      </c>
      <c r="N116">
        <f t="shared" ca="1" si="14"/>
        <v>4</v>
      </c>
      <c r="O116">
        <f t="shared" ca="1" si="14"/>
        <v>3</v>
      </c>
      <c r="P116">
        <f t="shared" ca="1" si="14"/>
        <v>7</v>
      </c>
      <c r="Q116">
        <f t="shared" ca="1" si="23"/>
        <v>34</v>
      </c>
      <c r="R116">
        <f t="shared" ca="1" si="24"/>
        <v>7</v>
      </c>
      <c r="S116">
        <f t="shared" ca="1" si="25"/>
        <v>7</v>
      </c>
    </row>
    <row r="117" spans="1:19" x14ac:dyDescent="0.25">
      <c r="A117" t="str">
        <f ca="1">K117&amp;M117&amp;N117&amp;O117&amp;P117&amp;S117</f>
        <v>C79280</v>
      </c>
      <c r="B117" t="str">
        <f t="shared" ca="1" si="15"/>
        <v>陳家齊</v>
      </c>
      <c r="C117">
        <f t="shared" ca="1" si="16"/>
        <v>69830</v>
      </c>
      <c r="D117">
        <f t="shared" ca="1" si="17"/>
        <v>11231</v>
      </c>
      <c r="E117">
        <f t="shared" ca="1" si="18"/>
        <v>10664</v>
      </c>
      <c r="F117">
        <f t="shared" ca="1" si="19"/>
        <v>70397</v>
      </c>
      <c r="K117" t="str">
        <f t="shared" ca="1" si="20"/>
        <v>C</v>
      </c>
      <c r="L117">
        <f t="shared" ca="1" si="21"/>
        <v>3</v>
      </c>
      <c r="M117">
        <f t="shared" ca="1" si="22"/>
        <v>7</v>
      </c>
      <c r="N117">
        <f t="shared" ca="1" si="14"/>
        <v>9</v>
      </c>
      <c r="O117">
        <f t="shared" ca="1" si="14"/>
        <v>2</v>
      </c>
      <c r="P117">
        <f t="shared" ca="1" si="14"/>
        <v>8</v>
      </c>
      <c r="Q117">
        <f t="shared" ca="1" si="23"/>
        <v>82</v>
      </c>
      <c r="R117">
        <f t="shared" ca="1" si="24"/>
        <v>10</v>
      </c>
      <c r="S117">
        <f t="shared" ca="1" si="25"/>
        <v>0</v>
      </c>
    </row>
    <row r="118" spans="1:19" x14ac:dyDescent="0.25">
      <c r="A118" t="str">
        <f ca="1">K118&amp;M118&amp;N118&amp;O118&amp;P118&amp;S118</f>
        <v>C68794</v>
      </c>
      <c r="B118" t="str">
        <f t="shared" ca="1" si="15"/>
        <v>孫宣皓</v>
      </c>
      <c r="C118">
        <f t="shared" ca="1" si="16"/>
        <v>86965</v>
      </c>
      <c r="D118">
        <f t="shared" ca="1" si="17"/>
        <v>18379</v>
      </c>
      <c r="E118">
        <f t="shared" ca="1" si="18"/>
        <v>14960</v>
      </c>
      <c r="F118">
        <f t="shared" ca="1" si="19"/>
        <v>90384</v>
      </c>
      <c r="K118" t="str">
        <f t="shared" ca="1" si="20"/>
        <v>C</v>
      </c>
      <c r="L118">
        <f t="shared" ca="1" si="21"/>
        <v>3</v>
      </c>
      <c r="M118">
        <f t="shared" ca="1" si="22"/>
        <v>6</v>
      </c>
      <c r="N118">
        <f t="shared" ca="1" si="14"/>
        <v>8</v>
      </c>
      <c r="O118">
        <f t="shared" ca="1" si="14"/>
        <v>7</v>
      </c>
      <c r="P118">
        <f t="shared" ca="1" si="14"/>
        <v>9</v>
      </c>
      <c r="Q118">
        <f t="shared" ca="1" si="23"/>
        <v>86</v>
      </c>
      <c r="R118">
        <f t="shared" ca="1" si="24"/>
        <v>14</v>
      </c>
      <c r="S118">
        <f t="shared" ca="1" si="25"/>
        <v>4</v>
      </c>
    </row>
    <row r="119" spans="1:19" x14ac:dyDescent="0.25">
      <c r="A119" t="str">
        <f ca="1">K119&amp;M119&amp;N119&amp;O119&amp;P119&amp;S119</f>
        <v>C02548</v>
      </c>
      <c r="B119" t="str">
        <f t="shared" ca="1" si="15"/>
        <v>錢宣皓</v>
      </c>
      <c r="C119">
        <f t="shared" ca="1" si="16"/>
        <v>21805</v>
      </c>
      <c r="D119">
        <f t="shared" ca="1" si="17"/>
        <v>70</v>
      </c>
      <c r="E119">
        <f t="shared" ca="1" si="18"/>
        <v>1725</v>
      </c>
      <c r="F119">
        <f t="shared" ca="1" si="19"/>
        <v>20150</v>
      </c>
      <c r="K119" t="str">
        <f t="shared" ca="1" si="20"/>
        <v>C</v>
      </c>
      <c r="L119">
        <f t="shared" ca="1" si="21"/>
        <v>3</v>
      </c>
      <c r="M119">
        <f t="shared" ca="1" si="22"/>
        <v>0</v>
      </c>
      <c r="N119">
        <f t="shared" ca="1" si="14"/>
        <v>2</v>
      </c>
      <c r="O119">
        <f t="shared" ca="1" si="14"/>
        <v>5</v>
      </c>
      <c r="P119">
        <f t="shared" ca="1" si="14"/>
        <v>4</v>
      </c>
      <c r="Q119">
        <f t="shared" ca="1" si="23"/>
        <v>35</v>
      </c>
      <c r="R119">
        <f t="shared" ca="1" si="24"/>
        <v>8</v>
      </c>
      <c r="S119">
        <f t="shared" ca="1" si="25"/>
        <v>8</v>
      </c>
    </row>
    <row r="120" spans="1:19" x14ac:dyDescent="0.25">
      <c r="A120" t="str">
        <f ca="1">K120&amp;M120&amp;N120&amp;O120&amp;P120&amp;S120</f>
        <v>F44856</v>
      </c>
      <c r="B120" t="str">
        <f t="shared" ca="1" si="15"/>
        <v>周美玲</v>
      </c>
      <c r="C120">
        <f t="shared" ca="1" si="16"/>
        <v>34300</v>
      </c>
      <c r="D120">
        <f t="shared" ca="1" si="17"/>
        <v>16827</v>
      </c>
      <c r="E120">
        <f t="shared" ca="1" si="18"/>
        <v>3909</v>
      </c>
      <c r="F120">
        <f t="shared" ca="1" si="19"/>
        <v>47218</v>
      </c>
      <c r="K120" t="str">
        <f t="shared" ca="1" si="20"/>
        <v>F</v>
      </c>
      <c r="L120">
        <f t="shared" ca="1" si="21"/>
        <v>6</v>
      </c>
      <c r="M120">
        <f t="shared" ca="1" si="22"/>
        <v>4</v>
      </c>
      <c r="N120">
        <f t="shared" ca="1" si="14"/>
        <v>4</v>
      </c>
      <c r="O120">
        <f t="shared" ca="1" si="14"/>
        <v>8</v>
      </c>
      <c r="P120">
        <f t="shared" ca="1" si="14"/>
        <v>5</v>
      </c>
      <c r="Q120">
        <f t="shared" ca="1" si="23"/>
        <v>79</v>
      </c>
      <c r="R120">
        <f t="shared" ca="1" si="24"/>
        <v>16</v>
      </c>
      <c r="S120">
        <f t="shared" ca="1" si="25"/>
        <v>6</v>
      </c>
    </row>
    <row r="121" spans="1:19" x14ac:dyDescent="0.25">
      <c r="A121" t="str">
        <f ca="1">K121&amp;M121&amp;N121&amp;O121&amp;P121&amp;S121</f>
        <v>E89946</v>
      </c>
      <c r="B121" t="str">
        <f t="shared" ca="1" si="15"/>
        <v>趙嘉宏</v>
      </c>
      <c r="C121">
        <f t="shared" ca="1" si="16"/>
        <v>84540</v>
      </c>
      <c r="D121">
        <f t="shared" ca="1" si="17"/>
        <v>11336</v>
      </c>
      <c r="E121">
        <f t="shared" ca="1" si="18"/>
        <v>2977</v>
      </c>
      <c r="F121">
        <f t="shared" ca="1" si="19"/>
        <v>92899</v>
      </c>
      <c r="K121" t="str">
        <f t="shared" ca="1" si="20"/>
        <v>E</v>
      </c>
      <c r="L121">
        <f t="shared" ca="1" si="21"/>
        <v>5</v>
      </c>
      <c r="M121">
        <f t="shared" ca="1" si="22"/>
        <v>8</v>
      </c>
      <c r="N121">
        <f t="shared" ca="1" si="14"/>
        <v>9</v>
      </c>
      <c r="O121">
        <f t="shared" ca="1" si="14"/>
        <v>9</v>
      </c>
      <c r="P121">
        <f t="shared" ca="1" si="14"/>
        <v>4</v>
      </c>
      <c r="Q121">
        <f t="shared" ca="1" si="23"/>
        <v>106</v>
      </c>
      <c r="R121">
        <f t="shared" ca="1" si="24"/>
        <v>16</v>
      </c>
      <c r="S121">
        <f t="shared" ca="1" si="25"/>
        <v>6</v>
      </c>
    </row>
    <row r="122" spans="1:19" x14ac:dyDescent="0.25">
      <c r="A122" t="str">
        <f ca="1">K122&amp;M122&amp;N122&amp;O122&amp;P122&amp;S122</f>
        <v>A49970</v>
      </c>
      <c r="B122" t="str">
        <f t="shared" ca="1" si="15"/>
        <v>陳冠宇</v>
      </c>
      <c r="C122">
        <f t="shared" ca="1" si="16"/>
        <v>87814</v>
      </c>
      <c r="D122">
        <f t="shared" ca="1" si="17"/>
        <v>16031</v>
      </c>
      <c r="E122">
        <f t="shared" ca="1" si="18"/>
        <v>11664</v>
      </c>
      <c r="F122">
        <f t="shared" ca="1" si="19"/>
        <v>92181</v>
      </c>
      <c r="K122" t="str">
        <f t="shared" ca="1" si="20"/>
        <v>A</v>
      </c>
      <c r="L122">
        <f t="shared" ca="1" si="21"/>
        <v>1</v>
      </c>
      <c r="M122">
        <f t="shared" ca="1" si="22"/>
        <v>4</v>
      </c>
      <c r="N122">
        <f t="shared" ca="1" si="14"/>
        <v>9</v>
      </c>
      <c r="O122">
        <f t="shared" ca="1" si="14"/>
        <v>9</v>
      </c>
      <c r="P122">
        <f t="shared" ca="1" si="14"/>
        <v>7</v>
      </c>
      <c r="Q122">
        <f t="shared" ca="1" si="23"/>
        <v>73</v>
      </c>
      <c r="R122">
        <f t="shared" ca="1" si="24"/>
        <v>10</v>
      </c>
      <c r="S122">
        <f t="shared" ca="1" si="25"/>
        <v>0</v>
      </c>
    </row>
    <row r="123" spans="1:19" x14ac:dyDescent="0.25">
      <c r="A123" t="str">
        <f ca="1">K123&amp;M123&amp;N123&amp;O123&amp;P123&amp;S123</f>
        <v>C35245</v>
      </c>
      <c r="B123" t="str">
        <f t="shared" ca="1" si="15"/>
        <v>王致遠</v>
      </c>
      <c r="C123">
        <f t="shared" ca="1" si="16"/>
        <v>33594</v>
      </c>
      <c r="D123">
        <f t="shared" ca="1" si="17"/>
        <v>14573</v>
      </c>
      <c r="E123">
        <f t="shared" ca="1" si="18"/>
        <v>9210</v>
      </c>
      <c r="F123">
        <f t="shared" ca="1" si="19"/>
        <v>38957</v>
      </c>
      <c r="K123" t="str">
        <f t="shared" ca="1" si="20"/>
        <v>C</v>
      </c>
      <c r="L123">
        <f t="shared" ca="1" si="21"/>
        <v>3</v>
      </c>
      <c r="M123">
        <f t="shared" ca="1" si="22"/>
        <v>3</v>
      </c>
      <c r="N123">
        <f t="shared" ca="1" si="14"/>
        <v>5</v>
      </c>
      <c r="O123">
        <f t="shared" ca="1" si="14"/>
        <v>2</v>
      </c>
      <c r="P123">
        <f t="shared" ca="1" si="14"/>
        <v>4</v>
      </c>
      <c r="Q123">
        <f t="shared" ca="1" si="23"/>
        <v>50</v>
      </c>
      <c r="R123">
        <f t="shared" ca="1" si="24"/>
        <v>5</v>
      </c>
      <c r="S123">
        <f t="shared" ca="1" si="25"/>
        <v>5</v>
      </c>
    </row>
    <row r="124" spans="1:19" x14ac:dyDescent="0.25">
      <c r="A124" t="str">
        <f ca="1">K124&amp;M124&amp;N124&amp;O124&amp;P124&amp;S124</f>
        <v>D66349</v>
      </c>
      <c r="B124" t="str">
        <f t="shared" ca="1" si="15"/>
        <v>李家齊</v>
      </c>
      <c r="C124">
        <f t="shared" ca="1" si="16"/>
        <v>91855</v>
      </c>
      <c r="D124">
        <f t="shared" ca="1" si="17"/>
        <v>966</v>
      </c>
      <c r="E124">
        <f t="shared" ca="1" si="18"/>
        <v>6903</v>
      </c>
      <c r="F124">
        <f t="shared" ca="1" si="19"/>
        <v>85918</v>
      </c>
      <c r="K124" t="str">
        <f t="shared" ca="1" si="20"/>
        <v>D</v>
      </c>
      <c r="L124">
        <f t="shared" ca="1" si="21"/>
        <v>4</v>
      </c>
      <c r="M124">
        <f t="shared" ca="1" si="22"/>
        <v>6</v>
      </c>
      <c r="N124">
        <f t="shared" ca="1" si="14"/>
        <v>6</v>
      </c>
      <c r="O124">
        <f t="shared" ca="1" si="14"/>
        <v>3</v>
      </c>
      <c r="P124">
        <f t="shared" ca="1" si="14"/>
        <v>4</v>
      </c>
      <c r="Q124">
        <f t="shared" ca="1" si="23"/>
        <v>72</v>
      </c>
      <c r="R124">
        <f t="shared" ca="1" si="24"/>
        <v>9</v>
      </c>
      <c r="S124">
        <f t="shared" ca="1" si="25"/>
        <v>9</v>
      </c>
    </row>
    <row r="125" spans="1:19" x14ac:dyDescent="0.25">
      <c r="A125" t="str">
        <f ca="1">K125&amp;M125&amp;N125&amp;O125&amp;P125&amp;S125</f>
        <v>D31407</v>
      </c>
      <c r="B125" t="str">
        <f t="shared" ca="1" si="15"/>
        <v>趙冠宇</v>
      </c>
      <c r="C125">
        <f t="shared" ca="1" si="16"/>
        <v>75907</v>
      </c>
      <c r="D125">
        <f t="shared" ca="1" si="17"/>
        <v>10295</v>
      </c>
      <c r="E125">
        <f t="shared" ca="1" si="18"/>
        <v>725</v>
      </c>
      <c r="F125">
        <f t="shared" ca="1" si="19"/>
        <v>85477</v>
      </c>
      <c r="K125" t="str">
        <f t="shared" ca="1" si="20"/>
        <v>D</v>
      </c>
      <c r="L125">
        <f t="shared" ca="1" si="21"/>
        <v>4</v>
      </c>
      <c r="M125">
        <f t="shared" ca="1" si="22"/>
        <v>3</v>
      </c>
      <c r="N125">
        <f t="shared" ca="1" si="14"/>
        <v>1</v>
      </c>
      <c r="O125">
        <f t="shared" ca="1" si="14"/>
        <v>4</v>
      </c>
      <c r="P125">
        <f t="shared" ca="1" si="14"/>
        <v>0</v>
      </c>
      <c r="Q125">
        <f t="shared" ca="1" si="23"/>
        <v>43</v>
      </c>
      <c r="R125">
        <f t="shared" ca="1" si="24"/>
        <v>7</v>
      </c>
      <c r="S125">
        <f t="shared" ca="1" si="25"/>
        <v>7</v>
      </c>
    </row>
    <row r="126" spans="1:19" x14ac:dyDescent="0.25">
      <c r="A126" t="str">
        <f ca="1">K126&amp;M126&amp;N126&amp;O126&amp;P126&amp;S126</f>
        <v>E52289</v>
      </c>
      <c r="B126" t="str">
        <f t="shared" ca="1" si="15"/>
        <v>鄭家齊</v>
      </c>
      <c r="C126">
        <f t="shared" ca="1" si="16"/>
        <v>28271</v>
      </c>
      <c r="D126">
        <f t="shared" ca="1" si="17"/>
        <v>3840</v>
      </c>
      <c r="E126">
        <f t="shared" ca="1" si="18"/>
        <v>8514</v>
      </c>
      <c r="F126">
        <f t="shared" ca="1" si="19"/>
        <v>23597</v>
      </c>
      <c r="K126" t="str">
        <f t="shared" ca="1" si="20"/>
        <v>E</v>
      </c>
      <c r="L126">
        <f t="shared" ca="1" si="21"/>
        <v>5</v>
      </c>
      <c r="M126">
        <f t="shared" ca="1" si="22"/>
        <v>5</v>
      </c>
      <c r="N126">
        <f t="shared" ref="N126:P189" ca="1" si="26">RANDBETWEEN(0,9)</f>
        <v>2</v>
      </c>
      <c r="O126">
        <f t="shared" ca="1" si="26"/>
        <v>2</v>
      </c>
      <c r="P126">
        <f t="shared" ca="1" si="26"/>
        <v>8</v>
      </c>
      <c r="Q126">
        <f t="shared" ca="1" si="23"/>
        <v>63</v>
      </c>
      <c r="R126">
        <f t="shared" ca="1" si="24"/>
        <v>9</v>
      </c>
      <c r="S126">
        <f t="shared" ca="1" si="25"/>
        <v>9</v>
      </c>
    </row>
    <row r="127" spans="1:19" x14ac:dyDescent="0.25">
      <c r="A127" t="str">
        <f ca="1">K127&amp;M127&amp;N127&amp;O127&amp;P127&amp;S127</f>
        <v>B92110</v>
      </c>
      <c r="B127" t="str">
        <f t="shared" ca="1" si="15"/>
        <v>吳嘉宏</v>
      </c>
      <c r="C127">
        <f t="shared" ca="1" si="16"/>
        <v>45733</v>
      </c>
      <c r="D127">
        <f t="shared" ca="1" si="17"/>
        <v>13283</v>
      </c>
      <c r="E127">
        <f t="shared" ca="1" si="18"/>
        <v>13786</v>
      </c>
      <c r="F127">
        <f t="shared" ca="1" si="19"/>
        <v>45230</v>
      </c>
      <c r="K127" t="str">
        <f t="shared" ca="1" si="20"/>
        <v>B</v>
      </c>
      <c r="L127">
        <f t="shared" ca="1" si="21"/>
        <v>2</v>
      </c>
      <c r="M127">
        <f t="shared" ca="1" si="22"/>
        <v>9</v>
      </c>
      <c r="N127">
        <f t="shared" ca="1" si="26"/>
        <v>2</v>
      </c>
      <c r="O127">
        <f t="shared" ca="1" si="26"/>
        <v>1</v>
      </c>
      <c r="P127">
        <f t="shared" ca="1" si="26"/>
        <v>1</v>
      </c>
      <c r="Q127">
        <f t="shared" ca="1" si="23"/>
        <v>55</v>
      </c>
      <c r="R127">
        <f t="shared" ca="1" si="24"/>
        <v>10</v>
      </c>
      <c r="S127">
        <f t="shared" ca="1" si="25"/>
        <v>0</v>
      </c>
    </row>
    <row r="128" spans="1:19" x14ac:dyDescent="0.25">
      <c r="A128" t="str">
        <f ca="1">K128&amp;M128&amp;N128&amp;O128&amp;P128&amp;S128</f>
        <v>C33362</v>
      </c>
      <c r="B128" t="str">
        <f t="shared" ca="1" si="15"/>
        <v>錢廷諾</v>
      </c>
      <c r="C128">
        <f t="shared" ca="1" si="16"/>
        <v>83145</v>
      </c>
      <c r="D128">
        <f t="shared" ca="1" si="17"/>
        <v>843</v>
      </c>
      <c r="E128">
        <f t="shared" ca="1" si="18"/>
        <v>9559</v>
      </c>
      <c r="F128">
        <f t="shared" ca="1" si="19"/>
        <v>74429</v>
      </c>
      <c r="K128" t="str">
        <f t="shared" ca="1" si="20"/>
        <v>C</v>
      </c>
      <c r="L128">
        <f t="shared" ca="1" si="21"/>
        <v>3</v>
      </c>
      <c r="M128">
        <f t="shared" ca="1" si="22"/>
        <v>3</v>
      </c>
      <c r="N128">
        <f t="shared" ca="1" si="26"/>
        <v>3</v>
      </c>
      <c r="O128">
        <f t="shared" ca="1" si="26"/>
        <v>3</v>
      </c>
      <c r="P128">
        <f t="shared" ca="1" si="26"/>
        <v>6</v>
      </c>
      <c r="Q128">
        <f t="shared" ca="1" si="23"/>
        <v>48</v>
      </c>
      <c r="R128">
        <f t="shared" ca="1" si="24"/>
        <v>12</v>
      </c>
      <c r="S128">
        <f t="shared" ca="1" si="25"/>
        <v>2</v>
      </c>
    </row>
    <row r="129" spans="1:19" x14ac:dyDescent="0.25">
      <c r="A129" t="str">
        <f ca="1">K129&amp;M129&amp;N129&amp;O129&amp;P129&amp;S129</f>
        <v>C07716</v>
      </c>
      <c r="B129" t="str">
        <f t="shared" ca="1" si="15"/>
        <v>陳哲凱</v>
      </c>
      <c r="C129">
        <f t="shared" ca="1" si="16"/>
        <v>22593</v>
      </c>
      <c r="D129">
        <f t="shared" ca="1" si="17"/>
        <v>10210</v>
      </c>
      <c r="E129">
        <f t="shared" ca="1" si="18"/>
        <v>82</v>
      </c>
      <c r="F129">
        <f t="shared" ca="1" si="19"/>
        <v>32721</v>
      </c>
      <c r="K129" t="str">
        <f t="shared" ca="1" si="20"/>
        <v>C</v>
      </c>
      <c r="L129">
        <f t="shared" ca="1" si="21"/>
        <v>3</v>
      </c>
      <c r="M129">
        <f t="shared" ca="1" si="22"/>
        <v>0</v>
      </c>
      <c r="N129">
        <f t="shared" ca="1" si="26"/>
        <v>7</v>
      </c>
      <c r="O129">
        <f t="shared" ca="1" si="26"/>
        <v>7</v>
      </c>
      <c r="P129">
        <f t="shared" ca="1" si="26"/>
        <v>1</v>
      </c>
      <c r="Q129">
        <f t="shared" ca="1" si="23"/>
        <v>51</v>
      </c>
      <c r="R129">
        <f t="shared" ca="1" si="24"/>
        <v>6</v>
      </c>
      <c r="S129">
        <f t="shared" ca="1" si="25"/>
        <v>6</v>
      </c>
    </row>
    <row r="130" spans="1:19" x14ac:dyDescent="0.25">
      <c r="A130" t="str">
        <f ca="1">K130&amp;M130&amp;N130&amp;O130&amp;P130&amp;S130</f>
        <v>E87574</v>
      </c>
      <c r="B130" t="str">
        <f t="shared" ca="1" si="15"/>
        <v>林美玲</v>
      </c>
      <c r="C130">
        <f t="shared" ca="1" si="16"/>
        <v>40085</v>
      </c>
      <c r="D130">
        <f t="shared" ca="1" si="17"/>
        <v>16304</v>
      </c>
      <c r="E130">
        <f t="shared" ca="1" si="18"/>
        <v>3824</v>
      </c>
      <c r="F130">
        <f t="shared" ca="1" si="19"/>
        <v>52565</v>
      </c>
      <c r="K130" t="str">
        <f t="shared" ca="1" si="20"/>
        <v>E</v>
      </c>
      <c r="L130">
        <f t="shared" ca="1" si="21"/>
        <v>5</v>
      </c>
      <c r="M130">
        <f t="shared" ca="1" si="22"/>
        <v>8</v>
      </c>
      <c r="N130">
        <f t="shared" ca="1" si="26"/>
        <v>7</v>
      </c>
      <c r="O130">
        <f t="shared" ca="1" si="26"/>
        <v>5</v>
      </c>
      <c r="P130">
        <f t="shared" ca="1" si="26"/>
        <v>7</v>
      </c>
      <c r="Q130">
        <f t="shared" ca="1" si="23"/>
        <v>95</v>
      </c>
      <c r="R130">
        <f t="shared" ca="1" si="24"/>
        <v>14</v>
      </c>
      <c r="S130">
        <f t="shared" ca="1" si="25"/>
        <v>4</v>
      </c>
    </row>
    <row r="131" spans="1:19" x14ac:dyDescent="0.25">
      <c r="A131" t="str">
        <f ca="1">K131&amp;M131&amp;N131&amp;O131&amp;P131&amp;S131</f>
        <v>C55608</v>
      </c>
      <c r="B131" t="str">
        <f t="shared" ref="B131:B194" ca="1" si="27">INDEX($I$2:$I$11,RANDBETWEEN(1,10))&amp;INDEX($J$2:$J$11,RANDBETWEEN(1,10))</f>
        <v>孫廷諾</v>
      </c>
      <c r="C131">
        <f t="shared" ref="C131:C194" ca="1" si="28">RANDBETWEEN(15000,95000)</f>
        <v>55667</v>
      </c>
      <c r="D131">
        <f t="shared" ref="D131:D194" ca="1" si="29">RANDBETWEEN(0,20000)</f>
        <v>11069</v>
      </c>
      <c r="E131">
        <f t="shared" ref="E131:E194" ca="1" si="30">RANDBETWEEN(0,15000)</f>
        <v>8610</v>
      </c>
      <c r="F131">
        <f t="shared" ref="F131:F194" ca="1" si="31">C131+D131-E131</f>
        <v>58126</v>
      </c>
      <c r="K131" t="str">
        <f t="shared" ref="K131:K194" ca="1" si="32">INDEX($G$2:$G$7,RANDBETWEEN(1,6))</f>
        <v>C</v>
      </c>
      <c r="L131">
        <f t="shared" ref="L131:L194" ca="1" si="33">VLOOKUP(K131,$G$2:$H$7,2,TRUE)</f>
        <v>3</v>
      </c>
      <c r="M131">
        <f t="shared" ref="M131:M194" ca="1" si="34">RANDBETWEEN(0,9)</f>
        <v>5</v>
      </c>
      <c r="N131">
        <f t="shared" ca="1" si="26"/>
        <v>5</v>
      </c>
      <c r="O131">
        <f t="shared" ca="1" si="26"/>
        <v>6</v>
      </c>
      <c r="P131">
        <f t="shared" ca="1" si="26"/>
        <v>0</v>
      </c>
      <c r="Q131">
        <f t="shared" ref="Q131:Q194" ca="1" si="35">L131*5+M131*4+N131*3+O131*2+P131</f>
        <v>62</v>
      </c>
      <c r="R131">
        <f t="shared" ref="R131:R194" ca="1" si="36">MOD(Q131,10)+ROUNDDOWN(Q131/10,0)</f>
        <v>8</v>
      </c>
      <c r="S131">
        <f t="shared" ref="S131:S194" ca="1" si="37">IF(R131&gt;9,MOD(R131,10),R131)</f>
        <v>8</v>
      </c>
    </row>
    <row r="132" spans="1:19" x14ac:dyDescent="0.25">
      <c r="A132" t="str">
        <f ca="1">K132&amp;M132&amp;N132&amp;O132&amp;P132&amp;S132</f>
        <v>B04403</v>
      </c>
      <c r="B132" t="str">
        <f t="shared" ca="1" si="27"/>
        <v>陳孟群</v>
      </c>
      <c r="C132">
        <f t="shared" ca="1" si="28"/>
        <v>20620</v>
      </c>
      <c r="D132">
        <f t="shared" ca="1" si="29"/>
        <v>16274</v>
      </c>
      <c r="E132">
        <f t="shared" ca="1" si="30"/>
        <v>764</v>
      </c>
      <c r="F132">
        <f t="shared" ca="1" si="31"/>
        <v>36130</v>
      </c>
      <c r="K132" t="str">
        <f t="shared" ca="1" si="32"/>
        <v>B</v>
      </c>
      <c r="L132">
        <f t="shared" ca="1" si="33"/>
        <v>2</v>
      </c>
      <c r="M132">
        <f t="shared" ca="1" si="34"/>
        <v>0</v>
      </c>
      <c r="N132">
        <f t="shared" ca="1" si="26"/>
        <v>4</v>
      </c>
      <c r="O132">
        <f t="shared" ca="1" si="26"/>
        <v>4</v>
      </c>
      <c r="P132">
        <f t="shared" ca="1" si="26"/>
        <v>0</v>
      </c>
      <c r="Q132">
        <f t="shared" ca="1" si="35"/>
        <v>30</v>
      </c>
      <c r="R132">
        <f t="shared" ca="1" si="36"/>
        <v>3</v>
      </c>
      <c r="S132">
        <f t="shared" ca="1" si="37"/>
        <v>3</v>
      </c>
    </row>
    <row r="133" spans="1:19" x14ac:dyDescent="0.25">
      <c r="A133" t="str">
        <f ca="1">K133&amp;M133&amp;N133&amp;O133&amp;P133&amp;S133</f>
        <v>C25627</v>
      </c>
      <c r="B133" t="str">
        <f t="shared" ca="1" si="27"/>
        <v>趙嘉宏</v>
      </c>
      <c r="C133">
        <f t="shared" ca="1" si="28"/>
        <v>17534</v>
      </c>
      <c r="D133">
        <f t="shared" ca="1" si="29"/>
        <v>1767</v>
      </c>
      <c r="E133">
        <f t="shared" ca="1" si="30"/>
        <v>13814</v>
      </c>
      <c r="F133">
        <f t="shared" ca="1" si="31"/>
        <v>5487</v>
      </c>
      <c r="K133" t="str">
        <f t="shared" ca="1" si="32"/>
        <v>C</v>
      </c>
      <c r="L133">
        <f t="shared" ca="1" si="33"/>
        <v>3</v>
      </c>
      <c r="M133">
        <f t="shared" ca="1" si="34"/>
        <v>2</v>
      </c>
      <c r="N133">
        <f t="shared" ca="1" si="26"/>
        <v>5</v>
      </c>
      <c r="O133">
        <f t="shared" ca="1" si="26"/>
        <v>6</v>
      </c>
      <c r="P133">
        <f t="shared" ca="1" si="26"/>
        <v>2</v>
      </c>
      <c r="Q133">
        <f t="shared" ca="1" si="35"/>
        <v>52</v>
      </c>
      <c r="R133">
        <f t="shared" ca="1" si="36"/>
        <v>7</v>
      </c>
      <c r="S133">
        <f t="shared" ca="1" si="37"/>
        <v>7</v>
      </c>
    </row>
    <row r="134" spans="1:19" x14ac:dyDescent="0.25">
      <c r="A134" t="str">
        <f ca="1">K134&amp;M134&amp;N134&amp;O134&amp;P134&amp;S134</f>
        <v>C48261</v>
      </c>
      <c r="B134" t="str">
        <f t="shared" ca="1" si="27"/>
        <v>王宣皓</v>
      </c>
      <c r="C134">
        <f t="shared" ca="1" si="28"/>
        <v>83114</v>
      </c>
      <c r="D134">
        <f t="shared" ca="1" si="29"/>
        <v>13186</v>
      </c>
      <c r="E134">
        <f t="shared" ca="1" si="30"/>
        <v>11703</v>
      </c>
      <c r="F134">
        <f t="shared" ca="1" si="31"/>
        <v>84597</v>
      </c>
      <c r="K134" t="str">
        <f t="shared" ca="1" si="32"/>
        <v>C</v>
      </c>
      <c r="L134">
        <f t="shared" ca="1" si="33"/>
        <v>3</v>
      </c>
      <c r="M134">
        <f t="shared" ca="1" si="34"/>
        <v>4</v>
      </c>
      <c r="N134">
        <f t="shared" ca="1" si="26"/>
        <v>8</v>
      </c>
      <c r="O134">
        <f t="shared" ca="1" si="26"/>
        <v>2</v>
      </c>
      <c r="P134">
        <f t="shared" ca="1" si="26"/>
        <v>6</v>
      </c>
      <c r="Q134">
        <f t="shared" ca="1" si="35"/>
        <v>65</v>
      </c>
      <c r="R134">
        <f t="shared" ca="1" si="36"/>
        <v>11</v>
      </c>
      <c r="S134">
        <f t="shared" ca="1" si="37"/>
        <v>1</v>
      </c>
    </row>
    <row r="135" spans="1:19" x14ac:dyDescent="0.25">
      <c r="A135" t="str">
        <f ca="1">K135&amp;M135&amp;N135&amp;O135&amp;P135&amp;S135</f>
        <v>E41190</v>
      </c>
      <c r="B135" t="str">
        <f t="shared" ca="1" si="27"/>
        <v>林冠宇</v>
      </c>
      <c r="C135">
        <f t="shared" ca="1" si="28"/>
        <v>94281</v>
      </c>
      <c r="D135">
        <f t="shared" ca="1" si="29"/>
        <v>15722</v>
      </c>
      <c r="E135">
        <f t="shared" ca="1" si="30"/>
        <v>2902</v>
      </c>
      <c r="F135">
        <f t="shared" ca="1" si="31"/>
        <v>107101</v>
      </c>
      <c r="K135" t="str">
        <f t="shared" ca="1" si="32"/>
        <v>E</v>
      </c>
      <c r="L135">
        <f t="shared" ca="1" si="33"/>
        <v>5</v>
      </c>
      <c r="M135">
        <f t="shared" ca="1" si="34"/>
        <v>4</v>
      </c>
      <c r="N135">
        <f t="shared" ca="1" si="26"/>
        <v>1</v>
      </c>
      <c r="O135">
        <f t="shared" ca="1" si="26"/>
        <v>1</v>
      </c>
      <c r="P135">
        <f t="shared" ca="1" si="26"/>
        <v>9</v>
      </c>
      <c r="Q135">
        <f t="shared" ca="1" si="35"/>
        <v>55</v>
      </c>
      <c r="R135">
        <f t="shared" ca="1" si="36"/>
        <v>10</v>
      </c>
      <c r="S135">
        <f t="shared" ca="1" si="37"/>
        <v>0</v>
      </c>
    </row>
    <row r="136" spans="1:19" x14ac:dyDescent="0.25">
      <c r="A136" t="str">
        <f ca="1">K136&amp;M136&amp;N136&amp;O136&amp;P136&amp;S136</f>
        <v>F20478</v>
      </c>
      <c r="B136" t="str">
        <f t="shared" ca="1" si="27"/>
        <v>趙成宥</v>
      </c>
      <c r="C136">
        <f t="shared" ca="1" si="28"/>
        <v>56574</v>
      </c>
      <c r="D136">
        <f t="shared" ca="1" si="29"/>
        <v>12383</v>
      </c>
      <c r="E136">
        <f t="shared" ca="1" si="30"/>
        <v>3726</v>
      </c>
      <c r="F136">
        <f t="shared" ca="1" si="31"/>
        <v>65231</v>
      </c>
      <c r="K136" t="str">
        <f t="shared" ca="1" si="32"/>
        <v>F</v>
      </c>
      <c r="L136">
        <f t="shared" ca="1" si="33"/>
        <v>6</v>
      </c>
      <c r="M136">
        <f t="shared" ca="1" si="34"/>
        <v>2</v>
      </c>
      <c r="N136">
        <f t="shared" ca="1" si="26"/>
        <v>0</v>
      </c>
      <c r="O136">
        <f t="shared" ca="1" si="26"/>
        <v>4</v>
      </c>
      <c r="P136">
        <f t="shared" ca="1" si="26"/>
        <v>7</v>
      </c>
      <c r="Q136">
        <f t="shared" ca="1" si="35"/>
        <v>53</v>
      </c>
      <c r="R136">
        <f t="shared" ca="1" si="36"/>
        <v>8</v>
      </c>
      <c r="S136">
        <f t="shared" ca="1" si="37"/>
        <v>8</v>
      </c>
    </row>
    <row r="137" spans="1:19" x14ac:dyDescent="0.25">
      <c r="A137" t="str">
        <f ca="1">K137&amp;M137&amp;N137&amp;O137&amp;P137&amp;S137</f>
        <v>B80688</v>
      </c>
      <c r="B137" t="str">
        <f t="shared" ca="1" si="27"/>
        <v>吳成宥</v>
      </c>
      <c r="C137">
        <f t="shared" ca="1" si="28"/>
        <v>76022</v>
      </c>
      <c r="D137">
        <f t="shared" ca="1" si="29"/>
        <v>6205</v>
      </c>
      <c r="E137">
        <f t="shared" ca="1" si="30"/>
        <v>13472</v>
      </c>
      <c r="F137">
        <f t="shared" ca="1" si="31"/>
        <v>68755</v>
      </c>
      <c r="K137" t="str">
        <f t="shared" ca="1" si="32"/>
        <v>B</v>
      </c>
      <c r="L137">
        <f t="shared" ca="1" si="33"/>
        <v>2</v>
      </c>
      <c r="M137">
        <f t="shared" ca="1" si="34"/>
        <v>8</v>
      </c>
      <c r="N137">
        <f t="shared" ca="1" si="26"/>
        <v>0</v>
      </c>
      <c r="O137">
        <f t="shared" ca="1" si="26"/>
        <v>6</v>
      </c>
      <c r="P137">
        <f t="shared" ca="1" si="26"/>
        <v>8</v>
      </c>
      <c r="Q137">
        <f t="shared" ca="1" si="35"/>
        <v>62</v>
      </c>
      <c r="R137">
        <f t="shared" ca="1" si="36"/>
        <v>8</v>
      </c>
      <c r="S137">
        <f t="shared" ca="1" si="37"/>
        <v>8</v>
      </c>
    </row>
    <row r="138" spans="1:19" x14ac:dyDescent="0.25">
      <c r="A138" t="str">
        <f ca="1">K138&amp;M138&amp;N138&amp;O138&amp;P138&amp;S138</f>
        <v>B84794</v>
      </c>
      <c r="B138" t="str">
        <f t="shared" ca="1" si="27"/>
        <v>孫哲凱</v>
      </c>
      <c r="C138">
        <f t="shared" ca="1" si="28"/>
        <v>73016</v>
      </c>
      <c r="D138">
        <f t="shared" ca="1" si="29"/>
        <v>13803</v>
      </c>
      <c r="E138">
        <f t="shared" ca="1" si="30"/>
        <v>4528</v>
      </c>
      <c r="F138">
        <f t="shared" ca="1" si="31"/>
        <v>82291</v>
      </c>
      <c r="K138" t="str">
        <f t="shared" ca="1" si="32"/>
        <v>B</v>
      </c>
      <c r="L138">
        <f t="shared" ca="1" si="33"/>
        <v>2</v>
      </c>
      <c r="M138">
        <f t="shared" ca="1" si="34"/>
        <v>8</v>
      </c>
      <c r="N138">
        <f t="shared" ca="1" si="26"/>
        <v>4</v>
      </c>
      <c r="O138">
        <f t="shared" ca="1" si="26"/>
        <v>7</v>
      </c>
      <c r="P138">
        <f t="shared" ca="1" si="26"/>
        <v>9</v>
      </c>
      <c r="Q138">
        <f t="shared" ca="1" si="35"/>
        <v>77</v>
      </c>
      <c r="R138">
        <f t="shared" ca="1" si="36"/>
        <v>14</v>
      </c>
      <c r="S138">
        <f t="shared" ca="1" si="37"/>
        <v>4</v>
      </c>
    </row>
    <row r="139" spans="1:19" x14ac:dyDescent="0.25">
      <c r="A139" t="str">
        <f ca="1">K139&amp;M139&amp;N139&amp;O139&amp;P139&amp;S139</f>
        <v>B07777</v>
      </c>
      <c r="B139" t="str">
        <f t="shared" ca="1" si="27"/>
        <v>吳孟群</v>
      </c>
      <c r="C139">
        <f t="shared" ca="1" si="28"/>
        <v>52990</v>
      </c>
      <c r="D139">
        <f t="shared" ca="1" si="29"/>
        <v>2334</v>
      </c>
      <c r="E139">
        <f t="shared" ca="1" si="30"/>
        <v>13954</v>
      </c>
      <c r="F139">
        <f t="shared" ca="1" si="31"/>
        <v>41370</v>
      </c>
      <c r="K139" t="str">
        <f t="shared" ca="1" si="32"/>
        <v>B</v>
      </c>
      <c r="L139">
        <f t="shared" ca="1" si="33"/>
        <v>2</v>
      </c>
      <c r="M139">
        <f t="shared" ca="1" si="34"/>
        <v>0</v>
      </c>
      <c r="N139">
        <f t="shared" ca="1" si="26"/>
        <v>7</v>
      </c>
      <c r="O139">
        <f t="shared" ca="1" si="26"/>
        <v>7</v>
      </c>
      <c r="P139">
        <f t="shared" ca="1" si="26"/>
        <v>7</v>
      </c>
      <c r="Q139">
        <f t="shared" ca="1" si="35"/>
        <v>52</v>
      </c>
      <c r="R139">
        <f t="shared" ca="1" si="36"/>
        <v>7</v>
      </c>
      <c r="S139">
        <f t="shared" ca="1" si="37"/>
        <v>7</v>
      </c>
    </row>
    <row r="140" spans="1:19" x14ac:dyDescent="0.25">
      <c r="A140" t="str">
        <f ca="1">K140&amp;M140&amp;N140&amp;O140&amp;P140&amp;S140</f>
        <v>D25199</v>
      </c>
      <c r="B140" t="str">
        <f t="shared" ca="1" si="27"/>
        <v>趙廷諾</v>
      </c>
      <c r="C140">
        <f t="shared" ca="1" si="28"/>
        <v>64063</v>
      </c>
      <c r="D140">
        <f t="shared" ca="1" si="29"/>
        <v>9205</v>
      </c>
      <c r="E140">
        <f t="shared" ca="1" si="30"/>
        <v>12205</v>
      </c>
      <c r="F140">
        <f t="shared" ca="1" si="31"/>
        <v>61063</v>
      </c>
      <c r="K140" t="str">
        <f t="shared" ca="1" si="32"/>
        <v>D</v>
      </c>
      <c r="L140">
        <f t="shared" ca="1" si="33"/>
        <v>4</v>
      </c>
      <c r="M140">
        <f t="shared" ca="1" si="34"/>
        <v>2</v>
      </c>
      <c r="N140">
        <f t="shared" ca="1" si="26"/>
        <v>5</v>
      </c>
      <c r="O140">
        <f t="shared" ca="1" si="26"/>
        <v>1</v>
      </c>
      <c r="P140">
        <f t="shared" ca="1" si="26"/>
        <v>9</v>
      </c>
      <c r="Q140">
        <f t="shared" ca="1" si="35"/>
        <v>54</v>
      </c>
      <c r="R140">
        <f t="shared" ca="1" si="36"/>
        <v>9</v>
      </c>
      <c r="S140">
        <f t="shared" ca="1" si="37"/>
        <v>9</v>
      </c>
    </row>
    <row r="141" spans="1:19" x14ac:dyDescent="0.25">
      <c r="A141" t="str">
        <f ca="1">K141&amp;M141&amp;N141&amp;O141&amp;P141&amp;S141</f>
        <v>F75306</v>
      </c>
      <c r="B141" t="str">
        <f t="shared" ca="1" si="27"/>
        <v>王致遠</v>
      </c>
      <c r="C141">
        <f t="shared" ca="1" si="28"/>
        <v>89156</v>
      </c>
      <c r="D141">
        <f t="shared" ca="1" si="29"/>
        <v>7122</v>
      </c>
      <c r="E141">
        <f t="shared" ca="1" si="30"/>
        <v>6383</v>
      </c>
      <c r="F141">
        <f t="shared" ca="1" si="31"/>
        <v>89895</v>
      </c>
      <c r="K141" t="str">
        <f t="shared" ca="1" si="32"/>
        <v>F</v>
      </c>
      <c r="L141">
        <f t="shared" ca="1" si="33"/>
        <v>6</v>
      </c>
      <c r="M141">
        <f t="shared" ca="1" si="34"/>
        <v>7</v>
      </c>
      <c r="N141">
        <f t="shared" ca="1" si="26"/>
        <v>5</v>
      </c>
      <c r="O141">
        <f t="shared" ca="1" si="26"/>
        <v>3</v>
      </c>
      <c r="P141">
        <f t="shared" ca="1" si="26"/>
        <v>0</v>
      </c>
      <c r="Q141">
        <f t="shared" ca="1" si="35"/>
        <v>79</v>
      </c>
      <c r="R141">
        <f t="shared" ca="1" si="36"/>
        <v>16</v>
      </c>
      <c r="S141">
        <f t="shared" ca="1" si="37"/>
        <v>6</v>
      </c>
    </row>
    <row r="142" spans="1:19" x14ac:dyDescent="0.25">
      <c r="A142" t="str">
        <f ca="1">K142&amp;M142&amp;N142&amp;O142&amp;P142&amp;S142</f>
        <v>D98680</v>
      </c>
      <c r="B142" t="str">
        <f t="shared" ca="1" si="27"/>
        <v>周美玲</v>
      </c>
      <c r="C142">
        <f t="shared" ca="1" si="28"/>
        <v>85410</v>
      </c>
      <c r="D142">
        <f t="shared" ca="1" si="29"/>
        <v>2802</v>
      </c>
      <c r="E142">
        <f t="shared" ca="1" si="30"/>
        <v>4760</v>
      </c>
      <c r="F142">
        <f t="shared" ca="1" si="31"/>
        <v>83452</v>
      </c>
      <c r="K142" t="str">
        <f t="shared" ca="1" si="32"/>
        <v>D</v>
      </c>
      <c r="L142">
        <f t="shared" ca="1" si="33"/>
        <v>4</v>
      </c>
      <c r="M142">
        <f t="shared" ca="1" si="34"/>
        <v>9</v>
      </c>
      <c r="N142">
        <f t="shared" ca="1" si="26"/>
        <v>8</v>
      </c>
      <c r="O142">
        <f t="shared" ca="1" si="26"/>
        <v>6</v>
      </c>
      <c r="P142">
        <f t="shared" ca="1" si="26"/>
        <v>8</v>
      </c>
      <c r="Q142">
        <f t="shared" ca="1" si="35"/>
        <v>100</v>
      </c>
      <c r="R142">
        <f t="shared" ca="1" si="36"/>
        <v>10</v>
      </c>
      <c r="S142">
        <f t="shared" ca="1" si="37"/>
        <v>0</v>
      </c>
    </row>
    <row r="143" spans="1:19" x14ac:dyDescent="0.25">
      <c r="A143" t="str">
        <f ca="1">K143&amp;M143&amp;N143&amp;O143&amp;P143&amp;S143</f>
        <v>C98399</v>
      </c>
      <c r="B143" t="str">
        <f t="shared" ca="1" si="27"/>
        <v>錢冠宇</v>
      </c>
      <c r="C143">
        <f t="shared" ca="1" si="28"/>
        <v>29297</v>
      </c>
      <c r="D143">
        <f t="shared" ca="1" si="29"/>
        <v>19721</v>
      </c>
      <c r="E143">
        <f t="shared" ca="1" si="30"/>
        <v>11478</v>
      </c>
      <c r="F143">
        <f t="shared" ca="1" si="31"/>
        <v>37540</v>
      </c>
      <c r="K143" t="str">
        <f t="shared" ca="1" si="32"/>
        <v>C</v>
      </c>
      <c r="L143">
        <f t="shared" ca="1" si="33"/>
        <v>3</v>
      </c>
      <c r="M143">
        <f t="shared" ca="1" si="34"/>
        <v>9</v>
      </c>
      <c r="N143">
        <f t="shared" ca="1" si="26"/>
        <v>8</v>
      </c>
      <c r="O143">
        <f t="shared" ca="1" si="26"/>
        <v>3</v>
      </c>
      <c r="P143">
        <f t="shared" ca="1" si="26"/>
        <v>9</v>
      </c>
      <c r="Q143">
        <f t="shared" ca="1" si="35"/>
        <v>90</v>
      </c>
      <c r="R143">
        <f t="shared" ca="1" si="36"/>
        <v>9</v>
      </c>
      <c r="S143">
        <f t="shared" ca="1" si="37"/>
        <v>9</v>
      </c>
    </row>
    <row r="144" spans="1:19" x14ac:dyDescent="0.25">
      <c r="A144" t="str">
        <f ca="1">K144&amp;M144&amp;N144&amp;O144&amp;P144&amp;S144</f>
        <v>F21459</v>
      </c>
      <c r="B144" t="str">
        <f t="shared" ca="1" si="27"/>
        <v>周嘉宏</v>
      </c>
      <c r="C144">
        <f t="shared" ca="1" si="28"/>
        <v>37870</v>
      </c>
      <c r="D144">
        <f t="shared" ca="1" si="29"/>
        <v>14481</v>
      </c>
      <c r="E144">
        <f t="shared" ca="1" si="30"/>
        <v>9240</v>
      </c>
      <c r="F144">
        <f t="shared" ca="1" si="31"/>
        <v>43111</v>
      </c>
      <c r="K144" t="str">
        <f t="shared" ca="1" si="32"/>
        <v>F</v>
      </c>
      <c r="L144">
        <f t="shared" ca="1" si="33"/>
        <v>6</v>
      </c>
      <c r="M144">
        <f t="shared" ca="1" si="34"/>
        <v>2</v>
      </c>
      <c r="N144">
        <f t="shared" ca="1" si="26"/>
        <v>1</v>
      </c>
      <c r="O144">
        <f t="shared" ca="1" si="26"/>
        <v>4</v>
      </c>
      <c r="P144">
        <f t="shared" ca="1" si="26"/>
        <v>5</v>
      </c>
      <c r="Q144">
        <f t="shared" ca="1" si="35"/>
        <v>54</v>
      </c>
      <c r="R144">
        <f t="shared" ca="1" si="36"/>
        <v>9</v>
      </c>
      <c r="S144">
        <f t="shared" ca="1" si="37"/>
        <v>9</v>
      </c>
    </row>
    <row r="145" spans="1:19" x14ac:dyDescent="0.25">
      <c r="A145" t="str">
        <f ca="1">K145&amp;M145&amp;N145&amp;O145&amp;P145&amp;S145</f>
        <v>D70571</v>
      </c>
      <c r="B145" t="str">
        <f t="shared" ca="1" si="27"/>
        <v>趙孟群</v>
      </c>
      <c r="C145">
        <f t="shared" ca="1" si="28"/>
        <v>84712</v>
      </c>
      <c r="D145">
        <f t="shared" ca="1" si="29"/>
        <v>17942</v>
      </c>
      <c r="E145">
        <f t="shared" ca="1" si="30"/>
        <v>14148</v>
      </c>
      <c r="F145">
        <f t="shared" ca="1" si="31"/>
        <v>88506</v>
      </c>
      <c r="K145" t="str">
        <f t="shared" ca="1" si="32"/>
        <v>D</v>
      </c>
      <c r="L145">
        <f t="shared" ca="1" si="33"/>
        <v>4</v>
      </c>
      <c r="M145">
        <f t="shared" ca="1" si="34"/>
        <v>7</v>
      </c>
      <c r="N145">
        <f t="shared" ca="1" si="26"/>
        <v>0</v>
      </c>
      <c r="O145">
        <f t="shared" ca="1" si="26"/>
        <v>5</v>
      </c>
      <c r="P145">
        <f t="shared" ca="1" si="26"/>
        <v>7</v>
      </c>
      <c r="Q145">
        <f t="shared" ca="1" si="35"/>
        <v>65</v>
      </c>
      <c r="R145">
        <f t="shared" ca="1" si="36"/>
        <v>11</v>
      </c>
      <c r="S145">
        <f t="shared" ca="1" si="37"/>
        <v>1</v>
      </c>
    </row>
    <row r="146" spans="1:19" x14ac:dyDescent="0.25">
      <c r="A146" t="str">
        <f ca="1">K146&amp;M146&amp;N146&amp;O146&amp;P146&amp;S146</f>
        <v>B20476</v>
      </c>
      <c r="B146" t="str">
        <f t="shared" ca="1" si="27"/>
        <v>王哲凱</v>
      </c>
      <c r="C146">
        <f t="shared" ca="1" si="28"/>
        <v>62135</v>
      </c>
      <c r="D146">
        <f t="shared" ca="1" si="29"/>
        <v>11784</v>
      </c>
      <c r="E146">
        <f t="shared" ca="1" si="30"/>
        <v>4639</v>
      </c>
      <c r="F146">
        <f t="shared" ca="1" si="31"/>
        <v>69280</v>
      </c>
      <c r="K146" t="str">
        <f t="shared" ca="1" si="32"/>
        <v>B</v>
      </c>
      <c r="L146">
        <f t="shared" ca="1" si="33"/>
        <v>2</v>
      </c>
      <c r="M146">
        <f t="shared" ca="1" si="34"/>
        <v>2</v>
      </c>
      <c r="N146">
        <f t="shared" ca="1" si="26"/>
        <v>0</v>
      </c>
      <c r="O146">
        <f t="shared" ca="1" si="26"/>
        <v>4</v>
      </c>
      <c r="P146">
        <f t="shared" ca="1" si="26"/>
        <v>7</v>
      </c>
      <c r="Q146">
        <f t="shared" ca="1" si="35"/>
        <v>33</v>
      </c>
      <c r="R146">
        <f t="shared" ca="1" si="36"/>
        <v>6</v>
      </c>
      <c r="S146">
        <f t="shared" ca="1" si="37"/>
        <v>6</v>
      </c>
    </row>
    <row r="147" spans="1:19" x14ac:dyDescent="0.25">
      <c r="A147" t="str">
        <f ca="1">K147&amp;M147&amp;N147&amp;O147&amp;P147&amp;S147</f>
        <v>F88937</v>
      </c>
      <c r="B147" t="str">
        <f t="shared" ca="1" si="27"/>
        <v>孫廷諾</v>
      </c>
      <c r="C147">
        <f t="shared" ca="1" si="28"/>
        <v>19295</v>
      </c>
      <c r="D147">
        <f t="shared" ca="1" si="29"/>
        <v>18666</v>
      </c>
      <c r="E147">
        <f t="shared" ca="1" si="30"/>
        <v>2575</v>
      </c>
      <c r="F147">
        <f t="shared" ca="1" si="31"/>
        <v>35386</v>
      </c>
      <c r="K147" t="str">
        <f t="shared" ca="1" si="32"/>
        <v>F</v>
      </c>
      <c r="L147">
        <f t="shared" ca="1" si="33"/>
        <v>6</v>
      </c>
      <c r="M147">
        <f t="shared" ca="1" si="34"/>
        <v>8</v>
      </c>
      <c r="N147">
        <f t="shared" ca="1" si="26"/>
        <v>8</v>
      </c>
      <c r="O147">
        <f t="shared" ca="1" si="26"/>
        <v>9</v>
      </c>
      <c r="P147">
        <f t="shared" ca="1" si="26"/>
        <v>3</v>
      </c>
      <c r="Q147">
        <f t="shared" ca="1" si="35"/>
        <v>107</v>
      </c>
      <c r="R147">
        <f t="shared" ca="1" si="36"/>
        <v>17</v>
      </c>
      <c r="S147">
        <f t="shared" ca="1" si="37"/>
        <v>7</v>
      </c>
    </row>
    <row r="148" spans="1:19" x14ac:dyDescent="0.25">
      <c r="A148" t="str">
        <f ca="1">K148&amp;M148&amp;N148&amp;O148&amp;P148&amp;S148</f>
        <v>D11259</v>
      </c>
      <c r="B148" t="str">
        <f t="shared" ca="1" si="27"/>
        <v>陳嘉宏</v>
      </c>
      <c r="C148">
        <f t="shared" ca="1" si="28"/>
        <v>90627</v>
      </c>
      <c r="D148">
        <f t="shared" ca="1" si="29"/>
        <v>10371</v>
      </c>
      <c r="E148">
        <f t="shared" ca="1" si="30"/>
        <v>13585</v>
      </c>
      <c r="F148">
        <f t="shared" ca="1" si="31"/>
        <v>87413</v>
      </c>
      <c r="K148" t="str">
        <f t="shared" ca="1" si="32"/>
        <v>D</v>
      </c>
      <c r="L148">
        <f t="shared" ca="1" si="33"/>
        <v>4</v>
      </c>
      <c r="M148">
        <f t="shared" ca="1" si="34"/>
        <v>1</v>
      </c>
      <c r="N148">
        <f t="shared" ca="1" si="26"/>
        <v>1</v>
      </c>
      <c r="O148">
        <f t="shared" ca="1" si="26"/>
        <v>2</v>
      </c>
      <c r="P148">
        <f t="shared" ca="1" si="26"/>
        <v>5</v>
      </c>
      <c r="Q148">
        <f t="shared" ca="1" si="35"/>
        <v>36</v>
      </c>
      <c r="R148">
        <f t="shared" ca="1" si="36"/>
        <v>9</v>
      </c>
      <c r="S148">
        <f t="shared" ca="1" si="37"/>
        <v>9</v>
      </c>
    </row>
    <row r="149" spans="1:19" x14ac:dyDescent="0.25">
      <c r="A149" t="str">
        <f ca="1">K149&amp;M149&amp;N149&amp;O149&amp;P149&amp;S149</f>
        <v>C35723</v>
      </c>
      <c r="B149" t="str">
        <f t="shared" ca="1" si="27"/>
        <v>陳致遠</v>
      </c>
      <c r="C149">
        <f t="shared" ca="1" si="28"/>
        <v>76401</v>
      </c>
      <c r="D149">
        <f t="shared" ca="1" si="29"/>
        <v>10457</v>
      </c>
      <c r="E149">
        <f t="shared" ca="1" si="30"/>
        <v>8010</v>
      </c>
      <c r="F149">
        <f t="shared" ca="1" si="31"/>
        <v>78848</v>
      </c>
      <c r="K149" t="str">
        <f t="shared" ca="1" si="32"/>
        <v>C</v>
      </c>
      <c r="L149">
        <f t="shared" ca="1" si="33"/>
        <v>3</v>
      </c>
      <c r="M149">
        <f t="shared" ca="1" si="34"/>
        <v>3</v>
      </c>
      <c r="N149">
        <f t="shared" ca="1" si="26"/>
        <v>5</v>
      </c>
      <c r="O149">
        <f t="shared" ca="1" si="26"/>
        <v>7</v>
      </c>
      <c r="P149">
        <f t="shared" ca="1" si="26"/>
        <v>2</v>
      </c>
      <c r="Q149">
        <f t="shared" ca="1" si="35"/>
        <v>58</v>
      </c>
      <c r="R149">
        <f t="shared" ca="1" si="36"/>
        <v>13</v>
      </c>
      <c r="S149">
        <f t="shared" ca="1" si="37"/>
        <v>3</v>
      </c>
    </row>
    <row r="150" spans="1:19" x14ac:dyDescent="0.25">
      <c r="A150" t="str">
        <f ca="1">K150&amp;M150&amp;N150&amp;O150&amp;P150&amp;S150</f>
        <v>C02537</v>
      </c>
      <c r="B150" t="str">
        <f t="shared" ca="1" si="27"/>
        <v>周廷諾</v>
      </c>
      <c r="C150">
        <f t="shared" ca="1" si="28"/>
        <v>79018</v>
      </c>
      <c r="D150">
        <f t="shared" ca="1" si="29"/>
        <v>12699</v>
      </c>
      <c r="E150">
        <f t="shared" ca="1" si="30"/>
        <v>5941</v>
      </c>
      <c r="F150">
        <f t="shared" ca="1" si="31"/>
        <v>85776</v>
      </c>
      <c r="K150" t="str">
        <f t="shared" ca="1" si="32"/>
        <v>C</v>
      </c>
      <c r="L150">
        <f t="shared" ca="1" si="33"/>
        <v>3</v>
      </c>
      <c r="M150">
        <f t="shared" ca="1" si="34"/>
        <v>0</v>
      </c>
      <c r="N150">
        <f t="shared" ca="1" si="26"/>
        <v>2</v>
      </c>
      <c r="O150">
        <f t="shared" ca="1" si="26"/>
        <v>5</v>
      </c>
      <c r="P150">
        <f t="shared" ca="1" si="26"/>
        <v>3</v>
      </c>
      <c r="Q150">
        <f t="shared" ca="1" si="35"/>
        <v>34</v>
      </c>
      <c r="R150">
        <f t="shared" ca="1" si="36"/>
        <v>7</v>
      </c>
      <c r="S150">
        <f t="shared" ca="1" si="37"/>
        <v>7</v>
      </c>
    </row>
    <row r="151" spans="1:19" x14ac:dyDescent="0.25">
      <c r="A151" t="str">
        <f ca="1">K151&amp;M151&amp;N151&amp;O151&amp;P151&amp;S151</f>
        <v>D02737</v>
      </c>
      <c r="B151" t="str">
        <f t="shared" ca="1" si="27"/>
        <v>錢家齊</v>
      </c>
      <c r="C151">
        <f t="shared" ca="1" si="28"/>
        <v>50289</v>
      </c>
      <c r="D151">
        <f t="shared" ca="1" si="29"/>
        <v>6453</v>
      </c>
      <c r="E151">
        <f t="shared" ca="1" si="30"/>
        <v>6423</v>
      </c>
      <c r="F151">
        <f t="shared" ca="1" si="31"/>
        <v>50319</v>
      </c>
      <c r="K151" t="str">
        <f t="shared" ca="1" si="32"/>
        <v>D</v>
      </c>
      <c r="L151">
        <f t="shared" ca="1" si="33"/>
        <v>4</v>
      </c>
      <c r="M151">
        <f t="shared" ca="1" si="34"/>
        <v>0</v>
      </c>
      <c r="N151">
        <f t="shared" ca="1" si="26"/>
        <v>2</v>
      </c>
      <c r="O151">
        <f t="shared" ca="1" si="26"/>
        <v>7</v>
      </c>
      <c r="P151">
        <f t="shared" ca="1" si="26"/>
        <v>3</v>
      </c>
      <c r="Q151">
        <f t="shared" ca="1" si="35"/>
        <v>43</v>
      </c>
      <c r="R151">
        <f t="shared" ca="1" si="36"/>
        <v>7</v>
      </c>
      <c r="S151">
        <f t="shared" ca="1" si="37"/>
        <v>7</v>
      </c>
    </row>
    <row r="152" spans="1:19" x14ac:dyDescent="0.25">
      <c r="A152" t="str">
        <f ca="1">K152&amp;M152&amp;N152&amp;O152&amp;P152&amp;S152</f>
        <v>C56236</v>
      </c>
      <c r="B152" t="str">
        <f t="shared" ca="1" si="27"/>
        <v>錢哲凱</v>
      </c>
      <c r="C152">
        <f t="shared" ca="1" si="28"/>
        <v>41362</v>
      </c>
      <c r="D152">
        <f t="shared" ca="1" si="29"/>
        <v>610</v>
      </c>
      <c r="E152">
        <f t="shared" ca="1" si="30"/>
        <v>7176</v>
      </c>
      <c r="F152">
        <f t="shared" ca="1" si="31"/>
        <v>34796</v>
      </c>
      <c r="K152" t="str">
        <f t="shared" ca="1" si="32"/>
        <v>C</v>
      </c>
      <c r="L152">
        <f t="shared" ca="1" si="33"/>
        <v>3</v>
      </c>
      <c r="M152">
        <f t="shared" ca="1" si="34"/>
        <v>5</v>
      </c>
      <c r="N152">
        <f t="shared" ca="1" si="26"/>
        <v>6</v>
      </c>
      <c r="O152">
        <f t="shared" ca="1" si="26"/>
        <v>2</v>
      </c>
      <c r="P152">
        <f t="shared" ca="1" si="26"/>
        <v>3</v>
      </c>
      <c r="Q152">
        <f t="shared" ca="1" si="35"/>
        <v>60</v>
      </c>
      <c r="R152">
        <f t="shared" ca="1" si="36"/>
        <v>6</v>
      </c>
      <c r="S152">
        <f t="shared" ca="1" si="37"/>
        <v>6</v>
      </c>
    </row>
    <row r="153" spans="1:19" x14ac:dyDescent="0.25">
      <c r="A153" t="str">
        <f ca="1">K153&amp;M153&amp;N153&amp;O153&amp;P153&amp;S153</f>
        <v>C84209</v>
      </c>
      <c r="B153" t="str">
        <f t="shared" ca="1" si="27"/>
        <v>趙廷諾</v>
      </c>
      <c r="C153">
        <f t="shared" ca="1" si="28"/>
        <v>38223</v>
      </c>
      <c r="D153">
        <f t="shared" ca="1" si="29"/>
        <v>19628</v>
      </c>
      <c r="E153">
        <f t="shared" ca="1" si="30"/>
        <v>8440</v>
      </c>
      <c r="F153">
        <f t="shared" ca="1" si="31"/>
        <v>49411</v>
      </c>
      <c r="K153" t="str">
        <f t="shared" ca="1" si="32"/>
        <v>C</v>
      </c>
      <c r="L153">
        <f t="shared" ca="1" si="33"/>
        <v>3</v>
      </c>
      <c r="M153">
        <f t="shared" ca="1" si="34"/>
        <v>8</v>
      </c>
      <c r="N153">
        <f t="shared" ca="1" si="26"/>
        <v>4</v>
      </c>
      <c r="O153">
        <f t="shared" ca="1" si="26"/>
        <v>2</v>
      </c>
      <c r="P153">
        <f t="shared" ca="1" si="26"/>
        <v>0</v>
      </c>
      <c r="Q153">
        <f t="shared" ca="1" si="35"/>
        <v>63</v>
      </c>
      <c r="R153">
        <f t="shared" ca="1" si="36"/>
        <v>9</v>
      </c>
      <c r="S153">
        <f t="shared" ca="1" si="37"/>
        <v>9</v>
      </c>
    </row>
    <row r="154" spans="1:19" x14ac:dyDescent="0.25">
      <c r="A154" t="str">
        <f ca="1">K154&amp;M154&amp;N154&amp;O154&amp;P154&amp;S154</f>
        <v>B42130</v>
      </c>
      <c r="B154" t="str">
        <f t="shared" ca="1" si="27"/>
        <v>陳嘉宏</v>
      </c>
      <c r="C154">
        <f t="shared" ca="1" si="28"/>
        <v>86443</v>
      </c>
      <c r="D154">
        <f t="shared" ca="1" si="29"/>
        <v>19511</v>
      </c>
      <c r="E154">
        <f t="shared" ca="1" si="30"/>
        <v>9021</v>
      </c>
      <c r="F154">
        <f t="shared" ca="1" si="31"/>
        <v>96933</v>
      </c>
      <c r="K154" t="str">
        <f t="shared" ca="1" si="32"/>
        <v>B</v>
      </c>
      <c r="L154">
        <f t="shared" ca="1" si="33"/>
        <v>2</v>
      </c>
      <c r="M154">
        <f t="shared" ca="1" si="34"/>
        <v>4</v>
      </c>
      <c r="N154">
        <f t="shared" ca="1" si="26"/>
        <v>2</v>
      </c>
      <c r="O154">
        <f t="shared" ca="1" si="26"/>
        <v>1</v>
      </c>
      <c r="P154">
        <f t="shared" ca="1" si="26"/>
        <v>3</v>
      </c>
      <c r="Q154">
        <f t="shared" ca="1" si="35"/>
        <v>37</v>
      </c>
      <c r="R154">
        <f t="shared" ca="1" si="36"/>
        <v>10</v>
      </c>
      <c r="S154">
        <f t="shared" ca="1" si="37"/>
        <v>0</v>
      </c>
    </row>
    <row r="155" spans="1:19" x14ac:dyDescent="0.25">
      <c r="A155" t="str">
        <f ca="1">K155&amp;M155&amp;N155&amp;O155&amp;P155&amp;S155</f>
        <v>A88622</v>
      </c>
      <c r="B155" t="str">
        <f t="shared" ca="1" si="27"/>
        <v>李美玲</v>
      </c>
      <c r="C155">
        <f t="shared" ca="1" si="28"/>
        <v>39191</v>
      </c>
      <c r="D155">
        <f t="shared" ca="1" si="29"/>
        <v>19930</v>
      </c>
      <c r="E155">
        <f t="shared" ca="1" si="30"/>
        <v>1128</v>
      </c>
      <c r="F155">
        <f t="shared" ca="1" si="31"/>
        <v>57993</v>
      </c>
      <c r="K155" t="str">
        <f t="shared" ca="1" si="32"/>
        <v>A</v>
      </c>
      <c r="L155">
        <f t="shared" ca="1" si="33"/>
        <v>1</v>
      </c>
      <c r="M155">
        <f t="shared" ca="1" si="34"/>
        <v>8</v>
      </c>
      <c r="N155">
        <f t="shared" ca="1" si="26"/>
        <v>8</v>
      </c>
      <c r="O155">
        <f t="shared" ca="1" si="26"/>
        <v>6</v>
      </c>
      <c r="P155">
        <f t="shared" ca="1" si="26"/>
        <v>2</v>
      </c>
      <c r="Q155">
        <f t="shared" ca="1" si="35"/>
        <v>75</v>
      </c>
      <c r="R155">
        <f t="shared" ca="1" si="36"/>
        <v>12</v>
      </c>
      <c r="S155">
        <f t="shared" ca="1" si="37"/>
        <v>2</v>
      </c>
    </row>
    <row r="156" spans="1:19" x14ac:dyDescent="0.25">
      <c r="A156" t="str">
        <f ca="1">K156&amp;M156&amp;N156&amp;O156&amp;P156&amp;S156</f>
        <v>E96462</v>
      </c>
      <c r="B156" t="str">
        <f t="shared" ca="1" si="27"/>
        <v>林致遠</v>
      </c>
      <c r="C156">
        <f t="shared" ca="1" si="28"/>
        <v>27383</v>
      </c>
      <c r="D156">
        <f t="shared" ca="1" si="29"/>
        <v>10398</v>
      </c>
      <c r="E156">
        <f t="shared" ca="1" si="30"/>
        <v>8680</v>
      </c>
      <c r="F156">
        <f t="shared" ca="1" si="31"/>
        <v>29101</v>
      </c>
      <c r="K156" t="str">
        <f t="shared" ca="1" si="32"/>
        <v>E</v>
      </c>
      <c r="L156">
        <f t="shared" ca="1" si="33"/>
        <v>5</v>
      </c>
      <c r="M156">
        <f t="shared" ca="1" si="34"/>
        <v>9</v>
      </c>
      <c r="N156">
        <f t="shared" ca="1" si="26"/>
        <v>6</v>
      </c>
      <c r="O156">
        <f t="shared" ca="1" si="26"/>
        <v>4</v>
      </c>
      <c r="P156">
        <f t="shared" ca="1" si="26"/>
        <v>6</v>
      </c>
      <c r="Q156">
        <f t="shared" ca="1" si="35"/>
        <v>93</v>
      </c>
      <c r="R156">
        <f t="shared" ca="1" si="36"/>
        <v>12</v>
      </c>
      <c r="S156">
        <f t="shared" ca="1" si="37"/>
        <v>2</v>
      </c>
    </row>
    <row r="157" spans="1:19" x14ac:dyDescent="0.25">
      <c r="A157" t="str">
        <f ca="1">K157&amp;M157&amp;N157&amp;O157&amp;P157&amp;S157</f>
        <v>C73930</v>
      </c>
      <c r="B157" t="str">
        <f t="shared" ca="1" si="27"/>
        <v>鄭嘉宏</v>
      </c>
      <c r="C157">
        <f t="shared" ca="1" si="28"/>
        <v>77016</v>
      </c>
      <c r="D157">
        <f t="shared" ca="1" si="29"/>
        <v>4110</v>
      </c>
      <c r="E157">
        <f t="shared" ca="1" si="30"/>
        <v>9365</v>
      </c>
      <c r="F157">
        <f t="shared" ca="1" si="31"/>
        <v>71761</v>
      </c>
      <c r="K157" t="str">
        <f t="shared" ca="1" si="32"/>
        <v>C</v>
      </c>
      <c r="L157">
        <f t="shared" ca="1" si="33"/>
        <v>3</v>
      </c>
      <c r="M157">
        <f t="shared" ca="1" si="34"/>
        <v>7</v>
      </c>
      <c r="N157">
        <f t="shared" ca="1" si="26"/>
        <v>3</v>
      </c>
      <c r="O157">
        <f t="shared" ca="1" si="26"/>
        <v>9</v>
      </c>
      <c r="P157">
        <f t="shared" ca="1" si="26"/>
        <v>3</v>
      </c>
      <c r="Q157">
        <f t="shared" ca="1" si="35"/>
        <v>73</v>
      </c>
      <c r="R157">
        <f t="shared" ca="1" si="36"/>
        <v>10</v>
      </c>
      <c r="S157">
        <f t="shared" ca="1" si="37"/>
        <v>0</v>
      </c>
    </row>
    <row r="158" spans="1:19" x14ac:dyDescent="0.25">
      <c r="A158" t="str">
        <f ca="1">K158&amp;M158&amp;N158&amp;O158&amp;P158&amp;S158</f>
        <v>C39670</v>
      </c>
      <c r="B158" t="str">
        <f t="shared" ca="1" si="27"/>
        <v>鄭家齊</v>
      </c>
      <c r="C158">
        <f t="shared" ca="1" si="28"/>
        <v>49854</v>
      </c>
      <c r="D158">
        <f t="shared" ca="1" si="29"/>
        <v>19529</v>
      </c>
      <c r="E158">
        <f t="shared" ca="1" si="30"/>
        <v>13207</v>
      </c>
      <c r="F158">
        <f t="shared" ca="1" si="31"/>
        <v>56176</v>
      </c>
      <c r="K158" t="str">
        <f t="shared" ca="1" si="32"/>
        <v>C</v>
      </c>
      <c r="L158">
        <f t="shared" ca="1" si="33"/>
        <v>3</v>
      </c>
      <c r="M158">
        <f t="shared" ca="1" si="34"/>
        <v>3</v>
      </c>
      <c r="N158">
        <f t="shared" ca="1" si="26"/>
        <v>9</v>
      </c>
      <c r="O158">
        <f t="shared" ca="1" si="26"/>
        <v>6</v>
      </c>
      <c r="P158">
        <f t="shared" ca="1" si="26"/>
        <v>7</v>
      </c>
      <c r="Q158">
        <f t="shared" ca="1" si="35"/>
        <v>73</v>
      </c>
      <c r="R158">
        <f t="shared" ca="1" si="36"/>
        <v>10</v>
      </c>
      <c r="S158">
        <f t="shared" ca="1" si="37"/>
        <v>0</v>
      </c>
    </row>
    <row r="159" spans="1:19" x14ac:dyDescent="0.25">
      <c r="A159" t="str">
        <f ca="1">K159&amp;M159&amp;N159&amp;O159&amp;P159&amp;S159</f>
        <v>C52335</v>
      </c>
      <c r="B159" t="str">
        <f t="shared" ca="1" si="27"/>
        <v>鄭廷諾</v>
      </c>
      <c r="C159">
        <f t="shared" ca="1" si="28"/>
        <v>27944</v>
      </c>
      <c r="D159">
        <f t="shared" ca="1" si="29"/>
        <v>8123</v>
      </c>
      <c r="E159">
        <f t="shared" ca="1" si="30"/>
        <v>11668</v>
      </c>
      <c r="F159">
        <f t="shared" ca="1" si="31"/>
        <v>24399</v>
      </c>
      <c r="K159" t="str">
        <f t="shared" ca="1" si="32"/>
        <v>C</v>
      </c>
      <c r="L159">
        <f t="shared" ca="1" si="33"/>
        <v>3</v>
      </c>
      <c r="M159">
        <f t="shared" ca="1" si="34"/>
        <v>5</v>
      </c>
      <c r="N159">
        <f t="shared" ca="1" si="26"/>
        <v>2</v>
      </c>
      <c r="O159">
        <f t="shared" ca="1" si="26"/>
        <v>3</v>
      </c>
      <c r="P159">
        <f t="shared" ca="1" si="26"/>
        <v>3</v>
      </c>
      <c r="Q159">
        <f t="shared" ca="1" si="35"/>
        <v>50</v>
      </c>
      <c r="R159">
        <f t="shared" ca="1" si="36"/>
        <v>5</v>
      </c>
      <c r="S159">
        <f t="shared" ca="1" si="37"/>
        <v>5</v>
      </c>
    </row>
    <row r="160" spans="1:19" x14ac:dyDescent="0.25">
      <c r="A160" t="str">
        <f ca="1">K160&amp;M160&amp;N160&amp;O160&amp;P160&amp;S160</f>
        <v>D37338</v>
      </c>
      <c r="B160" t="str">
        <f t="shared" ca="1" si="27"/>
        <v>王廷諾</v>
      </c>
      <c r="C160">
        <f t="shared" ca="1" si="28"/>
        <v>88231</v>
      </c>
      <c r="D160">
        <f t="shared" ca="1" si="29"/>
        <v>9271</v>
      </c>
      <c r="E160">
        <f t="shared" ca="1" si="30"/>
        <v>2771</v>
      </c>
      <c r="F160">
        <f t="shared" ca="1" si="31"/>
        <v>94731</v>
      </c>
      <c r="K160" t="str">
        <f t="shared" ca="1" si="32"/>
        <v>D</v>
      </c>
      <c r="L160">
        <f t="shared" ca="1" si="33"/>
        <v>4</v>
      </c>
      <c r="M160">
        <f t="shared" ca="1" si="34"/>
        <v>3</v>
      </c>
      <c r="N160">
        <f t="shared" ca="1" si="26"/>
        <v>7</v>
      </c>
      <c r="O160">
        <f t="shared" ca="1" si="26"/>
        <v>3</v>
      </c>
      <c r="P160">
        <f t="shared" ca="1" si="26"/>
        <v>3</v>
      </c>
      <c r="Q160">
        <f t="shared" ca="1" si="35"/>
        <v>62</v>
      </c>
      <c r="R160">
        <f t="shared" ca="1" si="36"/>
        <v>8</v>
      </c>
      <c r="S160">
        <f t="shared" ca="1" si="37"/>
        <v>8</v>
      </c>
    </row>
    <row r="161" spans="1:19" x14ac:dyDescent="0.25">
      <c r="A161" t="str">
        <f ca="1">K161&amp;M161&amp;N161&amp;O161&amp;P161&amp;S161</f>
        <v>D68926</v>
      </c>
      <c r="B161" t="str">
        <f t="shared" ca="1" si="27"/>
        <v>鄭孟群</v>
      </c>
      <c r="C161">
        <f t="shared" ca="1" si="28"/>
        <v>59054</v>
      </c>
      <c r="D161">
        <f t="shared" ca="1" si="29"/>
        <v>2642</v>
      </c>
      <c r="E161">
        <f t="shared" ca="1" si="30"/>
        <v>9522</v>
      </c>
      <c r="F161">
        <f t="shared" ca="1" si="31"/>
        <v>52174</v>
      </c>
      <c r="K161" t="str">
        <f t="shared" ca="1" si="32"/>
        <v>D</v>
      </c>
      <c r="L161">
        <f t="shared" ca="1" si="33"/>
        <v>4</v>
      </c>
      <c r="M161">
        <f t="shared" ca="1" si="34"/>
        <v>6</v>
      </c>
      <c r="N161">
        <f t="shared" ca="1" si="26"/>
        <v>8</v>
      </c>
      <c r="O161">
        <f t="shared" ca="1" si="26"/>
        <v>9</v>
      </c>
      <c r="P161">
        <f t="shared" ca="1" si="26"/>
        <v>2</v>
      </c>
      <c r="Q161">
        <f t="shared" ca="1" si="35"/>
        <v>88</v>
      </c>
      <c r="R161">
        <f t="shared" ca="1" si="36"/>
        <v>16</v>
      </c>
      <c r="S161">
        <f t="shared" ca="1" si="37"/>
        <v>6</v>
      </c>
    </row>
    <row r="162" spans="1:19" x14ac:dyDescent="0.25">
      <c r="A162" t="str">
        <f ca="1">K162&amp;M162&amp;N162&amp;O162&amp;P162&amp;S162</f>
        <v>B47979</v>
      </c>
      <c r="B162" t="str">
        <f t="shared" ca="1" si="27"/>
        <v>錢嘉宏</v>
      </c>
      <c r="C162">
        <f t="shared" ca="1" si="28"/>
        <v>65639</v>
      </c>
      <c r="D162">
        <f t="shared" ca="1" si="29"/>
        <v>2430</v>
      </c>
      <c r="E162">
        <f t="shared" ca="1" si="30"/>
        <v>5867</v>
      </c>
      <c r="F162">
        <f t="shared" ca="1" si="31"/>
        <v>62202</v>
      </c>
      <c r="K162" t="str">
        <f t="shared" ca="1" si="32"/>
        <v>B</v>
      </c>
      <c r="L162">
        <f t="shared" ca="1" si="33"/>
        <v>2</v>
      </c>
      <c r="M162">
        <f t="shared" ca="1" si="34"/>
        <v>4</v>
      </c>
      <c r="N162">
        <f t="shared" ca="1" si="26"/>
        <v>7</v>
      </c>
      <c r="O162">
        <f t="shared" ca="1" si="26"/>
        <v>9</v>
      </c>
      <c r="P162">
        <f t="shared" ca="1" si="26"/>
        <v>7</v>
      </c>
      <c r="Q162">
        <f t="shared" ca="1" si="35"/>
        <v>72</v>
      </c>
      <c r="R162">
        <f t="shared" ca="1" si="36"/>
        <v>9</v>
      </c>
      <c r="S162">
        <f t="shared" ca="1" si="37"/>
        <v>9</v>
      </c>
    </row>
    <row r="163" spans="1:19" x14ac:dyDescent="0.25">
      <c r="A163" t="str">
        <f ca="1">K163&amp;M163&amp;N163&amp;O163&amp;P163&amp;S163</f>
        <v>F19781</v>
      </c>
      <c r="B163" t="str">
        <f t="shared" ca="1" si="27"/>
        <v>孫廷諾</v>
      </c>
      <c r="C163">
        <f t="shared" ca="1" si="28"/>
        <v>71466</v>
      </c>
      <c r="D163">
        <f t="shared" ca="1" si="29"/>
        <v>15489</v>
      </c>
      <c r="E163">
        <f t="shared" ca="1" si="30"/>
        <v>6908</v>
      </c>
      <c r="F163">
        <f t="shared" ca="1" si="31"/>
        <v>80047</v>
      </c>
      <c r="K163" t="str">
        <f t="shared" ca="1" si="32"/>
        <v>F</v>
      </c>
      <c r="L163">
        <f t="shared" ca="1" si="33"/>
        <v>6</v>
      </c>
      <c r="M163">
        <f t="shared" ca="1" si="34"/>
        <v>1</v>
      </c>
      <c r="N163">
        <f t="shared" ca="1" si="26"/>
        <v>9</v>
      </c>
      <c r="O163">
        <f t="shared" ca="1" si="26"/>
        <v>7</v>
      </c>
      <c r="P163">
        <f t="shared" ca="1" si="26"/>
        <v>8</v>
      </c>
      <c r="Q163">
        <f t="shared" ca="1" si="35"/>
        <v>83</v>
      </c>
      <c r="R163">
        <f t="shared" ca="1" si="36"/>
        <v>11</v>
      </c>
      <c r="S163">
        <f t="shared" ca="1" si="37"/>
        <v>1</v>
      </c>
    </row>
    <row r="164" spans="1:19" x14ac:dyDescent="0.25">
      <c r="A164" t="str">
        <f ca="1">K164&amp;M164&amp;N164&amp;O164&amp;P164&amp;S164</f>
        <v>E12509</v>
      </c>
      <c r="B164" t="str">
        <f t="shared" ca="1" si="27"/>
        <v>鄭廷諾</v>
      </c>
      <c r="C164">
        <f t="shared" ca="1" si="28"/>
        <v>59691</v>
      </c>
      <c r="D164">
        <f t="shared" ca="1" si="29"/>
        <v>4317</v>
      </c>
      <c r="E164">
        <f t="shared" ca="1" si="30"/>
        <v>3553</v>
      </c>
      <c r="F164">
        <f t="shared" ca="1" si="31"/>
        <v>60455</v>
      </c>
      <c r="K164" t="str">
        <f t="shared" ca="1" si="32"/>
        <v>E</v>
      </c>
      <c r="L164">
        <f t="shared" ca="1" si="33"/>
        <v>5</v>
      </c>
      <c r="M164">
        <f t="shared" ca="1" si="34"/>
        <v>1</v>
      </c>
      <c r="N164">
        <f t="shared" ca="1" si="26"/>
        <v>2</v>
      </c>
      <c r="O164">
        <f t="shared" ca="1" si="26"/>
        <v>5</v>
      </c>
      <c r="P164">
        <f t="shared" ca="1" si="26"/>
        <v>0</v>
      </c>
      <c r="Q164">
        <f t="shared" ca="1" si="35"/>
        <v>45</v>
      </c>
      <c r="R164">
        <f t="shared" ca="1" si="36"/>
        <v>9</v>
      </c>
      <c r="S164">
        <f t="shared" ca="1" si="37"/>
        <v>9</v>
      </c>
    </row>
    <row r="165" spans="1:19" x14ac:dyDescent="0.25">
      <c r="A165" t="str">
        <f ca="1">K165&amp;M165&amp;N165&amp;O165&amp;P165&amp;S165</f>
        <v>A13180</v>
      </c>
      <c r="B165" t="str">
        <f t="shared" ca="1" si="27"/>
        <v>李孟群</v>
      </c>
      <c r="C165">
        <f t="shared" ca="1" si="28"/>
        <v>65444</v>
      </c>
      <c r="D165">
        <f t="shared" ca="1" si="29"/>
        <v>92</v>
      </c>
      <c r="E165">
        <f t="shared" ca="1" si="30"/>
        <v>12122</v>
      </c>
      <c r="F165">
        <f t="shared" ca="1" si="31"/>
        <v>53414</v>
      </c>
      <c r="K165" t="str">
        <f t="shared" ca="1" si="32"/>
        <v>A</v>
      </c>
      <c r="L165">
        <f t="shared" ca="1" si="33"/>
        <v>1</v>
      </c>
      <c r="M165">
        <f t="shared" ca="1" si="34"/>
        <v>1</v>
      </c>
      <c r="N165">
        <f t="shared" ca="1" si="26"/>
        <v>3</v>
      </c>
      <c r="O165">
        <f t="shared" ca="1" si="26"/>
        <v>1</v>
      </c>
      <c r="P165">
        <f t="shared" ca="1" si="26"/>
        <v>8</v>
      </c>
      <c r="Q165">
        <f t="shared" ca="1" si="35"/>
        <v>28</v>
      </c>
      <c r="R165">
        <f t="shared" ca="1" si="36"/>
        <v>10</v>
      </c>
      <c r="S165">
        <f t="shared" ca="1" si="37"/>
        <v>0</v>
      </c>
    </row>
    <row r="166" spans="1:19" x14ac:dyDescent="0.25">
      <c r="A166" t="str">
        <f ca="1">K166&amp;M166&amp;N166&amp;O166&amp;P166&amp;S166</f>
        <v>F68175</v>
      </c>
      <c r="B166" t="str">
        <f t="shared" ca="1" si="27"/>
        <v>王家齊</v>
      </c>
      <c r="C166">
        <f t="shared" ca="1" si="28"/>
        <v>84331</v>
      </c>
      <c r="D166">
        <f t="shared" ca="1" si="29"/>
        <v>12247</v>
      </c>
      <c r="E166">
        <f t="shared" ca="1" si="30"/>
        <v>6795</v>
      </c>
      <c r="F166">
        <f t="shared" ca="1" si="31"/>
        <v>89783</v>
      </c>
      <c r="K166" t="str">
        <f t="shared" ca="1" si="32"/>
        <v>F</v>
      </c>
      <c r="L166">
        <f t="shared" ca="1" si="33"/>
        <v>6</v>
      </c>
      <c r="M166">
        <f t="shared" ca="1" si="34"/>
        <v>6</v>
      </c>
      <c r="N166">
        <f t="shared" ca="1" si="26"/>
        <v>8</v>
      </c>
      <c r="O166">
        <f t="shared" ca="1" si="26"/>
        <v>1</v>
      </c>
      <c r="P166">
        <f t="shared" ca="1" si="26"/>
        <v>7</v>
      </c>
      <c r="Q166">
        <f t="shared" ca="1" si="35"/>
        <v>87</v>
      </c>
      <c r="R166">
        <f t="shared" ca="1" si="36"/>
        <v>15</v>
      </c>
      <c r="S166">
        <f t="shared" ca="1" si="37"/>
        <v>5</v>
      </c>
    </row>
    <row r="167" spans="1:19" x14ac:dyDescent="0.25">
      <c r="A167" t="str">
        <f ca="1">K167&amp;M167&amp;N167&amp;O167&amp;P167&amp;S167</f>
        <v>C83148</v>
      </c>
      <c r="B167" t="str">
        <f t="shared" ca="1" si="27"/>
        <v>錢家齊</v>
      </c>
      <c r="C167">
        <f t="shared" ca="1" si="28"/>
        <v>68297</v>
      </c>
      <c r="D167">
        <f t="shared" ca="1" si="29"/>
        <v>10689</v>
      </c>
      <c r="E167">
        <f t="shared" ca="1" si="30"/>
        <v>14777</v>
      </c>
      <c r="F167">
        <f t="shared" ca="1" si="31"/>
        <v>64209</v>
      </c>
      <c r="K167" t="str">
        <f t="shared" ca="1" si="32"/>
        <v>C</v>
      </c>
      <c r="L167">
        <f t="shared" ca="1" si="33"/>
        <v>3</v>
      </c>
      <c r="M167">
        <f t="shared" ca="1" si="34"/>
        <v>8</v>
      </c>
      <c r="N167">
        <f t="shared" ca="1" si="26"/>
        <v>3</v>
      </c>
      <c r="O167">
        <f t="shared" ca="1" si="26"/>
        <v>1</v>
      </c>
      <c r="P167">
        <f t="shared" ca="1" si="26"/>
        <v>4</v>
      </c>
      <c r="Q167">
        <f t="shared" ca="1" si="35"/>
        <v>62</v>
      </c>
      <c r="R167">
        <f t="shared" ca="1" si="36"/>
        <v>8</v>
      </c>
      <c r="S167">
        <f t="shared" ca="1" si="37"/>
        <v>8</v>
      </c>
    </row>
    <row r="168" spans="1:19" x14ac:dyDescent="0.25">
      <c r="A168" t="str">
        <f ca="1">K168&amp;M168&amp;N168&amp;O168&amp;P168&amp;S168</f>
        <v>F19085</v>
      </c>
      <c r="B168" t="str">
        <f t="shared" ca="1" si="27"/>
        <v>周成宥</v>
      </c>
      <c r="C168">
        <f t="shared" ca="1" si="28"/>
        <v>73264</v>
      </c>
      <c r="D168">
        <f t="shared" ca="1" si="29"/>
        <v>14164</v>
      </c>
      <c r="E168">
        <f t="shared" ca="1" si="30"/>
        <v>6591</v>
      </c>
      <c r="F168">
        <f t="shared" ca="1" si="31"/>
        <v>80837</v>
      </c>
      <c r="K168" t="str">
        <f t="shared" ca="1" si="32"/>
        <v>F</v>
      </c>
      <c r="L168">
        <f t="shared" ca="1" si="33"/>
        <v>6</v>
      </c>
      <c r="M168">
        <f t="shared" ca="1" si="34"/>
        <v>1</v>
      </c>
      <c r="N168">
        <f t="shared" ca="1" si="26"/>
        <v>9</v>
      </c>
      <c r="O168">
        <f t="shared" ca="1" si="26"/>
        <v>0</v>
      </c>
      <c r="P168">
        <f t="shared" ca="1" si="26"/>
        <v>8</v>
      </c>
      <c r="Q168">
        <f t="shared" ca="1" si="35"/>
        <v>69</v>
      </c>
      <c r="R168">
        <f t="shared" ca="1" si="36"/>
        <v>15</v>
      </c>
      <c r="S168">
        <f t="shared" ca="1" si="37"/>
        <v>5</v>
      </c>
    </row>
    <row r="169" spans="1:19" x14ac:dyDescent="0.25">
      <c r="A169" t="str">
        <f ca="1">K169&amp;M169&amp;N169&amp;O169&amp;P169&amp;S169</f>
        <v>F13736</v>
      </c>
      <c r="B169" t="str">
        <f t="shared" ca="1" si="27"/>
        <v>李成宥</v>
      </c>
      <c r="C169">
        <f t="shared" ca="1" si="28"/>
        <v>47639</v>
      </c>
      <c r="D169">
        <f t="shared" ca="1" si="29"/>
        <v>225</v>
      </c>
      <c r="E169">
        <f t="shared" ca="1" si="30"/>
        <v>2857</v>
      </c>
      <c r="F169">
        <f t="shared" ca="1" si="31"/>
        <v>45007</v>
      </c>
      <c r="K169" t="str">
        <f t="shared" ca="1" si="32"/>
        <v>F</v>
      </c>
      <c r="L169">
        <f t="shared" ca="1" si="33"/>
        <v>6</v>
      </c>
      <c r="M169">
        <f t="shared" ca="1" si="34"/>
        <v>1</v>
      </c>
      <c r="N169">
        <f t="shared" ca="1" si="26"/>
        <v>3</v>
      </c>
      <c r="O169">
        <f t="shared" ca="1" si="26"/>
        <v>7</v>
      </c>
      <c r="P169">
        <f t="shared" ca="1" si="26"/>
        <v>3</v>
      </c>
      <c r="Q169">
        <f t="shared" ca="1" si="35"/>
        <v>60</v>
      </c>
      <c r="R169">
        <f t="shared" ca="1" si="36"/>
        <v>6</v>
      </c>
      <c r="S169">
        <f t="shared" ca="1" si="37"/>
        <v>6</v>
      </c>
    </row>
    <row r="170" spans="1:19" x14ac:dyDescent="0.25">
      <c r="A170" t="str">
        <f ca="1">K170&amp;M170&amp;N170&amp;O170&amp;P170&amp;S170</f>
        <v>E81552</v>
      </c>
      <c r="B170" t="str">
        <f t="shared" ca="1" si="27"/>
        <v>趙家齊</v>
      </c>
      <c r="C170">
        <f t="shared" ca="1" si="28"/>
        <v>38349</v>
      </c>
      <c r="D170">
        <f t="shared" ca="1" si="29"/>
        <v>1122</v>
      </c>
      <c r="E170">
        <f t="shared" ca="1" si="30"/>
        <v>12355</v>
      </c>
      <c r="F170">
        <f t="shared" ca="1" si="31"/>
        <v>27116</v>
      </c>
      <c r="K170" t="str">
        <f t="shared" ca="1" si="32"/>
        <v>E</v>
      </c>
      <c r="L170">
        <f t="shared" ca="1" si="33"/>
        <v>5</v>
      </c>
      <c r="M170">
        <f t="shared" ca="1" si="34"/>
        <v>8</v>
      </c>
      <c r="N170">
        <f t="shared" ca="1" si="26"/>
        <v>1</v>
      </c>
      <c r="O170">
        <f t="shared" ca="1" si="26"/>
        <v>5</v>
      </c>
      <c r="P170">
        <f t="shared" ca="1" si="26"/>
        <v>5</v>
      </c>
      <c r="Q170">
        <f t="shared" ca="1" si="35"/>
        <v>75</v>
      </c>
      <c r="R170">
        <f t="shared" ca="1" si="36"/>
        <v>12</v>
      </c>
      <c r="S170">
        <f t="shared" ca="1" si="37"/>
        <v>2</v>
      </c>
    </row>
    <row r="171" spans="1:19" x14ac:dyDescent="0.25">
      <c r="A171" t="str">
        <f ca="1">K171&amp;M171&amp;N171&amp;O171&amp;P171&amp;S171</f>
        <v>B50731</v>
      </c>
      <c r="B171" t="str">
        <f t="shared" ca="1" si="27"/>
        <v>周哲凱</v>
      </c>
      <c r="C171">
        <f t="shared" ca="1" si="28"/>
        <v>83643</v>
      </c>
      <c r="D171">
        <f t="shared" ca="1" si="29"/>
        <v>10131</v>
      </c>
      <c r="E171">
        <f t="shared" ca="1" si="30"/>
        <v>11774</v>
      </c>
      <c r="F171">
        <f t="shared" ca="1" si="31"/>
        <v>82000</v>
      </c>
      <c r="K171" t="str">
        <f t="shared" ca="1" si="32"/>
        <v>B</v>
      </c>
      <c r="L171">
        <f t="shared" ca="1" si="33"/>
        <v>2</v>
      </c>
      <c r="M171">
        <f t="shared" ca="1" si="34"/>
        <v>5</v>
      </c>
      <c r="N171">
        <f t="shared" ca="1" si="26"/>
        <v>0</v>
      </c>
      <c r="O171">
        <f t="shared" ca="1" si="26"/>
        <v>7</v>
      </c>
      <c r="P171">
        <f t="shared" ca="1" si="26"/>
        <v>3</v>
      </c>
      <c r="Q171">
        <f t="shared" ca="1" si="35"/>
        <v>47</v>
      </c>
      <c r="R171">
        <f t="shared" ca="1" si="36"/>
        <v>11</v>
      </c>
      <c r="S171">
        <f t="shared" ca="1" si="37"/>
        <v>1</v>
      </c>
    </row>
    <row r="172" spans="1:19" x14ac:dyDescent="0.25">
      <c r="A172" t="str">
        <f ca="1">K172&amp;M172&amp;N172&amp;O172&amp;P172&amp;S172</f>
        <v>E46459</v>
      </c>
      <c r="B172" t="str">
        <f t="shared" ca="1" si="27"/>
        <v>李孟群</v>
      </c>
      <c r="C172">
        <f t="shared" ca="1" si="28"/>
        <v>66435</v>
      </c>
      <c r="D172">
        <f t="shared" ca="1" si="29"/>
        <v>621</v>
      </c>
      <c r="E172">
        <f t="shared" ca="1" si="30"/>
        <v>4837</v>
      </c>
      <c r="F172">
        <f t="shared" ca="1" si="31"/>
        <v>62219</v>
      </c>
      <c r="K172" t="str">
        <f t="shared" ca="1" si="32"/>
        <v>E</v>
      </c>
      <c r="L172">
        <f t="shared" ca="1" si="33"/>
        <v>5</v>
      </c>
      <c r="M172">
        <f t="shared" ca="1" si="34"/>
        <v>4</v>
      </c>
      <c r="N172">
        <f t="shared" ca="1" si="26"/>
        <v>6</v>
      </c>
      <c r="O172">
        <f t="shared" ca="1" si="26"/>
        <v>4</v>
      </c>
      <c r="P172">
        <f t="shared" ca="1" si="26"/>
        <v>5</v>
      </c>
      <c r="Q172">
        <f t="shared" ca="1" si="35"/>
        <v>72</v>
      </c>
      <c r="R172">
        <f t="shared" ca="1" si="36"/>
        <v>9</v>
      </c>
      <c r="S172">
        <f t="shared" ca="1" si="37"/>
        <v>9</v>
      </c>
    </row>
    <row r="173" spans="1:19" x14ac:dyDescent="0.25">
      <c r="A173" t="str">
        <f ca="1">K173&amp;M173&amp;N173&amp;O173&amp;P173&amp;S173</f>
        <v>A05570</v>
      </c>
      <c r="B173" t="str">
        <f t="shared" ca="1" si="27"/>
        <v>王宣皓</v>
      </c>
      <c r="C173">
        <f t="shared" ca="1" si="28"/>
        <v>64907</v>
      </c>
      <c r="D173">
        <f t="shared" ca="1" si="29"/>
        <v>5678</v>
      </c>
      <c r="E173">
        <f t="shared" ca="1" si="30"/>
        <v>8776</v>
      </c>
      <c r="F173">
        <f t="shared" ca="1" si="31"/>
        <v>61809</v>
      </c>
      <c r="K173" t="str">
        <f t="shared" ca="1" si="32"/>
        <v>A</v>
      </c>
      <c r="L173">
        <f t="shared" ca="1" si="33"/>
        <v>1</v>
      </c>
      <c r="M173">
        <f t="shared" ca="1" si="34"/>
        <v>0</v>
      </c>
      <c r="N173">
        <f t="shared" ca="1" si="26"/>
        <v>5</v>
      </c>
      <c r="O173">
        <f t="shared" ca="1" si="26"/>
        <v>5</v>
      </c>
      <c r="P173">
        <f t="shared" ca="1" si="26"/>
        <v>7</v>
      </c>
      <c r="Q173">
        <f t="shared" ca="1" si="35"/>
        <v>37</v>
      </c>
      <c r="R173">
        <f t="shared" ca="1" si="36"/>
        <v>10</v>
      </c>
      <c r="S173">
        <f t="shared" ca="1" si="37"/>
        <v>0</v>
      </c>
    </row>
    <row r="174" spans="1:19" x14ac:dyDescent="0.25">
      <c r="A174" t="str">
        <f ca="1">K174&amp;M174&amp;N174&amp;O174&amp;P174&amp;S174</f>
        <v>E05492</v>
      </c>
      <c r="B174" t="str">
        <f t="shared" ca="1" si="27"/>
        <v>陳成宥</v>
      </c>
      <c r="C174">
        <f t="shared" ca="1" si="28"/>
        <v>57217</v>
      </c>
      <c r="D174">
        <f t="shared" ca="1" si="29"/>
        <v>16890</v>
      </c>
      <c r="E174">
        <f t="shared" ca="1" si="30"/>
        <v>2794</v>
      </c>
      <c r="F174">
        <f t="shared" ca="1" si="31"/>
        <v>71313</v>
      </c>
      <c r="K174" t="str">
        <f t="shared" ca="1" si="32"/>
        <v>E</v>
      </c>
      <c r="L174">
        <f t="shared" ca="1" si="33"/>
        <v>5</v>
      </c>
      <c r="M174">
        <f t="shared" ca="1" si="34"/>
        <v>0</v>
      </c>
      <c r="N174">
        <f t="shared" ca="1" si="26"/>
        <v>5</v>
      </c>
      <c r="O174">
        <f t="shared" ca="1" si="26"/>
        <v>4</v>
      </c>
      <c r="P174">
        <f t="shared" ca="1" si="26"/>
        <v>9</v>
      </c>
      <c r="Q174">
        <f t="shared" ca="1" si="35"/>
        <v>57</v>
      </c>
      <c r="R174">
        <f t="shared" ca="1" si="36"/>
        <v>12</v>
      </c>
      <c r="S174">
        <f t="shared" ca="1" si="37"/>
        <v>2</v>
      </c>
    </row>
    <row r="175" spans="1:19" x14ac:dyDescent="0.25">
      <c r="A175" t="str">
        <f ca="1">K175&amp;M175&amp;N175&amp;O175&amp;P175&amp;S175</f>
        <v>B54962</v>
      </c>
      <c r="B175" t="str">
        <f t="shared" ca="1" si="27"/>
        <v>孫嘉宏</v>
      </c>
      <c r="C175">
        <f t="shared" ca="1" si="28"/>
        <v>60280</v>
      </c>
      <c r="D175">
        <f t="shared" ca="1" si="29"/>
        <v>17683</v>
      </c>
      <c r="E175">
        <f t="shared" ca="1" si="30"/>
        <v>5</v>
      </c>
      <c r="F175">
        <f t="shared" ca="1" si="31"/>
        <v>77958</v>
      </c>
      <c r="K175" t="str">
        <f t="shared" ca="1" si="32"/>
        <v>B</v>
      </c>
      <c r="L175">
        <f t="shared" ca="1" si="33"/>
        <v>2</v>
      </c>
      <c r="M175">
        <f t="shared" ca="1" si="34"/>
        <v>5</v>
      </c>
      <c r="N175">
        <f t="shared" ca="1" si="26"/>
        <v>4</v>
      </c>
      <c r="O175">
        <f t="shared" ca="1" si="26"/>
        <v>9</v>
      </c>
      <c r="P175">
        <f t="shared" ca="1" si="26"/>
        <v>6</v>
      </c>
      <c r="Q175">
        <f t="shared" ca="1" si="35"/>
        <v>66</v>
      </c>
      <c r="R175">
        <f t="shared" ca="1" si="36"/>
        <v>12</v>
      </c>
      <c r="S175">
        <f t="shared" ca="1" si="37"/>
        <v>2</v>
      </c>
    </row>
    <row r="176" spans="1:19" x14ac:dyDescent="0.25">
      <c r="A176" t="str">
        <f ca="1">K176&amp;M176&amp;N176&amp;O176&amp;P176&amp;S176</f>
        <v>B91447</v>
      </c>
      <c r="B176" t="str">
        <f t="shared" ca="1" si="27"/>
        <v>錢孟群</v>
      </c>
      <c r="C176">
        <f t="shared" ca="1" si="28"/>
        <v>45318</v>
      </c>
      <c r="D176">
        <f t="shared" ca="1" si="29"/>
        <v>16154</v>
      </c>
      <c r="E176">
        <f t="shared" ca="1" si="30"/>
        <v>6986</v>
      </c>
      <c r="F176">
        <f t="shared" ca="1" si="31"/>
        <v>54486</v>
      </c>
      <c r="K176" t="str">
        <f t="shared" ca="1" si="32"/>
        <v>B</v>
      </c>
      <c r="L176">
        <f t="shared" ca="1" si="33"/>
        <v>2</v>
      </c>
      <c r="M176">
        <f t="shared" ca="1" si="34"/>
        <v>9</v>
      </c>
      <c r="N176">
        <f t="shared" ca="1" si="26"/>
        <v>1</v>
      </c>
      <c r="O176">
        <f t="shared" ca="1" si="26"/>
        <v>4</v>
      </c>
      <c r="P176">
        <f t="shared" ca="1" si="26"/>
        <v>4</v>
      </c>
      <c r="Q176">
        <f t="shared" ca="1" si="35"/>
        <v>61</v>
      </c>
      <c r="R176">
        <f t="shared" ca="1" si="36"/>
        <v>7</v>
      </c>
      <c r="S176">
        <f t="shared" ca="1" si="37"/>
        <v>7</v>
      </c>
    </row>
    <row r="177" spans="1:19" x14ac:dyDescent="0.25">
      <c r="A177" t="str">
        <f ca="1">K177&amp;M177&amp;N177&amp;O177&amp;P177&amp;S177</f>
        <v>D04676</v>
      </c>
      <c r="B177" t="str">
        <f t="shared" ca="1" si="27"/>
        <v>鄭美玲</v>
      </c>
      <c r="C177">
        <f t="shared" ca="1" si="28"/>
        <v>73070</v>
      </c>
      <c r="D177">
        <f t="shared" ca="1" si="29"/>
        <v>10774</v>
      </c>
      <c r="E177">
        <f t="shared" ca="1" si="30"/>
        <v>5050</v>
      </c>
      <c r="F177">
        <f t="shared" ca="1" si="31"/>
        <v>78794</v>
      </c>
      <c r="K177" t="str">
        <f t="shared" ca="1" si="32"/>
        <v>D</v>
      </c>
      <c r="L177">
        <f t="shared" ca="1" si="33"/>
        <v>4</v>
      </c>
      <c r="M177">
        <f t="shared" ca="1" si="34"/>
        <v>0</v>
      </c>
      <c r="N177">
        <f t="shared" ca="1" si="26"/>
        <v>4</v>
      </c>
      <c r="O177">
        <f t="shared" ca="1" si="26"/>
        <v>6</v>
      </c>
      <c r="P177">
        <f t="shared" ca="1" si="26"/>
        <v>7</v>
      </c>
      <c r="Q177">
        <f t="shared" ca="1" si="35"/>
        <v>51</v>
      </c>
      <c r="R177">
        <f t="shared" ca="1" si="36"/>
        <v>6</v>
      </c>
      <c r="S177">
        <f t="shared" ca="1" si="37"/>
        <v>6</v>
      </c>
    </row>
    <row r="178" spans="1:19" x14ac:dyDescent="0.25">
      <c r="A178" t="str">
        <f ca="1">K178&amp;M178&amp;N178&amp;O178&amp;P178&amp;S178</f>
        <v>E42524</v>
      </c>
      <c r="B178" t="str">
        <f t="shared" ca="1" si="27"/>
        <v>王廷諾</v>
      </c>
      <c r="C178">
        <f t="shared" ca="1" si="28"/>
        <v>37306</v>
      </c>
      <c r="D178">
        <f t="shared" ca="1" si="29"/>
        <v>3792</v>
      </c>
      <c r="E178">
        <f t="shared" ca="1" si="30"/>
        <v>13285</v>
      </c>
      <c r="F178">
        <f t="shared" ca="1" si="31"/>
        <v>27813</v>
      </c>
      <c r="K178" t="str">
        <f t="shared" ca="1" si="32"/>
        <v>E</v>
      </c>
      <c r="L178">
        <f t="shared" ca="1" si="33"/>
        <v>5</v>
      </c>
      <c r="M178">
        <f t="shared" ca="1" si="34"/>
        <v>4</v>
      </c>
      <c r="N178">
        <f t="shared" ca="1" si="26"/>
        <v>2</v>
      </c>
      <c r="O178">
        <f t="shared" ca="1" si="26"/>
        <v>5</v>
      </c>
      <c r="P178">
        <f t="shared" ca="1" si="26"/>
        <v>2</v>
      </c>
      <c r="Q178">
        <f t="shared" ca="1" si="35"/>
        <v>59</v>
      </c>
      <c r="R178">
        <f t="shared" ca="1" si="36"/>
        <v>14</v>
      </c>
      <c r="S178">
        <f t="shared" ca="1" si="37"/>
        <v>4</v>
      </c>
    </row>
    <row r="179" spans="1:19" x14ac:dyDescent="0.25">
      <c r="A179" t="str">
        <f ca="1">K179&amp;M179&amp;N179&amp;O179&amp;P179&amp;S179</f>
        <v>B08769</v>
      </c>
      <c r="B179" t="str">
        <f t="shared" ca="1" si="27"/>
        <v>林美玲</v>
      </c>
      <c r="C179">
        <f t="shared" ca="1" si="28"/>
        <v>49778</v>
      </c>
      <c r="D179">
        <f t="shared" ca="1" si="29"/>
        <v>13476</v>
      </c>
      <c r="E179">
        <f t="shared" ca="1" si="30"/>
        <v>11706</v>
      </c>
      <c r="F179">
        <f t="shared" ca="1" si="31"/>
        <v>51548</v>
      </c>
      <c r="K179" t="str">
        <f t="shared" ca="1" si="32"/>
        <v>B</v>
      </c>
      <c r="L179">
        <f t="shared" ca="1" si="33"/>
        <v>2</v>
      </c>
      <c r="M179">
        <f t="shared" ca="1" si="34"/>
        <v>0</v>
      </c>
      <c r="N179">
        <f t="shared" ca="1" si="26"/>
        <v>8</v>
      </c>
      <c r="O179">
        <f t="shared" ca="1" si="26"/>
        <v>7</v>
      </c>
      <c r="P179">
        <f t="shared" ca="1" si="26"/>
        <v>6</v>
      </c>
      <c r="Q179">
        <f t="shared" ca="1" si="35"/>
        <v>54</v>
      </c>
      <c r="R179">
        <f t="shared" ca="1" si="36"/>
        <v>9</v>
      </c>
      <c r="S179">
        <f t="shared" ca="1" si="37"/>
        <v>9</v>
      </c>
    </row>
    <row r="180" spans="1:19" x14ac:dyDescent="0.25">
      <c r="A180" t="str">
        <f ca="1">K180&amp;M180&amp;N180&amp;O180&amp;P180&amp;S180</f>
        <v>A90255</v>
      </c>
      <c r="B180" t="str">
        <f t="shared" ca="1" si="27"/>
        <v>孫嘉宏</v>
      </c>
      <c r="C180">
        <f t="shared" ca="1" si="28"/>
        <v>51990</v>
      </c>
      <c r="D180">
        <f t="shared" ca="1" si="29"/>
        <v>18767</v>
      </c>
      <c r="E180">
        <f t="shared" ca="1" si="30"/>
        <v>7987</v>
      </c>
      <c r="F180">
        <f t="shared" ca="1" si="31"/>
        <v>62770</v>
      </c>
      <c r="K180" t="str">
        <f t="shared" ca="1" si="32"/>
        <v>A</v>
      </c>
      <c r="L180">
        <f t="shared" ca="1" si="33"/>
        <v>1</v>
      </c>
      <c r="M180">
        <f t="shared" ca="1" si="34"/>
        <v>9</v>
      </c>
      <c r="N180">
        <f t="shared" ca="1" si="26"/>
        <v>0</v>
      </c>
      <c r="O180">
        <f t="shared" ca="1" si="26"/>
        <v>2</v>
      </c>
      <c r="P180">
        <f t="shared" ca="1" si="26"/>
        <v>5</v>
      </c>
      <c r="Q180">
        <f t="shared" ca="1" si="35"/>
        <v>50</v>
      </c>
      <c r="R180">
        <f t="shared" ca="1" si="36"/>
        <v>5</v>
      </c>
      <c r="S180">
        <f t="shared" ca="1" si="37"/>
        <v>5</v>
      </c>
    </row>
    <row r="181" spans="1:19" x14ac:dyDescent="0.25">
      <c r="A181" t="str">
        <f ca="1">K181&amp;M181&amp;N181&amp;O181&amp;P181&amp;S181</f>
        <v>C18199</v>
      </c>
      <c r="B181" t="str">
        <f t="shared" ca="1" si="27"/>
        <v>鄭廷諾</v>
      </c>
      <c r="C181">
        <f t="shared" ca="1" si="28"/>
        <v>63462</v>
      </c>
      <c r="D181">
        <f t="shared" ca="1" si="29"/>
        <v>2515</v>
      </c>
      <c r="E181">
        <f t="shared" ca="1" si="30"/>
        <v>1154</v>
      </c>
      <c r="F181">
        <f t="shared" ca="1" si="31"/>
        <v>64823</v>
      </c>
      <c r="K181" t="str">
        <f t="shared" ca="1" si="32"/>
        <v>C</v>
      </c>
      <c r="L181">
        <f t="shared" ca="1" si="33"/>
        <v>3</v>
      </c>
      <c r="M181">
        <f t="shared" ca="1" si="34"/>
        <v>1</v>
      </c>
      <c r="N181">
        <f t="shared" ca="1" si="26"/>
        <v>8</v>
      </c>
      <c r="O181">
        <f t="shared" ca="1" si="26"/>
        <v>1</v>
      </c>
      <c r="P181">
        <f t="shared" ca="1" si="26"/>
        <v>9</v>
      </c>
      <c r="Q181">
        <f t="shared" ca="1" si="35"/>
        <v>54</v>
      </c>
      <c r="R181">
        <f t="shared" ca="1" si="36"/>
        <v>9</v>
      </c>
      <c r="S181">
        <f t="shared" ca="1" si="37"/>
        <v>9</v>
      </c>
    </row>
    <row r="182" spans="1:19" x14ac:dyDescent="0.25">
      <c r="A182" t="str">
        <f ca="1">K182&amp;M182&amp;N182&amp;O182&amp;P182&amp;S182</f>
        <v>D43897</v>
      </c>
      <c r="B182" t="str">
        <f t="shared" ca="1" si="27"/>
        <v>林成宥</v>
      </c>
      <c r="C182">
        <f t="shared" ca="1" si="28"/>
        <v>72029</v>
      </c>
      <c r="D182">
        <f t="shared" ca="1" si="29"/>
        <v>1839</v>
      </c>
      <c r="E182">
        <f t="shared" ca="1" si="30"/>
        <v>12056</v>
      </c>
      <c r="F182">
        <f t="shared" ca="1" si="31"/>
        <v>61812</v>
      </c>
      <c r="K182" t="str">
        <f t="shared" ca="1" si="32"/>
        <v>D</v>
      </c>
      <c r="L182">
        <f t="shared" ca="1" si="33"/>
        <v>4</v>
      </c>
      <c r="M182">
        <f t="shared" ca="1" si="34"/>
        <v>4</v>
      </c>
      <c r="N182">
        <f t="shared" ca="1" si="26"/>
        <v>3</v>
      </c>
      <c r="O182">
        <f t="shared" ca="1" si="26"/>
        <v>8</v>
      </c>
      <c r="P182">
        <f t="shared" ca="1" si="26"/>
        <v>9</v>
      </c>
      <c r="Q182">
        <f t="shared" ca="1" si="35"/>
        <v>70</v>
      </c>
      <c r="R182">
        <f t="shared" ca="1" si="36"/>
        <v>7</v>
      </c>
      <c r="S182">
        <f t="shared" ca="1" si="37"/>
        <v>7</v>
      </c>
    </row>
    <row r="183" spans="1:19" x14ac:dyDescent="0.25">
      <c r="A183" t="str">
        <f ca="1">K183&amp;M183&amp;N183&amp;O183&amp;P183&amp;S183</f>
        <v>A51796</v>
      </c>
      <c r="B183" t="str">
        <f t="shared" ca="1" si="27"/>
        <v>陳成宥</v>
      </c>
      <c r="C183">
        <f t="shared" ca="1" si="28"/>
        <v>47760</v>
      </c>
      <c r="D183">
        <f t="shared" ca="1" si="29"/>
        <v>4836</v>
      </c>
      <c r="E183">
        <f t="shared" ca="1" si="30"/>
        <v>8166</v>
      </c>
      <c r="F183">
        <f t="shared" ca="1" si="31"/>
        <v>44430</v>
      </c>
      <c r="K183" t="str">
        <f t="shared" ca="1" si="32"/>
        <v>A</v>
      </c>
      <c r="L183">
        <f t="shared" ca="1" si="33"/>
        <v>1</v>
      </c>
      <c r="M183">
        <f t="shared" ca="1" si="34"/>
        <v>5</v>
      </c>
      <c r="N183">
        <f t="shared" ca="1" si="26"/>
        <v>1</v>
      </c>
      <c r="O183">
        <f t="shared" ca="1" si="26"/>
        <v>7</v>
      </c>
      <c r="P183">
        <f t="shared" ca="1" si="26"/>
        <v>9</v>
      </c>
      <c r="Q183">
        <f t="shared" ca="1" si="35"/>
        <v>51</v>
      </c>
      <c r="R183">
        <f t="shared" ca="1" si="36"/>
        <v>6</v>
      </c>
      <c r="S183">
        <f t="shared" ca="1" si="37"/>
        <v>6</v>
      </c>
    </row>
    <row r="184" spans="1:19" x14ac:dyDescent="0.25">
      <c r="A184" t="str">
        <f ca="1">K184&amp;M184&amp;N184&amp;O184&amp;P184&amp;S184</f>
        <v>C04487</v>
      </c>
      <c r="B184" t="str">
        <f t="shared" ca="1" si="27"/>
        <v>吳成宥</v>
      </c>
      <c r="C184">
        <f t="shared" ca="1" si="28"/>
        <v>29751</v>
      </c>
      <c r="D184">
        <f t="shared" ca="1" si="29"/>
        <v>16333</v>
      </c>
      <c r="E184">
        <f t="shared" ca="1" si="30"/>
        <v>2720</v>
      </c>
      <c r="F184">
        <f t="shared" ca="1" si="31"/>
        <v>43364</v>
      </c>
      <c r="K184" t="str">
        <f t="shared" ca="1" si="32"/>
        <v>C</v>
      </c>
      <c r="L184">
        <f t="shared" ca="1" si="33"/>
        <v>3</v>
      </c>
      <c r="M184">
        <f t="shared" ca="1" si="34"/>
        <v>0</v>
      </c>
      <c r="N184">
        <f t="shared" ca="1" si="26"/>
        <v>4</v>
      </c>
      <c r="O184">
        <f t="shared" ca="1" si="26"/>
        <v>4</v>
      </c>
      <c r="P184">
        <f t="shared" ca="1" si="26"/>
        <v>8</v>
      </c>
      <c r="Q184">
        <f t="shared" ca="1" si="35"/>
        <v>43</v>
      </c>
      <c r="R184">
        <f t="shared" ca="1" si="36"/>
        <v>7</v>
      </c>
      <c r="S184">
        <f t="shared" ca="1" si="37"/>
        <v>7</v>
      </c>
    </row>
    <row r="185" spans="1:19" x14ac:dyDescent="0.25">
      <c r="A185" t="str">
        <f ca="1">K185&amp;M185&amp;N185&amp;O185&amp;P185&amp;S185</f>
        <v>D13882</v>
      </c>
      <c r="B185" t="str">
        <f t="shared" ca="1" si="27"/>
        <v>趙廷諾</v>
      </c>
      <c r="C185">
        <f t="shared" ca="1" si="28"/>
        <v>30918</v>
      </c>
      <c r="D185">
        <f t="shared" ca="1" si="29"/>
        <v>10794</v>
      </c>
      <c r="E185">
        <f t="shared" ca="1" si="30"/>
        <v>11637</v>
      </c>
      <c r="F185">
        <f t="shared" ca="1" si="31"/>
        <v>30075</v>
      </c>
      <c r="K185" t="str">
        <f t="shared" ca="1" si="32"/>
        <v>D</v>
      </c>
      <c r="L185">
        <f t="shared" ca="1" si="33"/>
        <v>4</v>
      </c>
      <c r="M185">
        <f t="shared" ca="1" si="34"/>
        <v>1</v>
      </c>
      <c r="N185">
        <f t="shared" ca="1" si="26"/>
        <v>3</v>
      </c>
      <c r="O185">
        <f t="shared" ca="1" si="26"/>
        <v>8</v>
      </c>
      <c r="P185">
        <f t="shared" ca="1" si="26"/>
        <v>8</v>
      </c>
      <c r="Q185">
        <f t="shared" ca="1" si="35"/>
        <v>57</v>
      </c>
      <c r="R185">
        <f t="shared" ca="1" si="36"/>
        <v>12</v>
      </c>
      <c r="S185">
        <f t="shared" ca="1" si="37"/>
        <v>2</v>
      </c>
    </row>
    <row r="186" spans="1:19" x14ac:dyDescent="0.25">
      <c r="A186" t="str">
        <f ca="1">K186&amp;M186&amp;N186&amp;O186&amp;P186&amp;S186</f>
        <v>C09483</v>
      </c>
      <c r="B186" t="str">
        <f t="shared" ca="1" si="27"/>
        <v>錢宣皓</v>
      </c>
      <c r="C186">
        <f t="shared" ca="1" si="28"/>
        <v>53406</v>
      </c>
      <c r="D186">
        <f t="shared" ca="1" si="29"/>
        <v>18153</v>
      </c>
      <c r="E186">
        <f t="shared" ca="1" si="30"/>
        <v>3394</v>
      </c>
      <c r="F186">
        <f t="shared" ca="1" si="31"/>
        <v>68165</v>
      </c>
      <c r="K186" t="str">
        <f t="shared" ca="1" si="32"/>
        <v>C</v>
      </c>
      <c r="L186">
        <f t="shared" ca="1" si="33"/>
        <v>3</v>
      </c>
      <c r="M186">
        <f t="shared" ca="1" si="34"/>
        <v>0</v>
      </c>
      <c r="N186">
        <f t="shared" ca="1" si="26"/>
        <v>9</v>
      </c>
      <c r="O186">
        <f t="shared" ca="1" si="26"/>
        <v>4</v>
      </c>
      <c r="P186">
        <f t="shared" ca="1" si="26"/>
        <v>8</v>
      </c>
      <c r="Q186">
        <f t="shared" ca="1" si="35"/>
        <v>58</v>
      </c>
      <c r="R186">
        <f t="shared" ca="1" si="36"/>
        <v>13</v>
      </c>
      <c r="S186">
        <f t="shared" ca="1" si="37"/>
        <v>3</v>
      </c>
    </row>
    <row r="187" spans="1:19" x14ac:dyDescent="0.25">
      <c r="A187" t="str">
        <f ca="1">K187&amp;M187&amp;N187&amp;O187&amp;P187&amp;S187</f>
        <v>E82954</v>
      </c>
      <c r="B187" t="str">
        <f t="shared" ca="1" si="27"/>
        <v>陳冠宇</v>
      </c>
      <c r="C187">
        <f t="shared" ca="1" si="28"/>
        <v>86147</v>
      </c>
      <c r="D187">
        <f t="shared" ca="1" si="29"/>
        <v>7741</v>
      </c>
      <c r="E187">
        <f t="shared" ca="1" si="30"/>
        <v>10895</v>
      </c>
      <c r="F187">
        <f t="shared" ca="1" si="31"/>
        <v>82993</v>
      </c>
      <c r="K187" t="str">
        <f t="shared" ca="1" si="32"/>
        <v>E</v>
      </c>
      <c r="L187">
        <f t="shared" ca="1" si="33"/>
        <v>5</v>
      </c>
      <c r="M187">
        <f t="shared" ca="1" si="34"/>
        <v>8</v>
      </c>
      <c r="N187">
        <f t="shared" ca="1" si="26"/>
        <v>2</v>
      </c>
      <c r="O187">
        <f t="shared" ca="1" si="26"/>
        <v>9</v>
      </c>
      <c r="P187">
        <f t="shared" ca="1" si="26"/>
        <v>5</v>
      </c>
      <c r="Q187">
        <f t="shared" ca="1" si="35"/>
        <v>86</v>
      </c>
      <c r="R187">
        <f t="shared" ca="1" si="36"/>
        <v>14</v>
      </c>
      <c r="S187">
        <f t="shared" ca="1" si="37"/>
        <v>4</v>
      </c>
    </row>
    <row r="188" spans="1:19" x14ac:dyDescent="0.25">
      <c r="A188" t="str">
        <f ca="1">K188&amp;M188&amp;N188&amp;O188&amp;P188&amp;S188</f>
        <v>D28644</v>
      </c>
      <c r="B188" t="str">
        <f t="shared" ca="1" si="27"/>
        <v>周哲凱</v>
      </c>
      <c r="C188">
        <f t="shared" ca="1" si="28"/>
        <v>61951</v>
      </c>
      <c r="D188">
        <f t="shared" ca="1" si="29"/>
        <v>3435</v>
      </c>
      <c r="E188">
        <f t="shared" ca="1" si="30"/>
        <v>12598</v>
      </c>
      <c r="F188">
        <f t="shared" ca="1" si="31"/>
        <v>52788</v>
      </c>
      <c r="K188" t="str">
        <f t="shared" ca="1" si="32"/>
        <v>D</v>
      </c>
      <c r="L188">
        <f t="shared" ca="1" si="33"/>
        <v>4</v>
      </c>
      <c r="M188">
        <f t="shared" ca="1" si="34"/>
        <v>2</v>
      </c>
      <c r="N188">
        <f t="shared" ca="1" si="26"/>
        <v>8</v>
      </c>
      <c r="O188">
        <f t="shared" ca="1" si="26"/>
        <v>6</v>
      </c>
      <c r="P188">
        <f t="shared" ca="1" si="26"/>
        <v>4</v>
      </c>
      <c r="Q188">
        <f t="shared" ca="1" si="35"/>
        <v>68</v>
      </c>
      <c r="R188">
        <f t="shared" ca="1" si="36"/>
        <v>14</v>
      </c>
      <c r="S188">
        <f t="shared" ca="1" si="37"/>
        <v>4</v>
      </c>
    </row>
    <row r="189" spans="1:19" x14ac:dyDescent="0.25">
      <c r="A189" t="str">
        <f ca="1">K189&amp;M189&amp;N189&amp;O189&amp;P189&amp;S189</f>
        <v>F42770</v>
      </c>
      <c r="B189" t="str">
        <f t="shared" ca="1" si="27"/>
        <v>林廷諾</v>
      </c>
      <c r="C189">
        <f t="shared" ca="1" si="28"/>
        <v>20332</v>
      </c>
      <c r="D189">
        <f t="shared" ca="1" si="29"/>
        <v>4441</v>
      </c>
      <c r="E189">
        <f t="shared" ca="1" si="30"/>
        <v>12537</v>
      </c>
      <c r="F189">
        <f t="shared" ca="1" si="31"/>
        <v>12236</v>
      </c>
      <c r="K189" t="str">
        <f t="shared" ca="1" si="32"/>
        <v>F</v>
      </c>
      <c r="L189">
        <f t="shared" ca="1" si="33"/>
        <v>6</v>
      </c>
      <c r="M189">
        <f t="shared" ca="1" si="34"/>
        <v>4</v>
      </c>
      <c r="N189">
        <f t="shared" ca="1" si="26"/>
        <v>2</v>
      </c>
      <c r="O189">
        <f t="shared" ca="1" si="26"/>
        <v>7</v>
      </c>
      <c r="P189">
        <f t="shared" ca="1" si="26"/>
        <v>7</v>
      </c>
      <c r="Q189">
        <f t="shared" ca="1" si="35"/>
        <v>73</v>
      </c>
      <c r="R189">
        <f t="shared" ca="1" si="36"/>
        <v>10</v>
      </c>
      <c r="S189">
        <f t="shared" ca="1" si="37"/>
        <v>0</v>
      </c>
    </row>
    <row r="190" spans="1:19" x14ac:dyDescent="0.25">
      <c r="A190" t="str">
        <f ca="1">K190&amp;M190&amp;N190&amp;O190&amp;P190&amp;S190</f>
        <v>E70053</v>
      </c>
      <c r="B190" t="str">
        <f t="shared" ca="1" si="27"/>
        <v>李成宥</v>
      </c>
      <c r="C190">
        <f t="shared" ca="1" si="28"/>
        <v>82638</v>
      </c>
      <c r="D190">
        <f t="shared" ca="1" si="29"/>
        <v>6956</v>
      </c>
      <c r="E190">
        <f t="shared" ca="1" si="30"/>
        <v>12762</v>
      </c>
      <c r="F190">
        <f t="shared" ca="1" si="31"/>
        <v>76832</v>
      </c>
      <c r="K190" t="str">
        <f t="shared" ca="1" si="32"/>
        <v>E</v>
      </c>
      <c r="L190">
        <f t="shared" ca="1" si="33"/>
        <v>5</v>
      </c>
      <c r="M190">
        <f t="shared" ca="1" si="34"/>
        <v>7</v>
      </c>
      <c r="N190">
        <f t="shared" ref="M131:P194" ca="1" si="38">RANDBETWEEN(0,9)</f>
        <v>0</v>
      </c>
      <c r="O190">
        <f t="shared" ca="1" si="38"/>
        <v>0</v>
      </c>
      <c r="P190">
        <f t="shared" ca="1" si="38"/>
        <v>5</v>
      </c>
      <c r="Q190">
        <f t="shared" ca="1" si="35"/>
        <v>58</v>
      </c>
      <c r="R190">
        <f t="shared" ca="1" si="36"/>
        <v>13</v>
      </c>
      <c r="S190">
        <f t="shared" ca="1" si="37"/>
        <v>3</v>
      </c>
    </row>
    <row r="191" spans="1:19" x14ac:dyDescent="0.25">
      <c r="A191" t="str">
        <f ca="1">K191&amp;M191&amp;N191&amp;O191&amp;P191&amp;S191</f>
        <v>C58915</v>
      </c>
      <c r="B191" t="str">
        <f t="shared" ca="1" si="27"/>
        <v>趙致遠</v>
      </c>
      <c r="C191">
        <f t="shared" ca="1" si="28"/>
        <v>34934</v>
      </c>
      <c r="D191">
        <f t="shared" ca="1" si="29"/>
        <v>14770</v>
      </c>
      <c r="E191">
        <f t="shared" ca="1" si="30"/>
        <v>11536</v>
      </c>
      <c r="F191">
        <f t="shared" ca="1" si="31"/>
        <v>38168</v>
      </c>
      <c r="K191" t="str">
        <f t="shared" ca="1" si="32"/>
        <v>C</v>
      </c>
      <c r="L191">
        <f t="shared" ca="1" si="33"/>
        <v>3</v>
      </c>
      <c r="M191">
        <f t="shared" ca="1" si="34"/>
        <v>5</v>
      </c>
      <c r="N191">
        <f t="shared" ca="1" si="38"/>
        <v>8</v>
      </c>
      <c r="O191">
        <f t="shared" ca="1" si="38"/>
        <v>9</v>
      </c>
      <c r="P191">
        <f t="shared" ca="1" si="38"/>
        <v>1</v>
      </c>
      <c r="Q191">
        <f t="shared" ca="1" si="35"/>
        <v>78</v>
      </c>
      <c r="R191">
        <f t="shared" ca="1" si="36"/>
        <v>15</v>
      </c>
      <c r="S191">
        <f t="shared" ca="1" si="37"/>
        <v>5</v>
      </c>
    </row>
    <row r="192" spans="1:19" x14ac:dyDescent="0.25">
      <c r="A192" t="str">
        <f ca="1">K192&amp;M192&amp;N192&amp;O192&amp;P192&amp;S192</f>
        <v>C08913</v>
      </c>
      <c r="B192" t="str">
        <f t="shared" ca="1" si="27"/>
        <v>孫冠宇</v>
      </c>
      <c r="C192">
        <f t="shared" ca="1" si="28"/>
        <v>65095</v>
      </c>
      <c r="D192">
        <f t="shared" ca="1" si="29"/>
        <v>19387</v>
      </c>
      <c r="E192">
        <f t="shared" ca="1" si="30"/>
        <v>4517</v>
      </c>
      <c r="F192">
        <f t="shared" ca="1" si="31"/>
        <v>79965</v>
      </c>
      <c r="K192" t="str">
        <f t="shared" ca="1" si="32"/>
        <v>C</v>
      </c>
      <c r="L192">
        <f t="shared" ca="1" si="33"/>
        <v>3</v>
      </c>
      <c r="M192">
        <f t="shared" ca="1" si="34"/>
        <v>0</v>
      </c>
      <c r="N192">
        <f t="shared" ca="1" si="38"/>
        <v>8</v>
      </c>
      <c r="O192">
        <f t="shared" ca="1" si="38"/>
        <v>9</v>
      </c>
      <c r="P192">
        <f t="shared" ca="1" si="38"/>
        <v>1</v>
      </c>
      <c r="Q192">
        <f t="shared" ca="1" si="35"/>
        <v>58</v>
      </c>
      <c r="R192">
        <f t="shared" ca="1" si="36"/>
        <v>13</v>
      </c>
      <c r="S192">
        <f t="shared" ca="1" si="37"/>
        <v>3</v>
      </c>
    </row>
    <row r="193" spans="1:19" x14ac:dyDescent="0.25">
      <c r="A193" t="str">
        <f ca="1">K193&amp;M193&amp;N193&amp;O193&amp;P193&amp;S193</f>
        <v>F21038</v>
      </c>
      <c r="B193" t="str">
        <f t="shared" ca="1" si="27"/>
        <v>鄭美玲</v>
      </c>
      <c r="C193">
        <f t="shared" ca="1" si="28"/>
        <v>54422</v>
      </c>
      <c r="D193">
        <f t="shared" ca="1" si="29"/>
        <v>2820</v>
      </c>
      <c r="E193">
        <f t="shared" ca="1" si="30"/>
        <v>7297</v>
      </c>
      <c r="F193">
        <f t="shared" ca="1" si="31"/>
        <v>49945</v>
      </c>
      <c r="K193" t="str">
        <f t="shared" ca="1" si="32"/>
        <v>F</v>
      </c>
      <c r="L193">
        <f t="shared" ca="1" si="33"/>
        <v>6</v>
      </c>
      <c r="M193">
        <f t="shared" ca="1" si="34"/>
        <v>2</v>
      </c>
      <c r="N193">
        <f t="shared" ca="1" si="38"/>
        <v>1</v>
      </c>
      <c r="O193">
        <f t="shared" ca="1" si="38"/>
        <v>0</v>
      </c>
      <c r="P193">
        <f t="shared" ca="1" si="38"/>
        <v>3</v>
      </c>
      <c r="Q193">
        <f t="shared" ca="1" si="35"/>
        <v>44</v>
      </c>
      <c r="R193">
        <f t="shared" ca="1" si="36"/>
        <v>8</v>
      </c>
      <c r="S193">
        <f t="shared" ca="1" si="37"/>
        <v>8</v>
      </c>
    </row>
    <row r="194" spans="1:19" x14ac:dyDescent="0.25">
      <c r="A194" t="str">
        <f ca="1">K194&amp;M194&amp;N194&amp;O194&amp;P194&amp;S194</f>
        <v>A88804</v>
      </c>
      <c r="B194" t="str">
        <f t="shared" ca="1" si="27"/>
        <v>林成宥</v>
      </c>
      <c r="C194">
        <f t="shared" ca="1" si="28"/>
        <v>90277</v>
      </c>
      <c r="D194">
        <f t="shared" ca="1" si="29"/>
        <v>8527</v>
      </c>
      <c r="E194">
        <f t="shared" ca="1" si="30"/>
        <v>2034</v>
      </c>
      <c r="F194">
        <f t="shared" ca="1" si="31"/>
        <v>96770</v>
      </c>
      <c r="K194" t="str">
        <f t="shared" ca="1" si="32"/>
        <v>A</v>
      </c>
      <c r="L194">
        <f t="shared" ca="1" si="33"/>
        <v>1</v>
      </c>
      <c r="M194">
        <f t="shared" ca="1" si="34"/>
        <v>8</v>
      </c>
      <c r="N194">
        <f t="shared" ca="1" si="38"/>
        <v>8</v>
      </c>
      <c r="O194">
        <f t="shared" ca="1" si="38"/>
        <v>8</v>
      </c>
      <c r="P194">
        <f t="shared" ca="1" si="38"/>
        <v>0</v>
      </c>
      <c r="Q194">
        <f t="shared" ca="1" si="35"/>
        <v>77</v>
      </c>
      <c r="R194">
        <f t="shared" ca="1" si="36"/>
        <v>14</v>
      </c>
      <c r="S194">
        <f t="shared" ca="1" si="37"/>
        <v>4</v>
      </c>
    </row>
    <row r="195" spans="1:19" x14ac:dyDescent="0.25">
      <c r="A195" t="str">
        <f ca="1">K195&amp;M195&amp;N195&amp;O195&amp;P195&amp;S195</f>
        <v>D99637</v>
      </c>
      <c r="B195" t="str">
        <f t="shared" ref="B195:B258" ca="1" si="39">INDEX($I$2:$I$11,RANDBETWEEN(1,10))&amp;INDEX($J$2:$J$11,RANDBETWEEN(1,10))</f>
        <v>吳嘉宏</v>
      </c>
      <c r="C195">
        <f t="shared" ref="C195:C258" ca="1" si="40">RANDBETWEEN(15000,95000)</f>
        <v>19783</v>
      </c>
      <c r="D195">
        <f t="shared" ref="D195:D258" ca="1" si="41">RANDBETWEEN(0,20000)</f>
        <v>17738</v>
      </c>
      <c r="E195">
        <f t="shared" ref="E195:E258" ca="1" si="42">RANDBETWEEN(0,15000)</f>
        <v>14832</v>
      </c>
      <c r="F195">
        <f t="shared" ref="F195:F258" ca="1" si="43">C195+D195-E195</f>
        <v>22689</v>
      </c>
      <c r="K195" t="str">
        <f t="shared" ref="K195:K258" ca="1" si="44">INDEX($G$2:$G$7,RANDBETWEEN(1,6))</f>
        <v>D</v>
      </c>
      <c r="L195">
        <f t="shared" ref="L195:L258" ca="1" si="45">VLOOKUP(K195,$G$2:$H$7,2,TRUE)</f>
        <v>4</v>
      </c>
      <c r="M195">
        <f t="shared" ref="M195:M258" ca="1" si="46">RANDBETWEEN(0,9)</f>
        <v>9</v>
      </c>
      <c r="N195">
        <f t="shared" ref="N195:P258" ca="1" si="47">RANDBETWEEN(0,9)</f>
        <v>9</v>
      </c>
      <c r="O195">
        <f t="shared" ca="1" si="47"/>
        <v>6</v>
      </c>
      <c r="P195">
        <f t="shared" ca="1" si="47"/>
        <v>3</v>
      </c>
      <c r="Q195">
        <f t="shared" ref="Q195:Q258" ca="1" si="48">L195*5+M195*4+N195*3+O195*2+P195</f>
        <v>98</v>
      </c>
      <c r="R195">
        <f t="shared" ref="R195:R258" ca="1" si="49">MOD(Q195,10)+ROUNDDOWN(Q195/10,0)</f>
        <v>17</v>
      </c>
      <c r="S195">
        <f t="shared" ref="S195:S258" ca="1" si="50">IF(R195&gt;9,MOD(R195,10),R195)</f>
        <v>7</v>
      </c>
    </row>
    <row r="196" spans="1:19" x14ac:dyDescent="0.25">
      <c r="A196" t="str">
        <f ca="1">K196&amp;M196&amp;N196&amp;O196&amp;P196&amp;S196</f>
        <v>D28428</v>
      </c>
      <c r="B196" t="str">
        <f t="shared" ca="1" si="39"/>
        <v>林美玲</v>
      </c>
      <c r="C196">
        <f t="shared" ca="1" si="40"/>
        <v>59930</v>
      </c>
      <c r="D196">
        <f t="shared" ca="1" si="41"/>
        <v>11849</v>
      </c>
      <c r="E196">
        <f t="shared" ca="1" si="42"/>
        <v>13523</v>
      </c>
      <c r="F196">
        <f t="shared" ca="1" si="43"/>
        <v>58256</v>
      </c>
      <c r="K196" t="str">
        <f t="shared" ca="1" si="44"/>
        <v>D</v>
      </c>
      <c r="L196">
        <f t="shared" ca="1" si="45"/>
        <v>4</v>
      </c>
      <c r="M196">
        <f t="shared" ca="1" si="46"/>
        <v>2</v>
      </c>
      <c r="N196">
        <f t="shared" ca="1" si="47"/>
        <v>8</v>
      </c>
      <c r="O196">
        <f t="shared" ca="1" si="47"/>
        <v>4</v>
      </c>
      <c r="P196">
        <f t="shared" ca="1" si="47"/>
        <v>2</v>
      </c>
      <c r="Q196">
        <f t="shared" ca="1" si="48"/>
        <v>62</v>
      </c>
      <c r="R196">
        <f t="shared" ca="1" si="49"/>
        <v>8</v>
      </c>
      <c r="S196">
        <f t="shared" ca="1" si="50"/>
        <v>8</v>
      </c>
    </row>
    <row r="197" spans="1:19" x14ac:dyDescent="0.25">
      <c r="A197" t="str">
        <f ca="1">K197&amp;M197&amp;N197&amp;O197&amp;P197&amp;S197</f>
        <v>D81181</v>
      </c>
      <c r="B197" t="str">
        <f t="shared" ca="1" si="39"/>
        <v>周廷諾</v>
      </c>
      <c r="C197">
        <f t="shared" ca="1" si="40"/>
        <v>93362</v>
      </c>
      <c r="D197">
        <f t="shared" ca="1" si="41"/>
        <v>9514</v>
      </c>
      <c r="E197">
        <f t="shared" ca="1" si="42"/>
        <v>3415</v>
      </c>
      <c r="F197">
        <f t="shared" ca="1" si="43"/>
        <v>99461</v>
      </c>
      <c r="K197" t="str">
        <f t="shared" ca="1" si="44"/>
        <v>D</v>
      </c>
      <c r="L197">
        <f t="shared" ca="1" si="45"/>
        <v>4</v>
      </c>
      <c r="M197">
        <f t="shared" ca="1" si="46"/>
        <v>8</v>
      </c>
      <c r="N197">
        <f t="shared" ca="1" si="47"/>
        <v>1</v>
      </c>
      <c r="O197">
        <f t="shared" ca="1" si="47"/>
        <v>1</v>
      </c>
      <c r="P197">
        <f t="shared" ca="1" si="47"/>
        <v>8</v>
      </c>
      <c r="Q197">
        <f t="shared" ca="1" si="48"/>
        <v>65</v>
      </c>
      <c r="R197">
        <f t="shared" ca="1" si="49"/>
        <v>11</v>
      </c>
      <c r="S197">
        <f t="shared" ca="1" si="50"/>
        <v>1</v>
      </c>
    </row>
    <row r="198" spans="1:19" x14ac:dyDescent="0.25">
      <c r="A198" t="str">
        <f ca="1">K198&amp;M198&amp;N198&amp;O198&amp;P198&amp;S198</f>
        <v>D84011</v>
      </c>
      <c r="B198" t="str">
        <f t="shared" ca="1" si="39"/>
        <v>鄭家齊</v>
      </c>
      <c r="C198">
        <f t="shared" ca="1" si="40"/>
        <v>43616</v>
      </c>
      <c r="D198">
        <f t="shared" ca="1" si="41"/>
        <v>15626</v>
      </c>
      <c r="E198">
        <f t="shared" ca="1" si="42"/>
        <v>5217</v>
      </c>
      <c r="F198">
        <f t="shared" ca="1" si="43"/>
        <v>54025</v>
      </c>
      <c r="K198" t="str">
        <f t="shared" ca="1" si="44"/>
        <v>D</v>
      </c>
      <c r="L198">
        <f t="shared" ca="1" si="45"/>
        <v>4</v>
      </c>
      <c r="M198">
        <f t="shared" ca="1" si="46"/>
        <v>8</v>
      </c>
      <c r="N198">
        <f t="shared" ca="1" si="47"/>
        <v>4</v>
      </c>
      <c r="O198">
        <f t="shared" ca="1" si="47"/>
        <v>0</v>
      </c>
      <c r="P198">
        <f t="shared" ca="1" si="47"/>
        <v>1</v>
      </c>
      <c r="Q198">
        <f t="shared" ca="1" si="48"/>
        <v>65</v>
      </c>
      <c r="R198">
        <f t="shared" ca="1" si="49"/>
        <v>11</v>
      </c>
      <c r="S198">
        <f t="shared" ca="1" si="50"/>
        <v>1</v>
      </c>
    </row>
    <row r="199" spans="1:19" x14ac:dyDescent="0.25">
      <c r="A199" t="str">
        <f ca="1">K199&amp;M199&amp;N199&amp;O199&amp;P199&amp;S199</f>
        <v>C13444</v>
      </c>
      <c r="B199" t="str">
        <f t="shared" ca="1" si="39"/>
        <v>林哲凱</v>
      </c>
      <c r="C199">
        <f t="shared" ca="1" si="40"/>
        <v>37318</v>
      </c>
      <c r="D199">
        <f t="shared" ca="1" si="41"/>
        <v>14961</v>
      </c>
      <c r="E199">
        <f t="shared" ca="1" si="42"/>
        <v>8060</v>
      </c>
      <c r="F199">
        <f t="shared" ca="1" si="43"/>
        <v>44219</v>
      </c>
      <c r="K199" t="str">
        <f t="shared" ca="1" si="44"/>
        <v>C</v>
      </c>
      <c r="L199">
        <f t="shared" ca="1" si="45"/>
        <v>3</v>
      </c>
      <c r="M199">
        <f t="shared" ca="1" si="46"/>
        <v>1</v>
      </c>
      <c r="N199">
        <f t="shared" ca="1" si="47"/>
        <v>3</v>
      </c>
      <c r="O199">
        <f t="shared" ca="1" si="47"/>
        <v>4</v>
      </c>
      <c r="P199">
        <f t="shared" ca="1" si="47"/>
        <v>4</v>
      </c>
      <c r="Q199">
        <f t="shared" ca="1" si="48"/>
        <v>40</v>
      </c>
      <c r="R199">
        <f t="shared" ca="1" si="49"/>
        <v>4</v>
      </c>
      <c r="S199">
        <f t="shared" ca="1" si="50"/>
        <v>4</v>
      </c>
    </row>
    <row r="200" spans="1:19" x14ac:dyDescent="0.25">
      <c r="A200" t="str">
        <f ca="1">K200&amp;M200&amp;N200&amp;O200&amp;P200&amp;S200</f>
        <v>F92054</v>
      </c>
      <c r="B200" t="str">
        <f t="shared" ca="1" si="39"/>
        <v>李孟群</v>
      </c>
      <c r="C200">
        <f t="shared" ca="1" si="40"/>
        <v>90635</v>
      </c>
      <c r="D200">
        <f t="shared" ca="1" si="41"/>
        <v>8013</v>
      </c>
      <c r="E200">
        <f t="shared" ca="1" si="42"/>
        <v>7962</v>
      </c>
      <c r="F200">
        <f t="shared" ca="1" si="43"/>
        <v>90686</v>
      </c>
      <c r="K200" t="str">
        <f t="shared" ca="1" si="44"/>
        <v>F</v>
      </c>
      <c r="L200">
        <f t="shared" ca="1" si="45"/>
        <v>6</v>
      </c>
      <c r="M200">
        <f t="shared" ca="1" si="46"/>
        <v>9</v>
      </c>
      <c r="N200">
        <f t="shared" ca="1" si="47"/>
        <v>2</v>
      </c>
      <c r="O200">
        <f t="shared" ca="1" si="47"/>
        <v>0</v>
      </c>
      <c r="P200">
        <f t="shared" ca="1" si="47"/>
        <v>5</v>
      </c>
      <c r="Q200">
        <f t="shared" ca="1" si="48"/>
        <v>77</v>
      </c>
      <c r="R200">
        <f t="shared" ca="1" si="49"/>
        <v>14</v>
      </c>
      <c r="S200">
        <f t="shared" ca="1" si="50"/>
        <v>4</v>
      </c>
    </row>
    <row r="201" spans="1:19" x14ac:dyDescent="0.25">
      <c r="A201" t="str">
        <f ca="1">K201&amp;M201&amp;N201&amp;O201&amp;P201&amp;S201</f>
        <v>D83883</v>
      </c>
      <c r="B201" t="str">
        <f t="shared" ca="1" si="39"/>
        <v>林成宥</v>
      </c>
      <c r="C201">
        <f t="shared" ca="1" si="40"/>
        <v>64990</v>
      </c>
      <c r="D201">
        <f t="shared" ca="1" si="41"/>
        <v>12373</v>
      </c>
      <c r="E201">
        <f t="shared" ca="1" si="42"/>
        <v>672</v>
      </c>
      <c r="F201">
        <f t="shared" ca="1" si="43"/>
        <v>76691</v>
      </c>
      <c r="K201" t="str">
        <f t="shared" ca="1" si="44"/>
        <v>D</v>
      </c>
      <c r="L201">
        <f t="shared" ca="1" si="45"/>
        <v>4</v>
      </c>
      <c r="M201">
        <f t="shared" ca="1" si="46"/>
        <v>8</v>
      </c>
      <c r="N201">
        <f t="shared" ca="1" si="47"/>
        <v>3</v>
      </c>
      <c r="O201">
        <f t="shared" ca="1" si="47"/>
        <v>8</v>
      </c>
      <c r="P201">
        <f t="shared" ca="1" si="47"/>
        <v>8</v>
      </c>
      <c r="Q201">
        <f t="shared" ca="1" si="48"/>
        <v>85</v>
      </c>
      <c r="R201">
        <f t="shared" ca="1" si="49"/>
        <v>13</v>
      </c>
      <c r="S201">
        <f t="shared" ca="1" si="50"/>
        <v>3</v>
      </c>
    </row>
    <row r="202" spans="1:19" x14ac:dyDescent="0.25">
      <c r="A202" t="str">
        <f ca="1">K202&amp;M202&amp;N202&amp;O202&amp;P202&amp;S202</f>
        <v>F33859</v>
      </c>
      <c r="B202" t="str">
        <f t="shared" ca="1" si="39"/>
        <v>林廷諾</v>
      </c>
      <c r="C202">
        <f t="shared" ca="1" si="40"/>
        <v>90537</v>
      </c>
      <c r="D202">
        <f t="shared" ca="1" si="41"/>
        <v>11397</v>
      </c>
      <c r="E202">
        <f t="shared" ca="1" si="42"/>
        <v>6457</v>
      </c>
      <c r="F202">
        <f t="shared" ca="1" si="43"/>
        <v>95477</v>
      </c>
      <c r="K202" t="str">
        <f t="shared" ca="1" si="44"/>
        <v>F</v>
      </c>
      <c r="L202">
        <f t="shared" ca="1" si="45"/>
        <v>6</v>
      </c>
      <c r="M202">
        <f t="shared" ca="1" si="46"/>
        <v>3</v>
      </c>
      <c r="N202">
        <f t="shared" ca="1" si="47"/>
        <v>3</v>
      </c>
      <c r="O202">
        <f t="shared" ca="1" si="47"/>
        <v>8</v>
      </c>
      <c r="P202">
        <f t="shared" ca="1" si="47"/>
        <v>5</v>
      </c>
      <c r="Q202">
        <f t="shared" ca="1" si="48"/>
        <v>72</v>
      </c>
      <c r="R202">
        <f t="shared" ca="1" si="49"/>
        <v>9</v>
      </c>
      <c r="S202">
        <f t="shared" ca="1" si="50"/>
        <v>9</v>
      </c>
    </row>
    <row r="203" spans="1:19" x14ac:dyDescent="0.25">
      <c r="A203" t="str">
        <f ca="1">K203&amp;M203&amp;N203&amp;O203&amp;P203&amp;S203</f>
        <v>A37091</v>
      </c>
      <c r="B203" t="str">
        <f t="shared" ca="1" si="39"/>
        <v>趙成宥</v>
      </c>
      <c r="C203">
        <f t="shared" ca="1" si="40"/>
        <v>18015</v>
      </c>
      <c r="D203">
        <f t="shared" ca="1" si="41"/>
        <v>17334</v>
      </c>
      <c r="E203">
        <f t="shared" ca="1" si="42"/>
        <v>10195</v>
      </c>
      <c r="F203">
        <f t="shared" ca="1" si="43"/>
        <v>25154</v>
      </c>
      <c r="K203" t="str">
        <f t="shared" ca="1" si="44"/>
        <v>A</v>
      </c>
      <c r="L203">
        <f t="shared" ca="1" si="45"/>
        <v>1</v>
      </c>
      <c r="M203">
        <f t="shared" ca="1" si="46"/>
        <v>3</v>
      </c>
      <c r="N203">
        <f t="shared" ca="1" si="47"/>
        <v>7</v>
      </c>
      <c r="O203">
        <f t="shared" ca="1" si="47"/>
        <v>0</v>
      </c>
      <c r="P203">
        <f t="shared" ca="1" si="47"/>
        <v>9</v>
      </c>
      <c r="Q203">
        <f t="shared" ca="1" si="48"/>
        <v>47</v>
      </c>
      <c r="R203">
        <f t="shared" ca="1" si="49"/>
        <v>11</v>
      </c>
      <c r="S203">
        <f t="shared" ca="1" si="50"/>
        <v>1</v>
      </c>
    </row>
    <row r="204" spans="1:19" x14ac:dyDescent="0.25">
      <c r="A204" t="str">
        <f ca="1">K204&amp;M204&amp;N204&amp;O204&amp;P204&amp;S204</f>
        <v>E99531</v>
      </c>
      <c r="B204" t="str">
        <f t="shared" ca="1" si="39"/>
        <v>孫哲凱</v>
      </c>
      <c r="C204">
        <f t="shared" ca="1" si="40"/>
        <v>22212</v>
      </c>
      <c r="D204">
        <f t="shared" ca="1" si="41"/>
        <v>8226</v>
      </c>
      <c r="E204">
        <f t="shared" ca="1" si="42"/>
        <v>4905</v>
      </c>
      <c r="F204">
        <f t="shared" ca="1" si="43"/>
        <v>25533</v>
      </c>
      <c r="K204" t="str">
        <f t="shared" ca="1" si="44"/>
        <v>E</v>
      </c>
      <c r="L204">
        <f t="shared" ca="1" si="45"/>
        <v>5</v>
      </c>
      <c r="M204">
        <f t="shared" ca="1" si="46"/>
        <v>9</v>
      </c>
      <c r="N204">
        <f t="shared" ca="1" si="47"/>
        <v>9</v>
      </c>
      <c r="O204">
        <f t="shared" ca="1" si="47"/>
        <v>5</v>
      </c>
      <c r="P204">
        <f t="shared" ca="1" si="47"/>
        <v>3</v>
      </c>
      <c r="Q204">
        <f t="shared" ca="1" si="48"/>
        <v>101</v>
      </c>
      <c r="R204">
        <f t="shared" ca="1" si="49"/>
        <v>11</v>
      </c>
      <c r="S204">
        <f t="shared" ca="1" si="50"/>
        <v>1</v>
      </c>
    </row>
    <row r="205" spans="1:19" x14ac:dyDescent="0.25">
      <c r="A205" t="str">
        <f ca="1">K205&amp;M205&amp;N205&amp;O205&amp;P205&amp;S205</f>
        <v>A43606</v>
      </c>
      <c r="B205" t="str">
        <f t="shared" ca="1" si="39"/>
        <v>吳嘉宏</v>
      </c>
      <c r="C205">
        <f t="shared" ca="1" si="40"/>
        <v>73096</v>
      </c>
      <c r="D205">
        <f t="shared" ca="1" si="41"/>
        <v>4591</v>
      </c>
      <c r="E205">
        <f t="shared" ca="1" si="42"/>
        <v>11843</v>
      </c>
      <c r="F205">
        <f t="shared" ca="1" si="43"/>
        <v>65844</v>
      </c>
      <c r="K205" t="str">
        <f t="shared" ca="1" si="44"/>
        <v>A</v>
      </c>
      <c r="L205">
        <f t="shared" ca="1" si="45"/>
        <v>1</v>
      </c>
      <c r="M205">
        <f t="shared" ca="1" si="46"/>
        <v>4</v>
      </c>
      <c r="N205">
        <f t="shared" ca="1" si="47"/>
        <v>3</v>
      </c>
      <c r="O205">
        <f t="shared" ca="1" si="47"/>
        <v>6</v>
      </c>
      <c r="P205">
        <f t="shared" ca="1" si="47"/>
        <v>0</v>
      </c>
      <c r="Q205">
        <f t="shared" ca="1" si="48"/>
        <v>42</v>
      </c>
      <c r="R205">
        <f t="shared" ca="1" si="49"/>
        <v>6</v>
      </c>
      <c r="S205">
        <f t="shared" ca="1" si="50"/>
        <v>6</v>
      </c>
    </row>
    <row r="206" spans="1:19" x14ac:dyDescent="0.25">
      <c r="A206" t="str">
        <f ca="1">K206&amp;M206&amp;N206&amp;O206&amp;P206&amp;S206</f>
        <v>D37668</v>
      </c>
      <c r="B206" t="str">
        <f t="shared" ca="1" si="39"/>
        <v>周廷諾</v>
      </c>
      <c r="C206">
        <f t="shared" ca="1" si="40"/>
        <v>51342</v>
      </c>
      <c r="D206">
        <f t="shared" ca="1" si="41"/>
        <v>7786</v>
      </c>
      <c r="E206">
        <f t="shared" ca="1" si="42"/>
        <v>7034</v>
      </c>
      <c r="F206">
        <f t="shared" ca="1" si="43"/>
        <v>52094</v>
      </c>
      <c r="K206" t="str">
        <f t="shared" ca="1" si="44"/>
        <v>D</v>
      </c>
      <c r="L206">
        <f t="shared" ca="1" si="45"/>
        <v>4</v>
      </c>
      <c r="M206">
        <f t="shared" ca="1" si="46"/>
        <v>3</v>
      </c>
      <c r="N206">
        <f t="shared" ca="1" si="47"/>
        <v>7</v>
      </c>
      <c r="O206">
        <f t="shared" ca="1" si="47"/>
        <v>6</v>
      </c>
      <c r="P206">
        <f t="shared" ca="1" si="47"/>
        <v>6</v>
      </c>
      <c r="Q206">
        <f t="shared" ca="1" si="48"/>
        <v>71</v>
      </c>
      <c r="R206">
        <f t="shared" ca="1" si="49"/>
        <v>8</v>
      </c>
      <c r="S206">
        <f t="shared" ca="1" si="50"/>
        <v>8</v>
      </c>
    </row>
    <row r="207" spans="1:19" x14ac:dyDescent="0.25">
      <c r="A207" t="str">
        <f ca="1">K207&amp;M207&amp;N207&amp;O207&amp;P207&amp;S207</f>
        <v>B06078</v>
      </c>
      <c r="B207" t="str">
        <f t="shared" ca="1" si="39"/>
        <v>吳孟群</v>
      </c>
      <c r="C207">
        <f t="shared" ca="1" si="40"/>
        <v>22767</v>
      </c>
      <c r="D207">
        <f t="shared" ca="1" si="41"/>
        <v>13067</v>
      </c>
      <c r="E207">
        <f t="shared" ca="1" si="42"/>
        <v>11441</v>
      </c>
      <c r="F207">
        <f t="shared" ca="1" si="43"/>
        <v>24393</v>
      </c>
      <c r="K207" t="str">
        <f t="shared" ca="1" si="44"/>
        <v>B</v>
      </c>
      <c r="L207">
        <f t="shared" ca="1" si="45"/>
        <v>2</v>
      </c>
      <c r="M207">
        <f t="shared" ca="1" si="46"/>
        <v>0</v>
      </c>
      <c r="N207">
        <f t="shared" ca="1" si="47"/>
        <v>6</v>
      </c>
      <c r="O207">
        <f t="shared" ca="1" si="47"/>
        <v>0</v>
      </c>
      <c r="P207">
        <f t="shared" ca="1" si="47"/>
        <v>7</v>
      </c>
      <c r="Q207">
        <f t="shared" ca="1" si="48"/>
        <v>35</v>
      </c>
      <c r="R207">
        <f t="shared" ca="1" si="49"/>
        <v>8</v>
      </c>
      <c r="S207">
        <f t="shared" ca="1" si="50"/>
        <v>8</v>
      </c>
    </row>
    <row r="208" spans="1:19" x14ac:dyDescent="0.25">
      <c r="A208" t="str">
        <f ca="1">K208&amp;M208&amp;N208&amp;O208&amp;P208&amp;S208</f>
        <v>E71159</v>
      </c>
      <c r="B208" t="str">
        <f t="shared" ca="1" si="39"/>
        <v>李美玲</v>
      </c>
      <c r="C208">
        <f t="shared" ca="1" si="40"/>
        <v>78714</v>
      </c>
      <c r="D208">
        <f t="shared" ca="1" si="41"/>
        <v>7920</v>
      </c>
      <c r="E208">
        <f t="shared" ca="1" si="42"/>
        <v>1062</v>
      </c>
      <c r="F208">
        <f t="shared" ca="1" si="43"/>
        <v>85572</v>
      </c>
      <c r="K208" t="str">
        <f t="shared" ca="1" si="44"/>
        <v>E</v>
      </c>
      <c r="L208">
        <f t="shared" ca="1" si="45"/>
        <v>5</v>
      </c>
      <c r="M208">
        <f t="shared" ca="1" si="46"/>
        <v>7</v>
      </c>
      <c r="N208">
        <f t="shared" ca="1" si="47"/>
        <v>1</v>
      </c>
      <c r="O208">
        <f t="shared" ca="1" si="47"/>
        <v>1</v>
      </c>
      <c r="P208">
        <f t="shared" ca="1" si="47"/>
        <v>5</v>
      </c>
      <c r="Q208">
        <f t="shared" ca="1" si="48"/>
        <v>63</v>
      </c>
      <c r="R208">
        <f t="shared" ca="1" si="49"/>
        <v>9</v>
      </c>
      <c r="S208">
        <f t="shared" ca="1" si="50"/>
        <v>9</v>
      </c>
    </row>
    <row r="209" spans="1:19" x14ac:dyDescent="0.25">
      <c r="A209" t="str">
        <f ca="1">K209&amp;M209&amp;N209&amp;O209&amp;P209&amp;S209</f>
        <v>B71072</v>
      </c>
      <c r="B209" t="str">
        <f t="shared" ca="1" si="39"/>
        <v>孫廷諾</v>
      </c>
      <c r="C209">
        <f t="shared" ca="1" si="40"/>
        <v>83554</v>
      </c>
      <c r="D209">
        <f t="shared" ca="1" si="41"/>
        <v>18840</v>
      </c>
      <c r="E209">
        <f t="shared" ca="1" si="42"/>
        <v>8518</v>
      </c>
      <c r="F209">
        <f t="shared" ca="1" si="43"/>
        <v>93876</v>
      </c>
      <c r="K209" t="str">
        <f t="shared" ca="1" si="44"/>
        <v>B</v>
      </c>
      <c r="L209">
        <f t="shared" ca="1" si="45"/>
        <v>2</v>
      </c>
      <c r="M209">
        <f t="shared" ca="1" si="46"/>
        <v>7</v>
      </c>
      <c r="N209">
        <f t="shared" ca="1" si="47"/>
        <v>1</v>
      </c>
      <c r="O209">
        <f t="shared" ca="1" si="47"/>
        <v>0</v>
      </c>
      <c r="P209">
        <f t="shared" ca="1" si="47"/>
        <v>7</v>
      </c>
      <c r="Q209">
        <f t="shared" ca="1" si="48"/>
        <v>48</v>
      </c>
      <c r="R209">
        <f t="shared" ca="1" si="49"/>
        <v>12</v>
      </c>
      <c r="S209">
        <f t="shared" ca="1" si="50"/>
        <v>2</v>
      </c>
    </row>
    <row r="210" spans="1:19" x14ac:dyDescent="0.25">
      <c r="A210" t="str">
        <f ca="1">K210&amp;M210&amp;N210&amp;O210&amp;P210&amp;S210</f>
        <v>E05048</v>
      </c>
      <c r="B210" t="str">
        <f t="shared" ca="1" si="39"/>
        <v>吳廷諾</v>
      </c>
      <c r="C210">
        <f t="shared" ca="1" si="40"/>
        <v>32053</v>
      </c>
      <c r="D210">
        <f t="shared" ca="1" si="41"/>
        <v>626</v>
      </c>
      <c r="E210">
        <f t="shared" ca="1" si="42"/>
        <v>14858</v>
      </c>
      <c r="F210">
        <f t="shared" ca="1" si="43"/>
        <v>17821</v>
      </c>
      <c r="K210" t="str">
        <f t="shared" ca="1" si="44"/>
        <v>E</v>
      </c>
      <c r="L210">
        <f t="shared" ca="1" si="45"/>
        <v>5</v>
      </c>
      <c r="M210">
        <f t="shared" ca="1" si="46"/>
        <v>0</v>
      </c>
      <c r="N210">
        <f t="shared" ca="1" si="47"/>
        <v>5</v>
      </c>
      <c r="O210">
        <f t="shared" ca="1" si="47"/>
        <v>0</v>
      </c>
      <c r="P210">
        <f t="shared" ca="1" si="47"/>
        <v>4</v>
      </c>
      <c r="Q210">
        <f t="shared" ca="1" si="48"/>
        <v>44</v>
      </c>
      <c r="R210">
        <f t="shared" ca="1" si="49"/>
        <v>8</v>
      </c>
      <c r="S210">
        <f t="shared" ca="1" si="50"/>
        <v>8</v>
      </c>
    </row>
    <row r="211" spans="1:19" x14ac:dyDescent="0.25">
      <c r="A211" t="str">
        <f ca="1">K211&amp;M211&amp;N211&amp;O211&amp;P211&amp;S211</f>
        <v>D36118</v>
      </c>
      <c r="B211" t="str">
        <f t="shared" ca="1" si="39"/>
        <v>孫家齊</v>
      </c>
      <c r="C211">
        <f t="shared" ca="1" si="40"/>
        <v>26576</v>
      </c>
      <c r="D211">
        <f t="shared" ca="1" si="41"/>
        <v>14989</v>
      </c>
      <c r="E211">
        <f t="shared" ca="1" si="42"/>
        <v>11066</v>
      </c>
      <c r="F211">
        <f t="shared" ca="1" si="43"/>
        <v>30499</v>
      </c>
      <c r="K211" t="str">
        <f t="shared" ca="1" si="44"/>
        <v>D</v>
      </c>
      <c r="L211">
        <f t="shared" ca="1" si="45"/>
        <v>4</v>
      </c>
      <c r="M211">
        <f t="shared" ca="1" si="46"/>
        <v>3</v>
      </c>
      <c r="N211">
        <f t="shared" ca="1" si="47"/>
        <v>6</v>
      </c>
      <c r="O211">
        <f t="shared" ca="1" si="47"/>
        <v>1</v>
      </c>
      <c r="P211">
        <f t="shared" ca="1" si="47"/>
        <v>1</v>
      </c>
      <c r="Q211">
        <f t="shared" ca="1" si="48"/>
        <v>53</v>
      </c>
      <c r="R211">
        <f t="shared" ca="1" si="49"/>
        <v>8</v>
      </c>
      <c r="S211">
        <f t="shared" ca="1" si="50"/>
        <v>8</v>
      </c>
    </row>
    <row r="212" spans="1:19" x14ac:dyDescent="0.25">
      <c r="A212" t="str">
        <f ca="1">K212&amp;M212&amp;N212&amp;O212&amp;P212&amp;S212</f>
        <v>C88532</v>
      </c>
      <c r="B212" t="str">
        <f t="shared" ca="1" si="39"/>
        <v>周嘉宏</v>
      </c>
      <c r="C212">
        <f t="shared" ca="1" si="40"/>
        <v>75548</v>
      </c>
      <c r="D212">
        <f t="shared" ca="1" si="41"/>
        <v>16213</v>
      </c>
      <c r="E212">
        <f t="shared" ca="1" si="42"/>
        <v>12548</v>
      </c>
      <c r="F212">
        <f t="shared" ca="1" si="43"/>
        <v>79213</v>
      </c>
      <c r="K212" t="str">
        <f t="shared" ca="1" si="44"/>
        <v>C</v>
      </c>
      <c r="L212">
        <f t="shared" ca="1" si="45"/>
        <v>3</v>
      </c>
      <c r="M212">
        <f t="shared" ca="1" si="46"/>
        <v>8</v>
      </c>
      <c r="N212">
        <f t="shared" ca="1" si="47"/>
        <v>8</v>
      </c>
      <c r="O212">
        <f t="shared" ca="1" si="47"/>
        <v>5</v>
      </c>
      <c r="P212">
        <f t="shared" ca="1" si="47"/>
        <v>3</v>
      </c>
      <c r="Q212">
        <f t="shared" ca="1" si="48"/>
        <v>84</v>
      </c>
      <c r="R212">
        <f t="shared" ca="1" si="49"/>
        <v>12</v>
      </c>
      <c r="S212">
        <f t="shared" ca="1" si="50"/>
        <v>2</v>
      </c>
    </row>
    <row r="213" spans="1:19" x14ac:dyDescent="0.25">
      <c r="A213" t="str">
        <f ca="1">K213&amp;M213&amp;N213&amp;O213&amp;P213&amp;S213</f>
        <v>D50162</v>
      </c>
      <c r="B213" t="str">
        <f t="shared" ca="1" si="39"/>
        <v>鄭家齊</v>
      </c>
      <c r="C213">
        <f t="shared" ca="1" si="40"/>
        <v>76075</v>
      </c>
      <c r="D213">
        <f t="shared" ca="1" si="41"/>
        <v>10614</v>
      </c>
      <c r="E213">
        <f t="shared" ca="1" si="42"/>
        <v>11456</v>
      </c>
      <c r="F213">
        <f t="shared" ca="1" si="43"/>
        <v>75233</v>
      </c>
      <c r="K213" t="str">
        <f t="shared" ca="1" si="44"/>
        <v>D</v>
      </c>
      <c r="L213">
        <f t="shared" ca="1" si="45"/>
        <v>4</v>
      </c>
      <c r="M213">
        <f t="shared" ca="1" si="46"/>
        <v>5</v>
      </c>
      <c r="N213">
        <f t="shared" ca="1" si="47"/>
        <v>0</v>
      </c>
      <c r="O213">
        <f t="shared" ca="1" si="47"/>
        <v>1</v>
      </c>
      <c r="P213">
        <f t="shared" ca="1" si="47"/>
        <v>6</v>
      </c>
      <c r="Q213">
        <f t="shared" ca="1" si="48"/>
        <v>48</v>
      </c>
      <c r="R213">
        <f t="shared" ca="1" si="49"/>
        <v>12</v>
      </c>
      <c r="S213">
        <f t="shared" ca="1" si="50"/>
        <v>2</v>
      </c>
    </row>
    <row r="214" spans="1:19" x14ac:dyDescent="0.25">
      <c r="A214" t="str">
        <f ca="1">K214&amp;M214&amp;N214&amp;O214&amp;P214&amp;S214</f>
        <v>C52700</v>
      </c>
      <c r="B214" t="str">
        <f t="shared" ca="1" si="39"/>
        <v>孫成宥</v>
      </c>
      <c r="C214">
        <f t="shared" ca="1" si="40"/>
        <v>20071</v>
      </c>
      <c r="D214">
        <f t="shared" ca="1" si="41"/>
        <v>8766</v>
      </c>
      <c r="E214">
        <f t="shared" ca="1" si="42"/>
        <v>9918</v>
      </c>
      <c r="F214">
        <f t="shared" ca="1" si="43"/>
        <v>18919</v>
      </c>
      <c r="K214" t="str">
        <f t="shared" ca="1" si="44"/>
        <v>C</v>
      </c>
      <c r="L214">
        <f t="shared" ca="1" si="45"/>
        <v>3</v>
      </c>
      <c r="M214">
        <f t="shared" ca="1" si="46"/>
        <v>5</v>
      </c>
      <c r="N214">
        <f t="shared" ca="1" si="47"/>
        <v>2</v>
      </c>
      <c r="O214">
        <f t="shared" ca="1" si="47"/>
        <v>7</v>
      </c>
      <c r="P214">
        <f t="shared" ca="1" si="47"/>
        <v>0</v>
      </c>
      <c r="Q214">
        <f t="shared" ca="1" si="48"/>
        <v>55</v>
      </c>
      <c r="R214">
        <f t="shared" ca="1" si="49"/>
        <v>10</v>
      </c>
      <c r="S214">
        <f t="shared" ca="1" si="50"/>
        <v>0</v>
      </c>
    </row>
    <row r="215" spans="1:19" x14ac:dyDescent="0.25">
      <c r="A215" t="str">
        <f ca="1">K215&amp;M215&amp;N215&amp;O215&amp;P215&amp;S215</f>
        <v>A55436</v>
      </c>
      <c r="B215" t="str">
        <f t="shared" ca="1" si="39"/>
        <v>王家齊</v>
      </c>
      <c r="C215">
        <f t="shared" ca="1" si="40"/>
        <v>87919</v>
      </c>
      <c r="D215">
        <f t="shared" ca="1" si="41"/>
        <v>12487</v>
      </c>
      <c r="E215">
        <f t="shared" ca="1" si="42"/>
        <v>575</v>
      </c>
      <c r="F215">
        <f t="shared" ca="1" si="43"/>
        <v>99831</v>
      </c>
      <c r="K215" t="str">
        <f t="shared" ca="1" si="44"/>
        <v>A</v>
      </c>
      <c r="L215">
        <f t="shared" ca="1" si="45"/>
        <v>1</v>
      </c>
      <c r="M215">
        <f t="shared" ca="1" si="46"/>
        <v>5</v>
      </c>
      <c r="N215">
        <f t="shared" ca="1" si="47"/>
        <v>5</v>
      </c>
      <c r="O215">
        <f t="shared" ca="1" si="47"/>
        <v>4</v>
      </c>
      <c r="P215">
        <f t="shared" ca="1" si="47"/>
        <v>3</v>
      </c>
      <c r="Q215">
        <f t="shared" ca="1" si="48"/>
        <v>51</v>
      </c>
      <c r="R215">
        <f t="shared" ca="1" si="49"/>
        <v>6</v>
      </c>
      <c r="S215">
        <f t="shared" ca="1" si="50"/>
        <v>6</v>
      </c>
    </row>
    <row r="216" spans="1:19" x14ac:dyDescent="0.25">
      <c r="A216" t="str">
        <f ca="1">K216&amp;M216&amp;N216&amp;O216&amp;P216&amp;S216</f>
        <v>C04396</v>
      </c>
      <c r="B216" t="str">
        <f t="shared" ca="1" si="39"/>
        <v>王美玲</v>
      </c>
      <c r="C216">
        <f t="shared" ca="1" si="40"/>
        <v>42841</v>
      </c>
      <c r="D216">
        <f t="shared" ca="1" si="41"/>
        <v>4331</v>
      </c>
      <c r="E216">
        <f t="shared" ca="1" si="42"/>
        <v>2725</v>
      </c>
      <c r="F216">
        <f t="shared" ca="1" si="43"/>
        <v>44447</v>
      </c>
      <c r="K216" t="str">
        <f t="shared" ca="1" si="44"/>
        <v>C</v>
      </c>
      <c r="L216">
        <f t="shared" ca="1" si="45"/>
        <v>3</v>
      </c>
      <c r="M216">
        <f t="shared" ca="1" si="46"/>
        <v>0</v>
      </c>
      <c r="N216">
        <f t="shared" ca="1" si="47"/>
        <v>4</v>
      </c>
      <c r="O216">
        <f t="shared" ca="1" si="47"/>
        <v>3</v>
      </c>
      <c r="P216">
        <f t="shared" ca="1" si="47"/>
        <v>9</v>
      </c>
      <c r="Q216">
        <f t="shared" ca="1" si="48"/>
        <v>42</v>
      </c>
      <c r="R216">
        <f t="shared" ca="1" si="49"/>
        <v>6</v>
      </c>
      <c r="S216">
        <f t="shared" ca="1" si="50"/>
        <v>6</v>
      </c>
    </row>
    <row r="217" spans="1:19" x14ac:dyDescent="0.25">
      <c r="A217" t="str">
        <f ca="1">K217&amp;M217&amp;N217&amp;O217&amp;P217&amp;S217</f>
        <v>D44468</v>
      </c>
      <c r="B217" t="str">
        <f t="shared" ca="1" si="39"/>
        <v>李美玲</v>
      </c>
      <c r="C217">
        <f t="shared" ca="1" si="40"/>
        <v>71529</v>
      </c>
      <c r="D217">
        <f t="shared" ca="1" si="41"/>
        <v>14595</v>
      </c>
      <c r="E217">
        <f t="shared" ca="1" si="42"/>
        <v>4048</v>
      </c>
      <c r="F217">
        <f t="shared" ca="1" si="43"/>
        <v>82076</v>
      </c>
      <c r="K217" t="str">
        <f t="shared" ca="1" si="44"/>
        <v>D</v>
      </c>
      <c r="L217">
        <f t="shared" ca="1" si="45"/>
        <v>4</v>
      </c>
      <c r="M217">
        <f t="shared" ca="1" si="46"/>
        <v>4</v>
      </c>
      <c r="N217">
        <f t="shared" ca="1" si="47"/>
        <v>4</v>
      </c>
      <c r="O217">
        <f t="shared" ca="1" si="47"/>
        <v>4</v>
      </c>
      <c r="P217">
        <f t="shared" ca="1" si="47"/>
        <v>6</v>
      </c>
      <c r="Q217">
        <f t="shared" ca="1" si="48"/>
        <v>62</v>
      </c>
      <c r="R217">
        <f t="shared" ca="1" si="49"/>
        <v>8</v>
      </c>
      <c r="S217">
        <f t="shared" ca="1" si="50"/>
        <v>8</v>
      </c>
    </row>
    <row r="218" spans="1:19" x14ac:dyDescent="0.25">
      <c r="A218" t="str">
        <f ca="1">K218&amp;M218&amp;N218&amp;O218&amp;P218&amp;S218</f>
        <v>F92669</v>
      </c>
      <c r="B218" t="str">
        <f t="shared" ca="1" si="39"/>
        <v>錢哲凱</v>
      </c>
      <c r="C218">
        <f t="shared" ca="1" si="40"/>
        <v>75412</v>
      </c>
      <c r="D218">
        <f t="shared" ca="1" si="41"/>
        <v>455</v>
      </c>
      <c r="E218">
        <f t="shared" ca="1" si="42"/>
        <v>13157</v>
      </c>
      <c r="F218">
        <f t="shared" ca="1" si="43"/>
        <v>62710</v>
      </c>
      <c r="K218" t="str">
        <f t="shared" ca="1" si="44"/>
        <v>F</v>
      </c>
      <c r="L218">
        <f t="shared" ca="1" si="45"/>
        <v>6</v>
      </c>
      <c r="M218">
        <f t="shared" ca="1" si="46"/>
        <v>9</v>
      </c>
      <c r="N218">
        <f t="shared" ca="1" si="47"/>
        <v>2</v>
      </c>
      <c r="O218">
        <f t="shared" ca="1" si="47"/>
        <v>6</v>
      </c>
      <c r="P218">
        <f t="shared" ca="1" si="47"/>
        <v>6</v>
      </c>
      <c r="Q218">
        <f t="shared" ca="1" si="48"/>
        <v>90</v>
      </c>
      <c r="R218">
        <f t="shared" ca="1" si="49"/>
        <v>9</v>
      </c>
      <c r="S218">
        <f t="shared" ca="1" si="50"/>
        <v>9</v>
      </c>
    </row>
    <row r="219" spans="1:19" x14ac:dyDescent="0.25">
      <c r="A219" t="str">
        <f ca="1">K219&amp;M219&amp;N219&amp;O219&amp;P219&amp;S219</f>
        <v>B17178</v>
      </c>
      <c r="B219" t="str">
        <f t="shared" ca="1" si="39"/>
        <v>吳冠宇</v>
      </c>
      <c r="C219">
        <f t="shared" ca="1" si="40"/>
        <v>20481</v>
      </c>
      <c r="D219">
        <f t="shared" ca="1" si="41"/>
        <v>5914</v>
      </c>
      <c r="E219">
        <f t="shared" ca="1" si="42"/>
        <v>5586</v>
      </c>
      <c r="F219">
        <f t="shared" ca="1" si="43"/>
        <v>20809</v>
      </c>
      <c r="K219" t="str">
        <f t="shared" ca="1" si="44"/>
        <v>B</v>
      </c>
      <c r="L219">
        <f t="shared" ca="1" si="45"/>
        <v>2</v>
      </c>
      <c r="M219">
        <f t="shared" ca="1" si="46"/>
        <v>1</v>
      </c>
      <c r="N219">
        <f t="shared" ca="1" si="47"/>
        <v>7</v>
      </c>
      <c r="O219">
        <f t="shared" ca="1" si="47"/>
        <v>1</v>
      </c>
      <c r="P219">
        <f t="shared" ca="1" si="47"/>
        <v>7</v>
      </c>
      <c r="Q219">
        <f t="shared" ca="1" si="48"/>
        <v>44</v>
      </c>
      <c r="R219">
        <f t="shared" ca="1" si="49"/>
        <v>8</v>
      </c>
      <c r="S219">
        <f t="shared" ca="1" si="50"/>
        <v>8</v>
      </c>
    </row>
    <row r="220" spans="1:19" x14ac:dyDescent="0.25">
      <c r="A220" t="str">
        <f ca="1">K220&amp;M220&amp;N220&amp;O220&amp;P220&amp;S220</f>
        <v>A59052</v>
      </c>
      <c r="B220" t="str">
        <f t="shared" ca="1" si="39"/>
        <v>鄭嘉宏</v>
      </c>
      <c r="C220">
        <f t="shared" ca="1" si="40"/>
        <v>21974</v>
      </c>
      <c r="D220">
        <f t="shared" ca="1" si="41"/>
        <v>15611</v>
      </c>
      <c r="E220">
        <f t="shared" ca="1" si="42"/>
        <v>11459</v>
      </c>
      <c r="F220">
        <f t="shared" ca="1" si="43"/>
        <v>26126</v>
      </c>
      <c r="K220" t="str">
        <f t="shared" ca="1" si="44"/>
        <v>A</v>
      </c>
      <c r="L220">
        <f t="shared" ca="1" si="45"/>
        <v>1</v>
      </c>
      <c r="M220">
        <f t="shared" ca="1" si="46"/>
        <v>5</v>
      </c>
      <c r="N220">
        <f t="shared" ca="1" si="47"/>
        <v>9</v>
      </c>
      <c r="O220">
        <f t="shared" ca="1" si="47"/>
        <v>0</v>
      </c>
      <c r="P220">
        <f t="shared" ca="1" si="47"/>
        <v>5</v>
      </c>
      <c r="Q220">
        <f t="shared" ca="1" si="48"/>
        <v>57</v>
      </c>
      <c r="R220">
        <f t="shared" ca="1" si="49"/>
        <v>12</v>
      </c>
      <c r="S220">
        <f t="shared" ca="1" si="50"/>
        <v>2</v>
      </c>
    </row>
    <row r="221" spans="1:19" x14ac:dyDescent="0.25">
      <c r="A221" t="str">
        <f ca="1">K221&amp;M221&amp;N221&amp;O221&amp;P221&amp;S221</f>
        <v>B56309</v>
      </c>
      <c r="B221" t="str">
        <f t="shared" ca="1" si="39"/>
        <v>鄭致遠</v>
      </c>
      <c r="C221">
        <f t="shared" ca="1" si="40"/>
        <v>81156</v>
      </c>
      <c r="D221">
        <f t="shared" ca="1" si="41"/>
        <v>19412</v>
      </c>
      <c r="E221">
        <f t="shared" ca="1" si="42"/>
        <v>2864</v>
      </c>
      <c r="F221">
        <f t="shared" ca="1" si="43"/>
        <v>97704</v>
      </c>
      <c r="K221" t="str">
        <f t="shared" ca="1" si="44"/>
        <v>B</v>
      </c>
      <c r="L221">
        <f t="shared" ca="1" si="45"/>
        <v>2</v>
      </c>
      <c r="M221">
        <f t="shared" ca="1" si="46"/>
        <v>5</v>
      </c>
      <c r="N221">
        <f t="shared" ca="1" si="47"/>
        <v>6</v>
      </c>
      <c r="O221">
        <f t="shared" ca="1" si="47"/>
        <v>3</v>
      </c>
      <c r="P221">
        <f t="shared" ca="1" si="47"/>
        <v>0</v>
      </c>
      <c r="Q221">
        <f t="shared" ca="1" si="48"/>
        <v>54</v>
      </c>
      <c r="R221">
        <f t="shared" ca="1" si="49"/>
        <v>9</v>
      </c>
      <c r="S221">
        <f t="shared" ca="1" si="50"/>
        <v>9</v>
      </c>
    </row>
    <row r="222" spans="1:19" x14ac:dyDescent="0.25">
      <c r="A222" t="str">
        <f ca="1">K222&amp;M222&amp;N222&amp;O222&amp;P222&amp;S222</f>
        <v>A03778</v>
      </c>
      <c r="B222" t="str">
        <f t="shared" ca="1" si="39"/>
        <v>錢家齊</v>
      </c>
      <c r="C222">
        <f t="shared" ca="1" si="40"/>
        <v>88085</v>
      </c>
      <c r="D222">
        <f t="shared" ca="1" si="41"/>
        <v>17019</v>
      </c>
      <c r="E222">
        <f t="shared" ca="1" si="42"/>
        <v>2442</v>
      </c>
      <c r="F222">
        <f t="shared" ca="1" si="43"/>
        <v>102662</v>
      </c>
      <c r="K222" t="str">
        <f t="shared" ca="1" si="44"/>
        <v>A</v>
      </c>
      <c r="L222">
        <f t="shared" ca="1" si="45"/>
        <v>1</v>
      </c>
      <c r="M222">
        <f t="shared" ca="1" si="46"/>
        <v>0</v>
      </c>
      <c r="N222">
        <f t="shared" ca="1" si="47"/>
        <v>3</v>
      </c>
      <c r="O222">
        <f t="shared" ca="1" si="47"/>
        <v>7</v>
      </c>
      <c r="P222">
        <f t="shared" ca="1" si="47"/>
        <v>7</v>
      </c>
      <c r="Q222">
        <f t="shared" ca="1" si="48"/>
        <v>35</v>
      </c>
      <c r="R222">
        <f t="shared" ca="1" si="49"/>
        <v>8</v>
      </c>
      <c r="S222">
        <f t="shared" ca="1" si="50"/>
        <v>8</v>
      </c>
    </row>
    <row r="223" spans="1:19" x14ac:dyDescent="0.25">
      <c r="A223" t="str">
        <f ca="1">K223&amp;M223&amp;N223&amp;O223&amp;P223&amp;S223</f>
        <v>E48967</v>
      </c>
      <c r="B223" t="str">
        <f t="shared" ca="1" si="39"/>
        <v>吳哲凱</v>
      </c>
      <c r="C223">
        <f t="shared" ca="1" si="40"/>
        <v>56852</v>
      </c>
      <c r="D223">
        <f t="shared" ca="1" si="41"/>
        <v>11949</v>
      </c>
      <c r="E223">
        <f t="shared" ca="1" si="42"/>
        <v>1660</v>
      </c>
      <c r="F223">
        <f t="shared" ca="1" si="43"/>
        <v>67141</v>
      </c>
      <c r="K223" t="str">
        <f t="shared" ca="1" si="44"/>
        <v>E</v>
      </c>
      <c r="L223">
        <f t="shared" ca="1" si="45"/>
        <v>5</v>
      </c>
      <c r="M223">
        <f t="shared" ca="1" si="46"/>
        <v>4</v>
      </c>
      <c r="N223">
        <f t="shared" ca="1" si="47"/>
        <v>8</v>
      </c>
      <c r="O223">
        <f t="shared" ca="1" si="47"/>
        <v>9</v>
      </c>
      <c r="P223">
        <f t="shared" ca="1" si="47"/>
        <v>6</v>
      </c>
      <c r="Q223">
        <f t="shared" ca="1" si="48"/>
        <v>89</v>
      </c>
      <c r="R223">
        <f t="shared" ca="1" si="49"/>
        <v>17</v>
      </c>
      <c r="S223">
        <f t="shared" ca="1" si="50"/>
        <v>7</v>
      </c>
    </row>
    <row r="224" spans="1:19" x14ac:dyDescent="0.25">
      <c r="A224" t="str">
        <f ca="1">K224&amp;M224&amp;N224&amp;O224&amp;P224&amp;S224</f>
        <v>B78418</v>
      </c>
      <c r="B224" t="str">
        <f t="shared" ca="1" si="39"/>
        <v>周廷諾</v>
      </c>
      <c r="C224">
        <f t="shared" ca="1" si="40"/>
        <v>36452</v>
      </c>
      <c r="D224">
        <f t="shared" ca="1" si="41"/>
        <v>6026</v>
      </c>
      <c r="E224">
        <f t="shared" ca="1" si="42"/>
        <v>3262</v>
      </c>
      <c r="F224">
        <f t="shared" ca="1" si="43"/>
        <v>39216</v>
      </c>
      <c r="K224" t="str">
        <f t="shared" ca="1" si="44"/>
        <v>B</v>
      </c>
      <c r="L224">
        <f t="shared" ca="1" si="45"/>
        <v>2</v>
      </c>
      <c r="M224">
        <f t="shared" ca="1" si="46"/>
        <v>7</v>
      </c>
      <c r="N224">
        <f t="shared" ca="1" si="47"/>
        <v>8</v>
      </c>
      <c r="O224">
        <f t="shared" ca="1" si="47"/>
        <v>4</v>
      </c>
      <c r="P224">
        <f t="shared" ca="1" si="47"/>
        <v>1</v>
      </c>
      <c r="Q224">
        <f t="shared" ca="1" si="48"/>
        <v>71</v>
      </c>
      <c r="R224">
        <f t="shared" ca="1" si="49"/>
        <v>8</v>
      </c>
      <c r="S224">
        <f t="shared" ca="1" si="50"/>
        <v>8</v>
      </c>
    </row>
    <row r="225" spans="1:19" x14ac:dyDescent="0.25">
      <c r="A225" t="str">
        <f ca="1">K225&amp;M225&amp;N225&amp;O225&amp;P225&amp;S225</f>
        <v>C41428</v>
      </c>
      <c r="B225" t="str">
        <f t="shared" ca="1" si="39"/>
        <v>鄭哲凱</v>
      </c>
      <c r="C225">
        <f t="shared" ca="1" si="40"/>
        <v>62511</v>
      </c>
      <c r="D225">
        <f t="shared" ca="1" si="41"/>
        <v>8159</v>
      </c>
      <c r="E225">
        <f t="shared" ca="1" si="42"/>
        <v>2269</v>
      </c>
      <c r="F225">
        <f t="shared" ca="1" si="43"/>
        <v>68401</v>
      </c>
      <c r="K225" t="str">
        <f t="shared" ca="1" si="44"/>
        <v>C</v>
      </c>
      <c r="L225">
        <f t="shared" ca="1" si="45"/>
        <v>3</v>
      </c>
      <c r="M225">
        <f t="shared" ca="1" si="46"/>
        <v>4</v>
      </c>
      <c r="N225">
        <f t="shared" ca="1" si="47"/>
        <v>1</v>
      </c>
      <c r="O225">
        <f t="shared" ca="1" si="47"/>
        <v>4</v>
      </c>
      <c r="P225">
        <f t="shared" ca="1" si="47"/>
        <v>2</v>
      </c>
      <c r="Q225">
        <f t="shared" ca="1" si="48"/>
        <v>44</v>
      </c>
      <c r="R225">
        <f t="shared" ca="1" si="49"/>
        <v>8</v>
      </c>
      <c r="S225">
        <f t="shared" ca="1" si="50"/>
        <v>8</v>
      </c>
    </row>
    <row r="226" spans="1:19" x14ac:dyDescent="0.25">
      <c r="A226" t="str">
        <f ca="1">K226&amp;M226&amp;N226&amp;O226&amp;P226&amp;S226</f>
        <v>D14750</v>
      </c>
      <c r="B226" t="str">
        <f t="shared" ca="1" si="39"/>
        <v>李嘉宏</v>
      </c>
      <c r="C226">
        <f t="shared" ca="1" si="40"/>
        <v>15261</v>
      </c>
      <c r="D226">
        <f t="shared" ca="1" si="41"/>
        <v>14574</v>
      </c>
      <c r="E226">
        <f t="shared" ca="1" si="42"/>
        <v>2298</v>
      </c>
      <c r="F226">
        <f t="shared" ca="1" si="43"/>
        <v>27537</v>
      </c>
      <c r="K226" t="str">
        <f t="shared" ca="1" si="44"/>
        <v>D</v>
      </c>
      <c r="L226">
        <f t="shared" ca="1" si="45"/>
        <v>4</v>
      </c>
      <c r="M226">
        <f t="shared" ca="1" si="46"/>
        <v>1</v>
      </c>
      <c r="N226">
        <f t="shared" ca="1" si="47"/>
        <v>4</v>
      </c>
      <c r="O226">
        <f t="shared" ca="1" si="47"/>
        <v>7</v>
      </c>
      <c r="P226">
        <f t="shared" ca="1" si="47"/>
        <v>5</v>
      </c>
      <c r="Q226">
        <f t="shared" ca="1" si="48"/>
        <v>55</v>
      </c>
      <c r="R226">
        <f t="shared" ca="1" si="49"/>
        <v>10</v>
      </c>
      <c r="S226">
        <f t="shared" ca="1" si="50"/>
        <v>0</v>
      </c>
    </row>
    <row r="227" spans="1:19" x14ac:dyDescent="0.25">
      <c r="A227" t="str">
        <f ca="1">K227&amp;M227&amp;N227&amp;O227&amp;P227&amp;S227</f>
        <v>D40306</v>
      </c>
      <c r="B227" t="str">
        <f t="shared" ca="1" si="39"/>
        <v>鄭冠宇</v>
      </c>
      <c r="C227">
        <f t="shared" ca="1" si="40"/>
        <v>62343</v>
      </c>
      <c r="D227">
        <f t="shared" ca="1" si="41"/>
        <v>1819</v>
      </c>
      <c r="E227">
        <f t="shared" ca="1" si="42"/>
        <v>8280</v>
      </c>
      <c r="F227">
        <f t="shared" ca="1" si="43"/>
        <v>55882</v>
      </c>
      <c r="K227" t="str">
        <f t="shared" ca="1" si="44"/>
        <v>D</v>
      </c>
      <c r="L227">
        <f t="shared" ca="1" si="45"/>
        <v>4</v>
      </c>
      <c r="M227">
        <f t="shared" ca="1" si="46"/>
        <v>4</v>
      </c>
      <c r="N227">
        <f t="shared" ca="1" si="47"/>
        <v>0</v>
      </c>
      <c r="O227">
        <f t="shared" ca="1" si="47"/>
        <v>3</v>
      </c>
      <c r="P227">
        <f t="shared" ca="1" si="47"/>
        <v>0</v>
      </c>
      <c r="Q227">
        <f t="shared" ca="1" si="48"/>
        <v>42</v>
      </c>
      <c r="R227">
        <f t="shared" ca="1" si="49"/>
        <v>6</v>
      </c>
      <c r="S227">
        <f t="shared" ca="1" si="50"/>
        <v>6</v>
      </c>
    </row>
    <row r="228" spans="1:19" x14ac:dyDescent="0.25">
      <c r="A228" t="str">
        <f ca="1">K228&amp;M228&amp;N228&amp;O228&amp;P228&amp;S228</f>
        <v>C37423</v>
      </c>
      <c r="B228" t="str">
        <f t="shared" ca="1" si="39"/>
        <v>錢宣皓</v>
      </c>
      <c r="C228">
        <f t="shared" ca="1" si="40"/>
        <v>50873</v>
      </c>
      <c r="D228">
        <f t="shared" ca="1" si="41"/>
        <v>10704</v>
      </c>
      <c r="E228">
        <f t="shared" ca="1" si="42"/>
        <v>3235</v>
      </c>
      <c r="F228">
        <f t="shared" ca="1" si="43"/>
        <v>58342</v>
      </c>
      <c r="K228" t="str">
        <f t="shared" ca="1" si="44"/>
        <v>C</v>
      </c>
      <c r="L228">
        <f t="shared" ca="1" si="45"/>
        <v>3</v>
      </c>
      <c r="M228">
        <f t="shared" ca="1" si="46"/>
        <v>3</v>
      </c>
      <c r="N228">
        <f t="shared" ca="1" si="47"/>
        <v>7</v>
      </c>
      <c r="O228">
        <f t="shared" ca="1" si="47"/>
        <v>4</v>
      </c>
      <c r="P228">
        <f t="shared" ca="1" si="47"/>
        <v>2</v>
      </c>
      <c r="Q228">
        <f t="shared" ca="1" si="48"/>
        <v>58</v>
      </c>
      <c r="R228">
        <f t="shared" ca="1" si="49"/>
        <v>13</v>
      </c>
      <c r="S228">
        <f t="shared" ca="1" si="50"/>
        <v>3</v>
      </c>
    </row>
    <row r="229" spans="1:19" x14ac:dyDescent="0.25">
      <c r="A229" t="str">
        <f ca="1">K229&amp;M229&amp;N229&amp;O229&amp;P229&amp;S229</f>
        <v>B76661</v>
      </c>
      <c r="B229" t="str">
        <f t="shared" ca="1" si="39"/>
        <v>周宣皓</v>
      </c>
      <c r="C229">
        <f t="shared" ca="1" si="40"/>
        <v>49113</v>
      </c>
      <c r="D229">
        <f t="shared" ca="1" si="41"/>
        <v>1764</v>
      </c>
      <c r="E229">
        <f t="shared" ca="1" si="42"/>
        <v>7513</v>
      </c>
      <c r="F229">
        <f t="shared" ca="1" si="43"/>
        <v>43364</v>
      </c>
      <c r="K229" t="str">
        <f t="shared" ca="1" si="44"/>
        <v>B</v>
      </c>
      <c r="L229">
        <f t="shared" ca="1" si="45"/>
        <v>2</v>
      </c>
      <c r="M229">
        <f t="shared" ca="1" si="46"/>
        <v>7</v>
      </c>
      <c r="N229">
        <f t="shared" ca="1" si="47"/>
        <v>6</v>
      </c>
      <c r="O229">
        <f t="shared" ca="1" si="47"/>
        <v>6</v>
      </c>
      <c r="P229">
        <f t="shared" ca="1" si="47"/>
        <v>6</v>
      </c>
      <c r="Q229">
        <f t="shared" ca="1" si="48"/>
        <v>74</v>
      </c>
      <c r="R229">
        <f t="shared" ca="1" si="49"/>
        <v>11</v>
      </c>
      <c r="S229">
        <f t="shared" ca="1" si="50"/>
        <v>1</v>
      </c>
    </row>
    <row r="230" spans="1:19" x14ac:dyDescent="0.25">
      <c r="A230" t="str">
        <f ca="1">K230&amp;M230&amp;N230&amp;O230&amp;P230&amp;S230</f>
        <v>B24798</v>
      </c>
      <c r="B230" t="str">
        <f t="shared" ca="1" si="39"/>
        <v>孫宣皓</v>
      </c>
      <c r="C230">
        <f t="shared" ca="1" si="40"/>
        <v>92612</v>
      </c>
      <c r="D230">
        <f t="shared" ca="1" si="41"/>
        <v>7163</v>
      </c>
      <c r="E230">
        <f t="shared" ca="1" si="42"/>
        <v>10184</v>
      </c>
      <c r="F230">
        <f t="shared" ca="1" si="43"/>
        <v>89591</v>
      </c>
      <c r="K230" t="str">
        <f t="shared" ca="1" si="44"/>
        <v>B</v>
      </c>
      <c r="L230">
        <f t="shared" ca="1" si="45"/>
        <v>2</v>
      </c>
      <c r="M230">
        <f t="shared" ca="1" si="46"/>
        <v>2</v>
      </c>
      <c r="N230">
        <f t="shared" ca="1" si="47"/>
        <v>4</v>
      </c>
      <c r="O230">
        <f t="shared" ca="1" si="47"/>
        <v>7</v>
      </c>
      <c r="P230">
        <f t="shared" ca="1" si="47"/>
        <v>9</v>
      </c>
      <c r="Q230">
        <f t="shared" ca="1" si="48"/>
        <v>53</v>
      </c>
      <c r="R230">
        <f t="shared" ca="1" si="49"/>
        <v>8</v>
      </c>
      <c r="S230">
        <f t="shared" ca="1" si="50"/>
        <v>8</v>
      </c>
    </row>
    <row r="231" spans="1:19" x14ac:dyDescent="0.25">
      <c r="A231" t="str">
        <f ca="1">K231&amp;M231&amp;N231&amp;O231&amp;P231&amp;S231</f>
        <v>D15355</v>
      </c>
      <c r="B231" t="str">
        <f t="shared" ca="1" si="39"/>
        <v>陳孟群</v>
      </c>
      <c r="C231">
        <f t="shared" ca="1" si="40"/>
        <v>37430</v>
      </c>
      <c r="D231">
        <f t="shared" ca="1" si="41"/>
        <v>4195</v>
      </c>
      <c r="E231">
        <f t="shared" ca="1" si="42"/>
        <v>10762</v>
      </c>
      <c r="F231">
        <f t="shared" ca="1" si="43"/>
        <v>30863</v>
      </c>
      <c r="K231" t="str">
        <f t="shared" ca="1" si="44"/>
        <v>D</v>
      </c>
      <c r="L231">
        <f t="shared" ca="1" si="45"/>
        <v>4</v>
      </c>
      <c r="M231">
        <f t="shared" ca="1" si="46"/>
        <v>1</v>
      </c>
      <c r="N231">
        <f t="shared" ca="1" si="47"/>
        <v>5</v>
      </c>
      <c r="O231">
        <f t="shared" ca="1" si="47"/>
        <v>3</v>
      </c>
      <c r="P231">
        <f t="shared" ca="1" si="47"/>
        <v>5</v>
      </c>
      <c r="Q231">
        <f t="shared" ca="1" si="48"/>
        <v>50</v>
      </c>
      <c r="R231">
        <f t="shared" ca="1" si="49"/>
        <v>5</v>
      </c>
      <c r="S231">
        <f t="shared" ca="1" si="50"/>
        <v>5</v>
      </c>
    </row>
    <row r="232" spans="1:19" x14ac:dyDescent="0.25">
      <c r="A232" t="str">
        <f ca="1">K232&amp;M232&amp;N232&amp;O232&amp;P232&amp;S232</f>
        <v>D72669</v>
      </c>
      <c r="B232" t="str">
        <f t="shared" ca="1" si="39"/>
        <v>王致遠</v>
      </c>
      <c r="C232">
        <f t="shared" ca="1" si="40"/>
        <v>57257</v>
      </c>
      <c r="D232">
        <f t="shared" ca="1" si="41"/>
        <v>16528</v>
      </c>
      <c r="E232">
        <f t="shared" ca="1" si="42"/>
        <v>7281</v>
      </c>
      <c r="F232">
        <f t="shared" ca="1" si="43"/>
        <v>66504</v>
      </c>
      <c r="K232" t="str">
        <f t="shared" ca="1" si="44"/>
        <v>D</v>
      </c>
      <c r="L232">
        <f t="shared" ca="1" si="45"/>
        <v>4</v>
      </c>
      <c r="M232">
        <f t="shared" ca="1" si="46"/>
        <v>7</v>
      </c>
      <c r="N232">
        <f t="shared" ca="1" si="47"/>
        <v>2</v>
      </c>
      <c r="O232">
        <f t="shared" ca="1" si="47"/>
        <v>6</v>
      </c>
      <c r="P232">
        <f t="shared" ca="1" si="47"/>
        <v>6</v>
      </c>
      <c r="Q232">
        <f t="shared" ca="1" si="48"/>
        <v>72</v>
      </c>
      <c r="R232">
        <f t="shared" ca="1" si="49"/>
        <v>9</v>
      </c>
      <c r="S232">
        <f t="shared" ca="1" si="50"/>
        <v>9</v>
      </c>
    </row>
    <row r="233" spans="1:19" x14ac:dyDescent="0.25">
      <c r="A233" t="str">
        <f ca="1">K233&amp;M233&amp;N233&amp;O233&amp;P233&amp;S233</f>
        <v>F91723</v>
      </c>
      <c r="B233" t="str">
        <f t="shared" ca="1" si="39"/>
        <v>孫冠宇</v>
      </c>
      <c r="C233">
        <f t="shared" ca="1" si="40"/>
        <v>32233</v>
      </c>
      <c r="D233">
        <f t="shared" ca="1" si="41"/>
        <v>18352</v>
      </c>
      <c r="E233">
        <f t="shared" ca="1" si="42"/>
        <v>7103</v>
      </c>
      <c r="F233">
        <f t="shared" ca="1" si="43"/>
        <v>43482</v>
      </c>
      <c r="K233" t="str">
        <f t="shared" ca="1" si="44"/>
        <v>F</v>
      </c>
      <c r="L233">
        <f t="shared" ca="1" si="45"/>
        <v>6</v>
      </c>
      <c r="M233">
        <f t="shared" ca="1" si="46"/>
        <v>9</v>
      </c>
      <c r="N233">
        <f t="shared" ca="1" si="47"/>
        <v>1</v>
      </c>
      <c r="O233">
        <f t="shared" ca="1" si="47"/>
        <v>7</v>
      </c>
      <c r="P233">
        <f t="shared" ca="1" si="47"/>
        <v>2</v>
      </c>
      <c r="Q233">
        <f t="shared" ca="1" si="48"/>
        <v>85</v>
      </c>
      <c r="R233">
        <f t="shared" ca="1" si="49"/>
        <v>13</v>
      </c>
      <c r="S233">
        <f t="shared" ca="1" si="50"/>
        <v>3</v>
      </c>
    </row>
    <row r="234" spans="1:19" x14ac:dyDescent="0.25">
      <c r="A234" t="str">
        <f ca="1">K234&amp;M234&amp;N234&amp;O234&amp;P234&amp;S234</f>
        <v>E13558</v>
      </c>
      <c r="B234" t="str">
        <f t="shared" ca="1" si="39"/>
        <v>趙嘉宏</v>
      </c>
      <c r="C234">
        <f t="shared" ca="1" si="40"/>
        <v>84574</v>
      </c>
      <c r="D234">
        <f t="shared" ca="1" si="41"/>
        <v>12097</v>
      </c>
      <c r="E234">
        <f t="shared" ca="1" si="42"/>
        <v>2164</v>
      </c>
      <c r="F234">
        <f t="shared" ca="1" si="43"/>
        <v>94507</v>
      </c>
      <c r="K234" t="str">
        <f t="shared" ca="1" si="44"/>
        <v>E</v>
      </c>
      <c r="L234">
        <f t="shared" ca="1" si="45"/>
        <v>5</v>
      </c>
      <c r="M234">
        <f t="shared" ca="1" si="46"/>
        <v>1</v>
      </c>
      <c r="N234">
        <f t="shared" ca="1" si="47"/>
        <v>3</v>
      </c>
      <c r="O234">
        <f t="shared" ca="1" si="47"/>
        <v>5</v>
      </c>
      <c r="P234">
        <f t="shared" ca="1" si="47"/>
        <v>5</v>
      </c>
      <c r="Q234">
        <f t="shared" ca="1" si="48"/>
        <v>53</v>
      </c>
      <c r="R234">
        <f t="shared" ca="1" si="49"/>
        <v>8</v>
      </c>
      <c r="S234">
        <f t="shared" ca="1" si="50"/>
        <v>8</v>
      </c>
    </row>
    <row r="235" spans="1:19" x14ac:dyDescent="0.25">
      <c r="A235" t="str">
        <f ca="1">K235&amp;M235&amp;N235&amp;O235&amp;P235&amp;S235</f>
        <v>F89100</v>
      </c>
      <c r="B235" t="str">
        <f t="shared" ca="1" si="39"/>
        <v>王家齊</v>
      </c>
      <c r="C235">
        <f t="shared" ca="1" si="40"/>
        <v>88130</v>
      </c>
      <c r="D235">
        <f t="shared" ca="1" si="41"/>
        <v>12950</v>
      </c>
      <c r="E235">
        <f t="shared" ca="1" si="42"/>
        <v>6026</v>
      </c>
      <c r="F235">
        <f t="shared" ca="1" si="43"/>
        <v>95054</v>
      </c>
      <c r="K235" t="str">
        <f t="shared" ca="1" si="44"/>
        <v>F</v>
      </c>
      <c r="L235">
        <f t="shared" ca="1" si="45"/>
        <v>6</v>
      </c>
      <c r="M235">
        <f t="shared" ca="1" si="46"/>
        <v>8</v>
      </c>
      <c r="N235">
        <f t="shared" ca="1" si="47"/>
        <v>9</v>
      </c>
      <c r="O235">
        <f t="shared" ca="1" si="47"/>
        <v>1</v>
      </c>
      <c r="P235">
        <f t="shared" ca="1" si="47"/>
        <v>0</v>
      </c>
      <c r="Q235">
        <f t="shared" ca="1" si="48"/>
        <v>91</v>
      </c>
      <c r="R235">
        <f t="shared" ca="1" si="49"/>
        <v>10</v>
      </c>
      <c r="S235">
        <f t="shared" ca="1" si="50"/>
        <v>0</v>
      </c>
    </row>
    <row r="236" spans="1:19" x14ac:dyDescent="0.25">
      <c r="A236" t="str">
        <f ca="1">K236&amp;M236&amp;N236&amp;O236&amp;P236&amp;S236</f>
        <v>F62665</v>
      </c>
      <c r="B236" t="str">
        <f t="shared" ca="1" si="39"/>
        <v>吳成宥</v>
      </c>
      <c r="C236">
        <f t="shared" ca="1" si="40"/>
        <v>70705</v>
      </c>
      <c r="D236">
        <f t="shared" ca="1" si="41"/>
        <v>19912</v>
      </c>
      <c r="E236">
        <f t="shared" ca="1" si="42"/>
        <v>4480</v>
      </c>
      <c r="F236">
        <f t="shared" ca="1" si="43"/>
        <v>86137</v>
      </c>
      <c r="K236" t="str">
        <f t="shared" ca="1" si="44"/>
        <v>F</v>
      </c>
      <c r="L236">
        <f t="shared" ca="1" si="45"/>
        <v>6</v>
      </c>
      <c r="M236">
        <f t="shared" ca="1" si="46"/>
        <v>6</v>
      </c>
      <c r="N236">
        <f t="shared" ca="1" si="47"/>
        <v>2</v>
      </c>
      <c r="O236">
        <f t="shared" ca="1" si="47"/>
        <v>6</v>
      </c>
      <c r="P236">
        <f t="shared" ca="1" si="47"/>
        <v>6</v>
      </c>
      <c r="Q236">
        <f t="shared" ca="1" si="48"/>
        <v>78</v>
      </c>
      <c r="R236">
        <f t="shared" ca="1" si="49"/>
        <v>15</v>
      </c>
      <c r="S236">
        <f t="shared" ca="1" si="50"/>
        <v>5</v>
      </c>
    </row>
    <row r="237" spans="1:19" x14ac:dyDescent="0.25">
      <c r="A237" t="str">
        <f ca="1">K237&amp;M237&amp;N237&amp;O237&amp;P237&amp;S237</f>
        <v>B18718</v>
      </c>
      <c r="B237" t="str">
        <f t="shared" ca="1" si="39"/>
        <v>周冠宇</v>
      </c>
      <c r="C237">
        <f t="shared" ca="1" si="40"/>
        <v>29744</v>
      </c>
      <c r="D237">
        <f t="shared" ca="1" si="41"/>
        <v>1608</v>
      </c>
      <c r="E237">
        <f t="shared" ca="1" si="42"/>
        <v>11692</v>
      </c>
      <c r="F237">
        <f t="shared" ca="1" si="43"/>
        <v>19660</v>
      </c>
      <c r="K237" t="str">
        <f t="shared" ca="1" si="44"/>
        <v>B</v>
      </c>
      <c r="L237">
        <f t="shared" ca="1" si="45"/>
        <v>2</v>
      </c>
      <c r="M237">
        <f t="shared" ca="1" si="46"/>
        <v>1</v>
      </c>
      <c r="N237">
        <f t="shared" ca="1" si="47"/>
        <v>8</v>
      </c>
      <c r="O237">
        <f t="shared" ca="1" si="47"/>
        <v>7</v>
      </c>
      <c r="P237">
        <f t="shared" ca="1" si="47"/>
        <v>1</v>
      </c>
      <c r="Q237">
        <f t="shared" ca="1" si="48"/>
        <v>53</v>
      </c>
      <c r="R237">
        <f t="shared" ca="1" si="49"/>
        <v>8</v>
      </c>
      <c r="S237">
        <f t="shared" ca="1" si="50"/>
        <v>8</v>
      </c>
    </row>
    <row r="238" spans="1:19" x14ac:dyDescent="0.25">
      <c r="A238" t="str">
        <f ca="1">K238&amp;M238&amp;N238&amp;O238&amp;P238&amp;S238</f>
        <v>C17709</v>
      </c>
      <c r="B238" t="str">
        <f t="shared" ca="1" si="39"/>
        <v>孫成宥</v>
      </c>
      <c r="C238">
        <f t="shared" ca="1" si="40"/>
        <v>52011</v>
      </c>
      <c r="D238">
        <f t="shared" ca="1" si="41"/>
        <v>13435</v>
      </c>
      <c r="E238">
        <f t="shared" ca="1" si="42"/>
        <v>8966</v>
      </c>
      <c r="F238">
        <f t="shared" ca="1" si="43"/>
        <v>56480</v>
      </c>
      <c r="K238" t="str">
        <f t="shared" ca="1" si="44"/>
        <v>C</v>
      </c>
      <c r="L238">
        <f t="shared" ca="1" si="45"/>
        <v>3</v>
      </c>
      <c r="M238">
        <f t="shared" ca="1" si="46"/>
        <v>1</v>
      </c>
      <c r="N238">
        <f t="shared" ca="1" si="47"/>
        <v>7</v>
      </c>
      <c r="O238">
        <f t="shared" ca="1" si="47"/>
        <v>7</v>
      </c>
      <c r="P238">
        <f t="shared" ca="1" si="47"/>
        <v>0</v>
      </c>
      <c r="Q238">
        <f t="shared" ca="1" si="48"/>
        <v>54</v>
      </c>
      <c r="R238">
        <f t="shared" ca="1" si="49"/>
        <v>9</v>
      </c>
      <c r="S238">
        <f t="shared" ca="1" si="50"/>
        <v>9</v>
      </c>
    </row>
    <row r="239" spans="1:19" x14ac:dyDescent="0.25">
      <c r="A239" t="str">
        <f ca="1">K239&amp;M239&amp;N239&amp;O239&amp;P239&amp;S239</f>
        <v>C63958</v>
      </c>
      <c r="B239" t="str">
        <f t="shared" ca="1" si="39"/>
        <v>錢孟群</v>
      </c>
      <c r="C239">
        <f t="shared" ca="1" si="40"/>
        <v>90256</v>
      </c>
      <c r="D239">
        <f t="shared" ca="1" si="41"/>
        <v>17540</v>
      </c>
      <c r="E239">
        <f t="shared" ca="1" si="42"/>
        <v>3986</v>
      </c>
      <c r="F239">
        <f t="shared" ca="1" si="43"/>
        <v>103810</v>
      </c>
      <c r="K239" t="str">
        <f t="shared" ca="1" si="44"/>
        <v>C</v>
      </c>
      <c r="L239">
        <f t="shared" ca="1" si="45"/>
        <v>3</v>
      </c>
      <c r="M239">
        <f t="shared" ca="1" si="46"/>
        <v>6</v>
      </c>
      <c r="N239">
        <f t="shared" ca="1" si="47"/>
        <v>3</v>
      </c>
      <c r="O239">
        <f t="shared" ca="1" si="47"/>
        <v>9</v>
      </c>
      <c r="P239">
        <f t="shared" ca="1" si="47"/>
        <v>5</v>
      </c>
      <c r="Q239">
        <f t="shared" ca="1" si="48"/>
        <v>71</v>
      </c>
      <c r="R239">
        <f t="shared" ca="1" si="49"/>
        <v>8</v>
      </c>
      <c r="S239">
        <f t="shared" ca="1" si="50"/>
        <v>8</v>
      </c>
    </row>
    <row r="240" spans="1:19" x14ac:dyDescent="0.25">
      <c r="A240" t="str">
        <f ca="1">K240&amp;M240&amp;N240&amp;O240&amp;P240&amp;S240</f>
        <v>C82407</v>
      </c>
      <c r="B240" t="str">
        <f t="shared" ca="1" si="39"/>
        <v>錢家齊</v>
      </c>
      <c r="C240">
        <f t="shared" ca="1" si="40"/>
        <v>39946</v>
      </c>
      <c r="D240">
        <f t="shared" ca="1" si="41"/>
        <v>7759</v>
      </c>
      <c r="E240">
        <f t="shared" ca="1" si="42"/>
        <v>11379</v>
      </c>
      <c r="F240">
        <f t="shared" ca="1" si="43"/>
        <v>36326</v>
      </c>
      <c r="K240" t="str">
        <f t="shared" ca="1" si="44"/>
        <v>C</v>
      </c>
      <c r="L240">
        <f t="shared" ca="1" si="45"/>
        <v>3</v>
      </c>
      <c r="M240">
        <f t="shared" ca="1" si="46"/>
        <v>8</v>
      </c>
      <c r="N240">
        <f t="shared" ca="1" si="47"/>
        <v>2</v>
      </c>
      <c r="O240">
        <f t="shared" ca="1" si="47"/>
        <v>4</v>
      </c>
      <c r="P240">
        <f t="shared" ca="1" si="47"/>
        <v>0</v>
      </c>
      <c r="Q240">
        <f t="shared" ca="1" si="48"/>
        <v>61</v>
      </c>
      <c r="R240">
        <f t="shared" ca="1" si="49"/>
        <v>7</v>
      </c>
      <c r="S240">
        <f t="shared" ca="1" si="50"/>
        <v>7</v>
      </c>
    </row>
    <row r="241" spans="1:19" x14ac:dyDescent="0.25">
      <c r="A241" t="str">
        <f ca="1">K241&amp;M241&amp;N241&amp;O241&amp;P241&amp;S241</f>
        <v>D44480</v>
      </c>
      <c r="B241" t="str">
        <f t="shared" ca="1" si="39"/>
        <v>王成宥</v>
      </c>
      <c r="C241">
        <f t="shared" ca="1" si="40"/>
        <v>66688</v>
      </c>
      <c r="D241">
        <f t="shared" ca="1" si="41"/>
        <v>345</v>
      </c>
      <c r="E241">
        <f t="shared" ca="1" si="42"/>
        <v>452</v>
      </c>
      <c r="F241">
        <f t="shared" ca="1" si="43"/>
        <v>66581</v>
      </c>
      <c r="K241" t="str">
        <f t="shared" ca="1" si="44"/>
        <v>D</v>
      </c>
      <c r="L241">
        <f t="shared" ca="1" si="45"/>
        <v>4</v>
      </c>
      <c r="M241">
        <f t="shared" ca="1" si="46"/>
        <v>4</v>
      </c>
      <c r="N241">
        <f t="shared" ca="1" si="47"/>
        <v>4</v>
      </c>
      <c r="O241">
        <f t="shared" ca="1" si="47"/>
        <v>4</v>
      </c>
      <c r="P241">
        <f t="shared" ca="1" si="47"/>
        <v>8</v>
      </c>
      <c r="Q241">
        <f t="shared" ca="1" si="48"/>
        <v>64</v>
      </c>
      <c r="R241">
        <f t="shared" ca="1" si="49"/>
        <v>10</v>
      </c>
      <c r="S241">
        <f t="shared" ca="1" si="50"/>
        <v>0</v>
      </c>
    </row>
    <row r="242" spans="1:19" x14ac:dyDescent="0.25">
      <c r="A242" t="str">
        <f ca="1">K242&amp;M242&amp;N242&amp;O242&amp;P242&amp;S242</f>
        <v>A46150</v>
      </c>
      <c r="B242" t="str">
        <f t="shared" ca="1" si="39"/>
        <v>陳哲凱</v>
      </c>
      <c r="C242">
        <f t="shared" ca="1" si="40"/>
        <v>55610</v>
      </c>
      <c r="D242">
        <f t="shared" ca="1" si="41"/>
        <v>2411</v>
      </c>
      <c r="E242">
        <f t="shared" ca="1" si="42"/>
        <v>14344</v>
      </c>
      <c r="F242">
        <f t="shared" ca="1" si="43"/>
        <v>43677</v>
      </c>
      <c r="K242" t="str">
        <f t="shared" ca="1" si="44"/>
        <v>A</v>
      </c>
      <c r="L242">
        <f t="shared" ca="1" si="45"/>
        <v>1</v>
      </c>
      <c r="M242">
        <f t="shared" ca="1" si="46"/>
        <v>4</v>
      </c>
      <c r="N242">
        <f t="shared" ca="1" si="47"/>
        <v>6</v>
      </c>
      <c r="O242">
        <f t="shared" ca="1" si="47"/>
        <v>1</v>
      </c>
      <c r="P242">
        <f t="shared" ca="1" si="47"/>
        <v>5</v>
      </c>
      <c r="Q242">
        <f t="shared" ca="1" si="48"/>
        <v>46</v>
      </c>
      <c r="R242">
        <f t="shared" ca="1" si="49"/>
        <v>10</v>
      </c>
      <c r="S242">
        <f t="shared" ca="1" si="50"/>
        <v>0</v>
      </c>
    </row>
    <row r="243" spans="1:19" x14ac:dyDescent="0.25">
      <c r="A243" t="str">
        <f ca="1">K243&amp;M243&amp;N243&amp;O243&amp;P243&amp;S243</f>
        <v>D62653</v>
      </c>
      <c r="B243" t="str">
        <f t="shared" ca="1" si="39"/>
        <v>王宣皓</v>
      </c>
      <c r="C243">
        <f t="shared" ca="1" si="40"/>
        <v>29518</v>
      </c>
      <c r="D243">
        <f t="shared" ca="1" si="41"/>
        <v>18004</v>
      </c>
      <c r="E243">
        <f t="shared" ca="1" si="42"/>
        <v>12348</v>
      </c>
      <c r="F243">
        <f t="shared" ca="1" si="43"/>
        <v>35174</v>
      </c>
      <c r="K243" t="str">
        <f t="shared" ca="1" si="44"/>
        <v>D</v>
      </c>
      <c r="L243">
        <f t="shared" ca="1" si="45"/>
        <v>4</v>
      </c>
      <c r="M243">
        <f t="shared" ca="1" si="46"/>
        <v>6</v>
      </c>
      <c r="N243">
        <f t="shared" ca="1" si="47"/>
        <v>2</v>
      </c>
      <c r="O243">
        <f t="shared" ca="1" si="47"/>
        <v>6</v>
      </c>
      <c r="P243">
        <f t="shared" ca="1" si="47"/>
        <v>5</v>
      </c>
      <c r="Q243">
        <f t="shared" ca="1" si="48"/>
        <v>67</v>
      </c>
      <c r="R243">
        <f t="shared" ca="1" si="49"/>
        <v>13</v>
      </c>
      <c r="S243">
        <f t="shared" ca="1" si="50"/>
        <v>3</v>
      </c>
    </row>
    <row r="244" spans="1:19" x14ac:dyDescent="0.25">
      <c r="A244" t="str">
        <f ca="1">K244&amp;M244&amp;N244&amp;O244&amp;P244&amp;S244</f>
        <v>E56088</v>
      </c>
      <c r="B244" t="str">
        <f t="shared" ca="1" si="39"/>
        <v>陳美玲</v>
      </c>
      <c r="C244">
        <f t="shared" ca="1" si="40"/>
        <v>74039</v>
      </c>
      <c r="D244">
        <f t="shared" ca="1" si="41"/>
        <v>14024</v>
      </c>
      <c r="E244">
        <f t="shared" ca="1" si="42"/>
        <v>14348</v>
      </c>
      <c r="F244">
        <f t="shared" ca="1" si="43"/>
        <v>73715</v>
      </c>
      <c r="K244" t="str">
        <f t="shared" ca="1" si="44"/>
        <v>E</v>
      </c>
      <c r="L244">
        <f t="shared" ca="1" si="45"/>
        <v>5</v>
      </c>
      <c r="M244">
        <f t="shared" ca="1" si="46"/>
        <v>5</v>
      </c>
      <c r="N244">
        <f t="shared" ca="1" si="47"/>
        <v>6</v>
      </c>
      <c r="O244">
        <f t="shared" ca="1" si="47"/>
        <v>0</v>
      </c>
      <c r="P244">
        <f t="shared" ca="1" si="47"/>
        <v>8</v>
      </c>
      <c r="Q244">
        <f t="shared" ca="1" si="48"/>
        <v>71</v>
      </c>
      <c r="R244">
        <f t="shared" ca="1" si="49"/>
        <v>8</v>
      </c>
      <c r="S244">
        <f t="shared" ca="1" si="50"/>
        <v>8</v>
      </c>
    </row>
    <row r="245" spans="1:19" x14ac:dyDescent="0.25">
      <c r="A245" t="str">
        <f ca="1">K245&amp;M245&amp;N245&amp;O245&amp;P245&amp;S245</f>
        <v>C15246</v>
      </c>
      <c r="B245" t="str">
        <f t="shared" ca="1" si="39"/>
        <v>趙廷諾</v>
      </c>
      <c r="C245">
        <f t="shared" ca="1" si="40"/>
        <v>39646</v>
      </c>
      <c r="D245">
        <f t="shared" ca="1" si="41"/>
        <v>2394</v>
      </c>
      <c r="E245">
        <f t="shared" ca="1" si="42"/>
        <v>7954</v>
      </c>
      <c r="F245">
        <f t="shared" ca="1" si="43"/>
        <v>34086</v>
      </c>
      <c r="K245" t="str">
        <f t="shared" ca="1" si="44"/>
        <v>C</v>
      </c>
      <c r="L245">
        <f t="shared" ca="1" si="45"/>
        <v>3</v>
      </c>
      <c r="M245">
        <f t="shared" ca="1" si="46"/>
        <v>1</v>
      </c>
      <c r="N245">
        <f t="shared" ca="1" si="47"/>
        <v>5</v>
      </c>
      <c r="O245">
        <f t="shared" ca="1" si="47"/>
        <v>2</v>
      </c>
      <c r="P245">
        <f t="shared" ca="1" si="47"/>
        <v>4</v>
      </c>
      <c r="Q245">
        <f t="shared" ca="1" si="48"/>
        <v>42</v>
      </c>
      <c r="R245">
        <f t="shared" ca="1" si="49"/>
        <v>6</v>
      </c>
      <c r="S245">
        <f t="shared" ca="1" si="50"/>
        <v>6</v>
      </c>
    </row>
    <row r="246" spans="1:19" x14ac:dyDescent="0.25">
      <c r="A246" t="str">
        <f ca="1">K246&amp;M246&amp;N246&amp;O246&amp;P246&amp;S246</f>
        <v>B57449</v>
      </c>
      <c r="B246" t="str">
        <f t="shared" ca="1" si="39"/>
        <v>王孟群</v>
      </c>
      <c r="C246">
        <f t="shared" ca="1" si="40"/>
        <v>92022</v>
      </c>
      <c r="D246">
        <f t="shared" ca="1" si="41"/>
        <v>5879</v>
      </c>
      <c r="E246">
        <f t="shared" ca="1" si="42"/>
        <v>4386</v>
      </c>
      <c r="F246">
        <f t="shared" ca="1" si="43"/>
        <v>93515</v>
      </c>
      <c r="K246" t="str">
        <f t="shared" ca="1" si="44"/>
        <v>B</v>
      </c>
      <c r="L246">
        <f t="shared" ca="1" si="45"/>
        <v>2</v>
      </c>
      <c r="M246">
        <f t="shared" ca="1" si="46"/>
        <v>5</v>
      </c>
      <c r="N246">
        <f t="shared" ca="1" si="47"/>
        <v>7</v>
      </c>
      <c r="O246">
        <f t="shared" ca="1" si="47"/>
        <v>4</v>
      </c>
      <c r="P246">
        <f t="shared" ca="1" si="47"/>
        <v>4</v>
      </c>
      <c r="Q246">
        <f t="shared" ca="1" si="48"/>
        <v>63</v>
      </c>
      <c r="R246">
        <f t="shared" ca="1" si="49"/>
        <v>9</v>
      </c>
      <c r="S246">
        <f t="shared" ca="1" si="50"/>
        <v>9</v>
      </c>
    </row>
    <row r="247" spans="1:19" x14ac:dyDescent="0.25">
      <c r="A247" t="str">
        <f ca="1">K247&amp;M247&amp;N247&amp;O247&amp;P247&amp;S247</f>
        <v>D35923</v>
      </c>
      <c r="B247" t="str">
        <f t="shared" ca="1" si="39"/>
        <v>林嘉宏</v>
      </c>
      <c r="C247">
        <f t="shared" ca="1" si="40"/>
        <v>63957</v>
      </c>
      <c r="D247">
        <f t="shared" ca="1" si="41"/>
        <v>13212</v>
      </c>
      <c r="E247">
        <f t="shared" ca="1" si="42"/>
        <v>6028</v>
      </c>
      <c r="F247">
        <f t="shared" ca="1" si="43"/>
        <v>71141</v>
      </c>
      <c r="K247" t="str">
        <f t="shared" ca="1" si="44"/>
        <v>D</v>
      </c>
      <c r="L247">
        <f t="shared" ca="1" si="45"/>
        <v>4</v>
      </c>
      <c r="M247">
        <f t="shared" ca="1" si="46"/>
        <v>3</v>
      </c>
      <c r="N247">
        <f t="shared" ca="1" si="47"/>
        <v>5</v>
      </c>
      <c r="O247">
        <f t="shared" ca="1" si="47"/>
        <v>9</v>
      </c>
      <c r="P247">
        <f t="shared" ca="1" si="47"/>
        <v>2</v>
      </c>
      <c r="Q247">
        <f t="shared" ca="1" si="48"/>
        <v>67</v>
      </c>
      <c r="R247">
        <f t="shared" ca="1" si="49"/>
        <v>13</v>
      </c>
      <c r="S247">
        <f t="shared" ca="1" si="50"/>
        <v>3</v>
      </c>
    </row>
    <row r="248" spans="1:19" x14ac:dyDescent="0.25">
      <c r="A248" t="str">
        <f ca="1">K248&amp;M248&amp;N248&amp;O248&amp;P248&amp;S248</f>
        <v>A79233</v>
      </c>
      <c r="B248" t="str">
        <f t="shared" ca="1" si="39"/>
        <v>周廷諾</v>
      </c>
      <c r="C248">
        <f t="shared" ca="1" si="40"/>
        <v>78838</v>
      </c>
      <c r="D248">
        <f t="shared" ca="1" si="41"/>
        <v>15180</v>
      </c>
      <c r="E248">
        <f t="shared" ca="1" si="42"/>
        <v>6094</v>
      </c>
      <c r="F248">
        <f t="shared" ca="1" si="43"/>
        <v>87924</v>
      </c>
      <c r="K248" t="str">
        <f t="shared" ca="1" si="44"/>
        <v>A</v>
      </c>
      <c r="L248">
        <f t="shared" ca="1" si="45"/>
        <v>1</v>
      </c>
      <c r="M248">
        <f t="shared" ca="1" si="46"/>
        <v>7</v>
      </c>
      <c r="N248">
        <f t="shared" ca="1" si="47"/>
        <v>9</v>
      </c>
      <c r="O248">
        <f t="shared" ca="1" si="47"/>
        <v>2</v>
      </c>
      <c r="P248">
        <f t="shared" ca="1" si="47"/>
        <v>3</v>
      </c>
      <c r="Q248">
        <f t="shared" ca="1" si="48"/>
        <v>67</v>
      </c>
      <c r="R248">
        <f t="shared" ca="1" si="49"/>
        <v>13</v>
      </c>
      <c r="S248">
        <f t="shared" ca="1" si="50"/>
        <v>3</v>
      </c>
    </row>
    <row r="249" spans="1:19" x14ac:dyDescent="0.25">
      <c r="A249" t="str">
        <f ca="1">K249&amp;M249&amp;N249&amp;O249&amp;P249&amp;S249</f>
        <v>F51485</v>
      </c>
      <c r="B249" t="str">
        <f t="shared" ca="1" si="39"/>
        <v>吳嘉宏</v>
      </c>
      <c r="C249">
        <f t="shared" ca="1" si="40"/>
        <v>34603</v>
      </c>
      <c r="D249">
        <f t="shared" ca="1" si="41"/>
        <v>6206</v>
      </c>
      <c r="E249">
        <f t="shared" ca="1" si="42"/>
        <v>8978</v>
      </c>
      <c r="F249">
        <f t="shared" ca="1" si="43"/>
        <v>31831</v>
      </c>
      <c r="K249" t="str">
        <f t="shared" ca="1" si="44"/>
        <v>F</v>
      </c>
      <c r="L249">
        <f t="shared" ca="1" si="45"/>
        <v>6</v>
      </c>
      <c r="M249">
        <f t="shared" ca="1" si="46"/>
        <v>5</v>
      </c>
      <c r="N249">
        <f t="shared" ca="1" si="47"/>
        <v>1</v>
      </c>
      <c r="O249">
        <f t="shared" ca="1" si="47"/>
        <v>4</v>
      </c>
      <c r="P249">
        <f t="shared" ca="1" si="47"/>
        <v>8</v>
      </c>
      <c r="Q249">
        <f t="shared" ca="1" si="48"/>
        <v>69</v>
      </c>
      <c r="R249">
        <f t="shared" ca="1" si="49"/>
        <v>15</v>
      </c>
      <c r="S249">
        <f t="shared" ca="1" si="50"/>
        <v>5</v>
      </c>
    </row>
    <row r="250" spans="1:19" x14ac:dyDescent="0.25">
      <c r="A250" t="str">
        <f ca="1">K250&amp;M250&amp;N250&amp;O250&amp;P250&amp;S250</f>
        <v>D03877</v>
      </c>
      <c r="B250" t="str">
        <f t="shared" ca="1" si="39"/>
        <v>林美玲</v>
      </c>
      <c r="C250">
        <f t="shared" ca="1" si="40"/>
        <v>51563</v>
      </c>
      <c r="D250">
        <f t="shared" ca="1" si="41"/>
        <v>6529</v>
      </c>
      <c r="E250">
        <f t="shared" ca="1" si="42"/>
        <v>10910</v>
      </c>
      <c r="F250">
        <f t="shared" ca="1" si="43"/>
        <v>47182</v>
      </c>
      <c r="K250" t="str">
        <f t="shared" ca="1" si="44"/>
        <v>D</v>
      </c>
      <c r="L250">
        <f t="shared" ca="1" si="45"/>
        <v>4</v>
      </c>
      <c r="M250">
        <f t="shared" ca="1" si="46"/>
        <v>0</v>
      </c>
      <c r="N250">
        <f t="shared" ca="1" si="47"/>
        <v>3</v>
      </c>
      <c r="O250">
        <f t="shared" ca="1" si="47"/>
        <v>8</v>
      </c>
      <c r="P250">
        <f t="shared" ca="1" si="47"/>
        <v>7</v>
      </c>
      <c r="Q250">
        <f t="shared" ca="1" si="48"/>
        <v>52</v>
      </c>
      <c r="R250">
        <f t="shared" ca="1" si="49"/>
        <v>7</v>
      </c>
      <c r="S250">
        <f t="shared" ca="1" si="50"/>
        <v>7</v>
      </c>
    </row>
    <row r="251" spans="1:19" x14ac:dyDescent="0.25">
      <c r="A251" t="str">
        <f ca="1">K251&amp;M251&amp;N251&amp;O251&amp;P251&amp;S251</f>
        <v>B46975</v>
      </c>
      <c r="B251" t="str">
        <f t="shared" ca="1" si="39"/>
        <v>吳廷諾</v>
      </c>
      <c r="C251">
        <f t="shared" ca="1" si="40"/>
        <v>30342</v>
      </c>
      <c r="D251">
        <f t="shared" ca="1" si="41"/>
        <v>3632</v>
      </c>
      <c r="E251">
        <f t="shared" ca="1" si="42"/>
        <v>12511</v>
      </c>
      <c r="F251">
        <f t="shared" ca="1" si="43"/>
        <v>21463</v>
      </c>
      <c r="K251" t="str">
        <f t="shared" ca="1" si="44"/>
        <v>B</v>
      </c>
      <c r="L251">
        <f t="shared" ca="1" si="45"/>
        <v>2</v>
      </c>
      <c r="M251">
        <f t="shared" ca="1" si="46"/>
        <v>4</v>
      </c>
      <c r="N251">
        <f t="shared" ca="1" si="47"/>
        <v>6</v>
      </c>
      <c r="O251">
        <f t="shared" ca="1" si="47"/>
        <v>9</v>
      </c>
      <c r="P251">
        <f t="shared" ca="1" si="47"/>
        <v>7</v>
      </c>
      <c r="Q251">
        <f t="shared" ca="1" si="48"/>
        <v>69</v>
      </c>
      <c r="R251">
        <f t="shared" ca="1" si="49"/>
        <v>15</v>
      </c>
      <c r="S251">
        <f t="shared" ca="1" si="50"/>
        <v>5</v>
      </c>
    </row>
    <row r="252" spans="1:19" x14ac:dyDescent="0.25">
      <c r="A252" t="str">
        <f ca="1">K252&amp;M252&amp;N252&amp;O252&amp;P252&amp;S252</f>
        <v>B85731</v>
      </c>
      <c r="B252" t="str">
        <f t="shared" ca="1" si="39"/>
        <v>林家齊</v>
      </c>
      <c r="C252">
        <f t="shared" ca="1" si="40"/>
        <v>59682</v>
      </c>
      <c r="D252">
        <f t="shared" ca="1" si="41"/>
        <v>2987</v>
      </c>
      <c r="E252">
        <f t="shared" ca="1" si="42"/>
        <v>4381</v>
      </c>
      <c r="F252">
        <f t="shared" ca="1" si="43"/>
        <v>58288</v>
      </c>
      <c r="K252" t="str">
        <f t="shared" ca="1" si="44"/>
        <v>B</v>
      </c>
      <c r="L252">
        <f t="shared" ca="1" si="45"/>
        <v>2</v>
      </c>
      <c r="M252">
        <f t="shared" ca="1" si="46"/>
        <v>8</v>
      </c>
      <c r="N252">
        <f t="shared" ca="1" si="47"/>
        <v>5</v>
      </c>
      <c r="O252">
        <f t="shared" ca="1" si="47"/>
        <v>7</v>
      </c>
      <c r="P252">
        <f t="shared" ca="1" si="47"/>
        <v>3</v>
      </c>
      <c r="Q252">
        <f t="shared" ca="1" si="48"/>
        <v>74</v>
      </c>
      <c r="R252">
        <f t="shared" ca="1" si="49"/>
        <v>11</v>
      </c>
      <c r="S252">
        <f t="shared" ca="1" si="50"/>
        <v>1</v>
      </c>
    </row>
    <row r="253" spans="1:19" x14ac:dyDescent="0.25">
      <c r="A253" t="str">
        <f ca="1">K253&amp;M253&amp;N253&amp;O253&amp;P253&amp;S253</f>
        <v>B94607</v>
      </c>
      <c r="B253" t="str">
        <f t="shared" ca="1" si="39"/>
        <v>吳家齊</v>
      </c>
      <c r="C253">
        <f t="shared" ca="1" si="40"/>
        <v>43005</v>
      </c>
      <c r="D253">
        <f t="shared" ca="1" si="41"/>
        <v>11164</v>
      </c>
      <c r="E253">
        <f t="shared" ca="1" si="42"/>
        <v>12737</v>
      </c>
      <c r="F253">
        <f t="shared" ca="1" si="43"/>
        <v>41432</v>
      </c>
      <c r="K253" t="str">
        <f t="shared" ca="1" si="44"/>
        <v>B</v>
      </c>
      <c r="L253">
        <f t="shared" ca="1" si="45"/>
        <v>2</v>
      </c>
      <c r="M253">
        <f t="shared" ca="1" si="46"/>
        <v>9</v>
      </c>
      <c r="N253">
        <f t="shared" ca="1" si="47"/>
        <v>4</v>
      </c>
      <c r="O253">
        <f t="shared" ca="1" si="47"/>
        <v>6</v>
      </c>
      <c r="P253">
        <f t="shared" ca="1" si="47"/>
        <v>0</v>
      </c>
      <c r="Q253">
        <f t="shared" ca="1" si="48"/>
        <v>70</v>
      </c>
      <c r="R253">
        <f t="shared" ca="1" si="49"/>
        <v>7</v>
      </c>
      <c r="S253">
        <f t="shared" ca="1" si="50"/>
        <v>7</v>
      </c>
    </row>
    <row r="254" spans="1:19" x14ac:dyDescent="0.25">
      <c r="A254" t="str">
        <f ca="1">K254&amp;M254&amp;N254&amp;O254&amp;P254&amp;S254</f>
        <v>B19232</v>
      </c>
      <c r="B254" t="str">
        <f t="shared" ca="1" si="39"/>
        <v>吳冠宇</v>
      </c>
      <c r="C254">
        <f t="shared" ca="1" si="40"/>
        <v>79897</v>
      </c>
      <c r="D254">
        <f t="shared" ca="1" si="41"/>
        <v>13743</v>
      </c>
      <c r="E254">
        <f t="shared" ca="1" si="42"/>
        <v>225</v>
      </c>
      <c r="F254">
        <f t="shared" ca="1" si="43"/>
        <v>93415</v>
      </c>
      <c r="K254" t="str">
        <f t="shared" ca="1" si="44"/>
        <v>B</v>
      </c>
      <c r="L254">
        <f t="shared" ca="1" si="45"/>
        <v>2</v>
      </c>
      <c r="M254">
        <f t="shared" ca="1" si="46"/>
        <v>1</v>
      </c>
      <c r="N254">
        <f t="shared" ca="1" si="47"/>
        <v>9</v>
      </c>
      <c r="O254">
        <f t="shared" ca="1" si="47"/>
        <v>2</v>
      </c>
      <c r="P254">
        <f t="shared" ca="1" si="47"/>
        <v>3</v>
      </c>
      <c r="Q254">
        <f t="shared" ca="1" si="48"/>
        <v>48</v>
      </c>
      <c r="R254">
        <f t="shared" ca="1" si="49"/>
        <v>12</v>
      </c>
      <c r="S254">
        <f t="shared" ca="1" si="50"/>
        <v>2</v>
      </c>
    </row>
    <row r="255" spans="1:19" x14ac:dyDescent="0.25">
      <c r="A255" t="str">
        <f ca="1">K255&amp;M255&amp;N255&amp;O255&amp;P255&amp;S255</f>
        <v>B45448</v>
      </c>
      <c r="B255" t="str">
        <f t="shared" ca="1" si="39"/>
        <v>李廷諾</v>
      </c>
      <c r="C255">
        <f t="shared" ca="1" si="40"/>
        <v>45957</v>
      </c>
      <c r="D255">
        <f t="shared" ca="1" si="41"/>
        <v>8022</v>
      </c>
      <c r="E255">
        <f t="shared" ca="1" si="42"/>
        <v>11447</v>
      </c>
      <c r="F255">
        <f t="shared" ca="1" si="43"/>
        <v>42532</v>
      </c>
      <c r="K255" t="str">
        <f t="shared" ca="1" si="44"/>
        <v>B</v>
      </c>
      <c r="L255">
        <f t="shared" ca="1" si="45"/>
        <v>2</v>
      </c>
      <c r="M255">
        <f t="shared" ca="1" si="46"/>
        <v>4</v>
      </c>
      <c r="N255">
        <f t="shared" ca="1" si="47"/>
        <v>5</v>
      </c>
      <c r="O255">
        <f t="shared" ca="1" si="47"/>
        <v>4</v>
      </c>
      <c r="P255">
        <f t="shared" ca="1" si="47"/>
        <v>4</v>
      </c>
      <c r="Q255">
        <f t="shared" ca="1" si="48"/>
        <v>53</v>
      </c>
      <c r="R255">
        <f t="shared" ca="1" si="49"/>
        <v>8</v>
      </c>
      <c r="S255">
        <f t="shared" ca="1" si="50"/>
        <v>8</v>
      </c>
    </row>
    <row r="256" spans="1:19" x14ac:dyDescent="0.25">
      <c r="A256" t="str">
        <f ca="1">K256&amp;M256&amp;N256&amp;O256&amp;P256&amp;S256</f>
        <v>C79963</v>
      </c>
      <c r="B256" t="str">
        <f t="shared" ca="1" si="39"/>
        <v>鄭廷諾</v>
      </c>
      <c r="C256">
        <f t="shared" ca="1" si="40"/>
        <v>45292</v>
      </c>
      <c r="D256">
        <f t="shared" ca="1" si="41"/>
        <v>12656</v>
      </c>
      <c r="E256">
        <f t="shared" ca="1" si="42"/>
        <v>1146</v>
      </c>
      <c r="F256">
        <f t="shared" ca="1" si="43"/>
        <v>56802</v>
      </c>
      <c r="K256" t="str">
        <f t="shared" ca="1" si="44"/>
        <v>C</v>
      </c>
      <c r="L256">
        <f t="shared" ca="1" si="45"/>
        <v>3</v>
      </c>
      <c r="M256">
        <f t="shared" ca="1" si="46"/>
        <v>7</v>
      </c>
      <c r="N256">
        <f t="shared" ca="1" si="47"/>
        <v>9</v>
      </c>
      <c r="O256">
        <f t="shared" ca="1" si="47"/>
        <v>9</v>
      </c>
      <c r="P256">
        <f t="shared" ca="1" si="47"/>
        <v>6</v>
      </c>
      <c r="Q256">
        <f t="shared" ca="1" si="48"/>
        <v>94</v>
      </c>
      <c r="R256">
        <f t="shared" ca="1" si="49"/>
        <v>13</v>
      </c>
      <c r="S256">
        <f t="shared" ca="1" si="50"/>
        <v>3</v>
      </c>
    </row>
    <row r="257" spans="1:19" x14ac:dyDescent="0.25">
      <c r="A257" t="str">
        <f ca="1">K257&amp;M257&amp;N257&amp;O257&amp;P257&amp;S257</f>
        <v>B57780</v>
      </c>
      <c r="B257" t="str">
        <f t="shared" ca="1" si="39"/>
        <v>孫冠宇</v>
      </c>
      <c r="C257">
        <f t="shared" ca="1" si="40"/>
        <v>42273</v>
      </c>
      <c r="D257">
        <f t="shared" ca="1" si="41"/>
        <v>12198</v>
      </c>
      <c r="E257">
        <f t="shared" ca="1" si="42"/>
        <v>10682</v>
      </c>
      <c r="F257">
        <f t="shared" ca="1" si="43"/>
        <v>43789</v>
      </c>
      <c r="K257" t="str">
        <f t="shared" ca="1" si="44"/>
        <v>B</v>
      </c>
      <c r="L257">
        <f t="shared" ca="1" si="45"/>
        <v>2</v>
      </c>
      <c r="M257">
        <f t="shared" ca="1" si="46"/>
        <v>5</v>
      </c>
      <c r="N257">
        <f t="shared" ca="1" si="47"/>
        <v>7</v>
      </c>
      <c r="O257">
        <f t="shared" ca="1" si="47"/>
        <v>7</v>
      </c>
      <c r="P257">
        <f t="shared" ca="1" si="47"/>
        <v>8</v>
      </c>
      <c r="Q257">
        <f t="shared" ca="1" si="48"/>
        <v>73</v>
      </c>
      <c r="R257">
        <f t="shared" ca="1" si="49"/>
        <v>10</v>
      </c>
      <c r="S257">
        <f t="shared" ca="1" si="50"/>
        <v>0</v>
      </c>
    </row>
    <row r="258" spans="1:19" x14ac:dyDescent="0.25">
      <c r="A258" t="str">
        <f ca="1">K258&amp;M258&amp;N258&amp;O258&amp;P258&amp;S258</f>
        <v>C99222</v>
      </c>
      <c r="B258" t="str">
        <f t="shared" ca="1" si="39"/>
        <v>趙孟群</v>
      </c>
      <c r="C258">
        <f t="shared" ca="1" si="40"/>
        <v>64906</v>
      </c>
      <c r="D258">
        <f t="shared" ca="1" si="41"/>
        <v>15487</v>
      </c>
      <c r="E258">
        <f t="shared" ca="1" si="42"/>
        <v>4674</v>
      </c>
      <c r="F258">
        <f t="shared" ca="1" si="43"/>
        <v>75719</v>
      </c>
      <c r="K258" t="str">
        <f t="shared" ca="1" si="44"/>
        <v>C</v>
      </c>
      <c r="L258">
        <f t="shared" ca="1" si="45"/>
        <v>3</v>
      </c>
      <c r="M258">
        <f t="shared" ca="1" si="46"/>
        <v>9</v>
      </c>
      <c r="N258">
        <f t="shared" ca="1" si="47"/>
        <v>9</v>
      </c>
      <c r="O258">
        <f t="shared" ca="1" si="47"/>
        <v>2</v>
      </c>
      <c r="P258">
        <f t="shared" ca="1" si="47"/>
        <v>2</v>
      </c>
      <c r="Q258">
        <f t="shared" ca="1" si="48"/>
        <v>84</v>
      </c>
      <c r="R258">
        <f t="shared" ca="1" si="49"/>
        <v>12</v>
      </c>
      <c r="S258">
        <f t="shared" ca="1" si="50"/>
        <v>2</v>
      </c>
    </row>
    <row r="259" spans="1:19" x14ac:dyDescent="0.25">
      <c r="A259" t="str">
        <f ca="1">K259&amp;M259&amp;N259&amp;O259&amp;P259&amp;S259</f>
        <v>A21598</v>
      </c>
      <c r="B259" t="str">
        <f t="shared" ref="B259:B322" ca="1" si="51">INDEX($I$2:$I$11,RANDBETWEEN(1,10))&amp;INDEX($J$2:$J$11,RANDBETWEEN(1,10))</f>
        <v>鄭美玲</v>
      </c>
      <c r="C259">
        <f t="shared" ref="C259:C322" ca="1" si="52">RANDBETWEEN(15000,95000)</f>
        <v>80399</v>
      </c>
      <c r="D259">
        <f t="shared" ref="D259:D322" ca="1" si="53">RANDBETWEEN(0,20000)</f>
        <v>1337</v>
      </c>
      <c r="E259">
        <f t="shared" ref="E259:E322" ca="1" si="54">RANDBETWEEN(0,15000)</f>
        <v>11548</v>
      </c>
      <c r="F259">
        <f t="shared" ref="F259:F322" ca="1" si="55">C259+D259-E259</f>
        <v>70188</v>
      </c>
      <c r="K259" t="str">
        <f t="shared" ref="K259:K322" ca="1" si="56">INDEX($G$2:$G$7,RANDBETWEEN(1,6))</f>
        <v>A</v>
      </c>
      <c r="L259">
        <f t="shared" ref="L259:L322" ca="1" si="57">VLOOKUP(K259,$G$2:$H$7,2,TRUE)</f>
        <v>1</v>
      </c>
      <c r="M259">
        <f t="shared" ref="M259:M322" ca="1" si="58">RANDBETWEEN(0,9)</f>
        <v>2</v>
      </c>
      <c r="N259">
        <f t="shared" ref="M259:P322" ca="1" si="59">RANDBETWEEN(0,9)</f>
        <v>1</v>
      </c>
      <c r="O259">
        <f t="shared" ca="1" si="59"/>
        <v>5</v>
      </c>
      <c r="P259">
        <f t="shared" ca="1" si="59"/>
        <v>9</v>
      </c>
      <c r="Q259">
        <f t="shared" ref="Q259:Q322" ca="1" si="60">L259*5+M259*4+N259*3+O259*2+P259</f>
        <v>35</v>
      </c>
      <c r="R259">
        <f t="shared" ref="R259:R322" ca="1" si="61">MOD(Q259,10)+ROUNDDOWN(Q259/10,0)</f>
        <v>8</v>
      </c>
      <c r="S259">
        <f t="shared" ref="S259:S322" ca="1" si="62">IF(R259&gt;9,MOD(R259,10),R259)</f>
        <v>8</v>
      </c>
    </row>
    <row r="260" spans="1:19" x14ac:dyDescent="0.25">
      <c r="A260" t="str">
        <f ca="1">K260&amp;M260&amp;N260&amp;O260&amp;P260&amp;S260</f>
        <v>C89637</v>
      </c>
      <c r="B260" t="str">
        <f t="shared" ca="1" si="51"/>
        <v>吳嘉宏</v>
      </c>
      <c r="C260">
        <f t="shared" ca="1" si="52"/>
        <v>60501</v>
      </c>
      <c r="D260">
        <f t="shared" ca="1" si="53"/>
        <v>11837</v>
      </c>
      <c r="E260">
        <f t="shared" ca="1" si="54"/>
        <v>868</v>
      </c>
      <c r="F260">
        <f t="shared" ca="1" si="55"/>
        <v>71470</v>
      </c>
      <c r="K260" t="str">
        <f t="shared" ca="1" si="56"/>
        <v>C</v>
      </c>
      <c r="L260">
        <f t="shared" ca="1" si="57"/>
        <v>3</v>
      </c>
      <c r="M260">
        <f t="shared" ca="1" si="58"/>
        <v>8</v>
      </c>
      <c r="N260">
        <f t="shared" ca="1" si="59"/>
        <v>9</v>
      </c>
      <c r="O260">
        <f t="shared" ca="1" si="59"/>
        <v>6</v>
      </c>
      <c r="P260">
        <f t="shared" ca="1" si="59"/>
        <v>3</v>
      </c>
      <c r="Q260">
        <f t="shared" ca="1" si="60"/>
        <v>89</v>
      </c>
      <c r="R260">
        <f t="shared" ca="1" si="61"/>
        <v>17</v>
      </c>
      <c r="S260">
        <f t="shared" ca="1" si="62"/>
        <v>7</v>
      </c>
    </row>
    <row r="261" spans="1:19" x14ac:dyDescent="0.25">
      <c r="A261" t="str">
        <f ca="1">K261&amp;M261&amp;N261&amp;O261&amp;P261&amp;S261</f>
        <v>E62113</v>
      </c>
      <c r="B261" t="str">
        <f t="shared" ca="1" si="51"/>
        <v>周孟群</v>
      </c>
      <c r="C261">
        <f t="shared" ca="1" si="52"/>
        <v>55385</v>
      </c>
      <c r="D261">
        <f t="shared" ca="1" si="53"/>
        <v>2605</v>
      </c>
      <c r="E261">
        <f t="shared" ca="1" si="54"/>
        <v>8399</v>
      </c>
      <c r="F261">
        <f t="shared" ca="1" si="55"/>
        <v>49591</v>
      </c>
      <c r="K261" t="str">
        <f t="shared" ca="1" si="56"/>
        <v>E</v>
      </c>
      <c r="L261">
        <f t="shared" ca="1" si="57"/>
        <v>5</v>
      </c>
      <c r="M261">
        <f t="shared" ca="1" si="58"/>
        <v>6</v>
      </c>
      <c r="N261">
        <f t="shared" ca="1" si="59"/>
        <v>2</v>
      </c>
      <c r="O261">
        <f t="shared" ca="1" si="59"/>
        <v>1</v>
      </c>
      <c r="P261">
        <f t="shared" ca="1" si="59"/>
        <v>1</v>
      </c>
      <c r="Q261">
        <f t="shared" ca="1" si="60"/>
        <v>58</v>
      </c>
      <c r="R261">
        <f t="shared" ca="1" si="61"/>
        <v>13</v>
      </c>
      <c r="S261">
        <f t="shared" ca="1" si="62"/>
        <v>3</v>
      </c>
    </row>
    <row r="262" spans="1:19" x14ac:dyDescent="0.25">
      <c r="A262" t="str">
        <f ca="1">K262&amp;M262&amp;N262&amp;O262&amp;P262&amp;S262</f>
        <v>C03028</v>
      </c>
      <c r="B262" t="str">
        <f t="shared" ca="1" si="51"/>
        <v>陳致遠</v>
      </c>
      <c r="C262">
        <f t="shared" ca="1" si="52"/>
        <v>17509</v>
      </c>
      <c r="D262">
        <f t="shared" ca="1" si="53"/>
        <v>6823</v>
      </c>
      <c r="E262">
        <f t="shared" ca="1" si="54"/>
        <v>3438</v>
      </c>
      <c r="F262">
        <f t="shared" ca="1" si="55"/>
        <v>20894</v>
      </c>
      <c r="K262" t="str">
        <f t="shared" ca="1" si="56"/>
        <v>C</v>
      </c>
      <c r="L262">
        <f t="shared" ca="1" si="57"/>
        <v>3</v>
      </c>
      <c r="M262">
        <f t="shared" ca="1" si="58"/>
        <v>0</v>
      </c>
      <c r="N262">
        <f t="shared" ca="1" si="59"/>
        <v>3</v>
      </c>
      <c r="O262">
        <f t="shared" ca="1" si="59"/>
        <v>0</v>
      </c>
      <c r="P262">
        <f t="shared" ca="1" si="59"/>
        <v>2</v>
      </c>
      <c r="Q262">
        <f t="shared" ca="1" si="60"/>
        <v>26</v>
      </c>
      <c r="R262">
        <f t="shared" ca="1" si="61"/>
        <v>8</v>
      </c>
      <c r="S262">
        <f t="shared" ca="1" si="62"/>
        <v>8</v>
      </c>
    </row>
    <row r="263" spans="1:19" x14ac:dyDescent="0.25">
      <c r="A263" t="str">
        <f ca="1">K263&amp;M263&amp;N263&amp;O263&amp;P263&amp;S263</f>
        <v>B74380</v>
      </c>
      <c r="B263" t="str">
        <f t="shared" ca="1" si="51"/>
        <v>趙成宥</v>
      </c>
      <c r="C263">
        <f t="shared" ca="1" si="52"/>
        <v>62363</v>
      </c>
      <c r="D263">
        <f t="shared" ca="1" si="53"/>
        <v>11736</v>
      </c>
      <c r="E263">
        <f t="shared" ca="1" si="54"/>
        <v>219</v>
      </c>
      <c r="F263">
        <f t="shared" ca="1" si="55"/>
        <v>73880</v>
      </c>
      <c r="K263" t="str">
        <f t="shared" ca="1" si="56"/>
        <v>B</v>
      </c>
      <c r="L263">
        <f t="shared" ca="1" si="57"/>
        <v>2</v>
      </c>
      <c r="M263">
        <f t="shared" ca="1" si="58"/>
        <v>7</v>
      </c>
      <c r="N263">
        <f t="shared" ca="1" si="59"/>
        <v>4</v>
      </c>
      <c r="O263">
        <f t="shared" ca="1" si="59"/>
        <v>3</v>
      </c>
      <c r="P263">
        <f t="shared" ca="1" si="59"/>
        <v>8</v>
      </c>
      <c r="Q263">
        <f t="shared" ca="1" si="60"/>
        <v>64</v>
      </c>
      <c r="R263">
        <f t="shared" ca="1" si="61"/>
        <v>10</v>
      </c>
      <c r="S263">
        <f t="shared" ca="1" si="62"/>
        <v>0</v>
      </c>
    </row>
    <row r="264" spans="1:19" x14ac:dyDescent="0.25">
      <c r="A264" t="str">
        <f ca="1">K264&amp;M264&amp;N264&amp;O264&amp;P264&amp;S264</f>
        <v>E66721</v>
      </c>
      <c r="B264" t="str">
        <f t="shared" ca="1" si="51"/>
        <v>李成宥</v>
      </c>
      <c r="C264">
        <f t="shared" ca="1" si="52"/>
        <v>24169</v>
      </c>
      <c r="D264">
        <f t="shared" ca="1" si="53"/>
        <v>13345</v>
      </c>
      <c r="E264">
        <f t="shared" ca="1" si="54"/>
        <v>4839</v>
      </c>
      <c r="F264">
        <f t="shared" ca="1" si="55"/>
        <v>32675</v>
      </c>
      <c r="K264" t="str">
        <f t="shared" ca="1" si="56"/>
        <v>E</v>
      </c>
      <c r="L264">
        <f t="shared" ca="1" si="57"/>
        <v>5</v>
      </c>
      <c r="M264">
        <f t="shared" ca="1" si="58"/>
        <v>6</v>
      </c>
      <c r="N264">
        <f t="shared" ca="1" si="59"/>
        <v>6</v>
      </c>
      <c r="O264">
        <f t="shared" ca="1" si="59"/>
        <v>7</v>
      </c>
      <c r="P264">
        <f t="shared" ca="1" si="59"/>
        <v>2</v>
      </c>
      <c r="Q264">
        <f t="shared" ca="1" si="60"/>
        <v>83</v>
      </c>
      <c r="R264">
        <f t="shared" ca="1" si="61"/>
        <v>11</v>
      </c>
      <c r="S264">
        <f t="shared" ca="1" si="62"/>
        <v>1</v>
      </c>
    </row>
    <row r="265" spans="1:19" x14ac:dyDescent="0.25">
      <c r="A265" t="str">
        <f ca="1">K265&amp;M265&amp;N265&amp;O265&amp;P265&amp;S265</f>
        <v>C12018</v>
      </c>
      <c r="B265" t="str">
        <f t="shared" ca="1" si="51"/>
        <v>趙成宥</v>
      </c>
      <c r="C265">
        <f t="shared" ca="1" si="52"/>
        <v>50068</v>
      </c>
      <c r="D265">
        <f t="shared" ca="1" si="53"/>
        <v>12984</v>
      </c>
      <c r="E265">
        <f t="shared" ca="1" si="54"/>
        <v>14859</v>
      </c>
      <c r="F265">
        <f t="shared" ca="1" si="55"/>
        <v>48193</v>
      </c>
      <c r="K265" t="str">
        <f t="shared" ca="1" si="56"/>
        <v>C</v>
      </c>
      <c r="L265">
        <f t="shared" ca="1" si="57"/>
        <v>3</v>
      </c>
      <c r="M265">
        <f t="shared" ca="1" si="58"/>
        <v>1</v>
      </c>
      <c r="N265">
        <f t="shared" ca="1" si="59"/>
        <v>2</v>
      </c>
      <c r="O265">
        <f t="shared" ca="1" si="59"/>
        <v>0</v>
      </c>
      <c r="P265">
        <f t="shared" ca="1" si="59"/>
        <v>1</v>
      </c>
      <c r="Q265">
        <f t="shared" ca="1" si="60"/>
        <v>26</v>
      </c>
      <c r="R265">
        <f t="shared" ca="1" si="61"/>
        <v>8</v>
      </c>
      <c r="S265">
        <f t="shared" ca="1" si="62"/>
        <v>8</v>
      </c>
    </row>
    <row r="266" spans="1:19" x14ac:dyDescent="0.25">
      <c r="A266" t="str">
        <f ca="1">K266&amp;M266&amp;N266&amp;O266&amp;P266&amp;S266</f>
        <v>C33010</v>
      </c>
      <c r="B266" t="str">
        <f t="shared" ca="1" si="51"/>
        <v>孫哲凱</v>
      </c>
      <c r="C266">
        <f t="shared" ca="1" si="52"/>
        <v>94116</v>
      </c>
      <c r="D266">
        <f t="shared" ca="1" si="53"/>
        <v>16111</v>
      </c>
      <c r="E266">
        <f t="shared" ca="1" si="54"/>
        <v>3293</v>
      </c>
      <c r="F266">
        <f t="shared" ca="1" si="55"/>
        <v>106934</v>
      </c>
      <c r="K266" t="str">
        <f t="shared" ca="1" si="56"/>
        <v>C</v>
      </c>
      <c r="L266">
        <f t="shared" ca="1" si="57"/>
        <v>3</v>
      </c>
      <c r="M266">
        <f t="shared" ca="1" si="58"/>
        <v>3</v>
      </c>
      <c r="N266">
        <f t="shared" ca="1" si="59"/>
        <v>3</v>
      </c>
      <c r="O266">
        <f t="shared" ca="1" si="59"/>
        <v>0</v>
      </c>
      <c r="P266">
        <f t="shared" ca="1" si="59"/>
        <v>1</v>
      </c>
      <c r="Q266">
        <f t="shared" ca="1" si="60"/>
        <v>37</v>
      </c>
      <c r="R266">
        <f t="shared" ca="1" si="61"/>
        <v>10</v>
      </c>
      <c r="S266">
        <f t="shared" ca="1" si="62"/>
        <v>0</v>
      </c>
    </row>
    <row r="267" spans="1:19" x14ac:dyDescent="0.25">
      <c r="A267" t="str">
        <f ca="1">K267&amp;M267&amp;N267&amp;O267&amp;P267&amp;S267</f>
        <v>A98375</v>
      </c>
      <c r="B267" t="str">
        <f t="shared" ca="1" si="51"/>
        <v>吳家齊</v>
      </c>
      <c r="C267">
        <f t="shared" ca="1" si="52"/>
        <v>75375</v>
      </c>
      <c r="D267">
        <f t="shared" ca="1" si="53"/>
        <v>6360</v>
      </c>
      <c r="E267">
        <f t="shared" ca="1" si="54"/>
        <v>404</v>
      </c>
      <c r="F267">
        <f t="shared" ca="1" si="55"/>
        <v>81331</v>
      </c>
      <c r="K267" t="str">
        <f t="shared" ca="1" si="56"/>
        <v>A</v>
      </c>
      <c r="L267">
        <f t="shared" ca="1" si="57"/>
        <v>1</v>
      </c>
      <c r="M267">
        <f t="shared" ca="1" si="58"/>
        <v>9</v>
      </c>
      <c r="N267">
        <f t="shared" ca="1" si="59"/>
        <v>8</v>
      </c>
      <c r="O267">
        <f t="shared" ca="1" si="59"/>
        <v>3</v>
      </c>
      <c r="P267">
        <f t="shared" ca="1" si="59"/>
        <v>7</v>
      </c>
      <c r="Q267">
        <f t="shared" ca="1" si="60"/>
        <v>78</v>
      </c>
      <c r="R267">
        <f t="shared" ca="1" si="61"/>
        <v>15</v>
      </c>
      <c r="S267">
        <f t="shared" ca="1" si="62"/>
        <v>5</v>
      </c>
    </row>
    <row r="268" spans="1:19" x14ac:dyDescent="0.25">
      <c r="A268" t="str">
        <f ca="1">K268&amp;M268&amp;N268&amp;O268&amp;P268&amp;S268</f>
        <v>F06695</v>
      </c>
      <c r="B268" t="str">
        <f t="shared" ca="1" si="51"/>
        <v>王宣皓</v>
      </c>
      <c r="C268">
        <f t="shared" ca="1" si="52"/>
        <v>28538</v>
      </c>
      <c r="D268">
        <f t="shared" ca="1" si="53"/>
        <v>15766</v>
      </c>
      <c r="E268">
        <f t="shared" ca="1" si="54"/>
        <v>13886</v>
      </c>
      <c r="F268">
        <f t="shared" ca="1" si="55"/>
        <v>30418</v>
      </c>
      <c r="K268" t="str">
        <f t="shared" ca="1" si="56"/>
        <v>F</v>
      </c>
      <c r="L268">
        <f t="shared" ca="1" si="57"/>
        <v>6</v>
      </c>
      <c r="M268">
        <f t="shared" ca="1" si="58"/>
        <v>0</v>
      </c>
      <c r="N268">
        <f t="shared" ca="1" si="59"/>
        <v>6</v>
      </c>
      <c r="O268">
        <f t="shared" ca="1" si="59"/>
        <v>6</v>
      </c>
      <c r="P268">
        <f t="shared" ca="1" si="59"/>
        <v>9</v>
      </c>
      <c r="Q268">
        <f t="shared" ca="1" si="60"/>
        <v>69</v>
      </c>
      <c r="R268">
        <f t="shared" ca="1" si="61"/>
        <v>15</v>
      </c>
      <c r="S268">
        <f t="shared" ca="1" si="62"/>
        <v>5</v>
      </c>
    </row>
    <row r="269" spans="1:19" x14ac:dyDescent="0.25">
      <c r="A269" t="str">
        <f ca="1">K269&amp;M269&amp;N269&amp;O269&amp;P269&amp;S269</f>
        <v>C64654</v>
      </c>
      <c r="B269" t="str">
        <f t="shared" ca="1" si="51"/>
        <v>鄭孟群</v>
      </c>
      <c r="C269">
        <f t="shared" ca="1" si="52"/>
        <v>23429</v>
      </c>
      <c r="D269">
        <f t="shared" ca="1" si="53"/>
        <v>5488</v>
      </c>
      <c r="E269">
        <f t="shared" ca="1" si="54"/>
        <v>6427</v>
      </c>
      <c r="F269">
        <f t="shared" ca="1" si="55"/>
        <v>22490</v>
      </c>
      <c r="K269" t="str">
        <f t="shared" ca="1" si="56"/>
        <v>C</v>
      </c>
      <c r="L269">
        <f t="shared" ca="1" si="57"/>
        <v>3</v>
      </c>
      <c r="M269">
        <f t="shared" ca="1" si="58"/>
        <v>6</v>
      </c>
      <c r="N269">
        <f t="shared" ca="1" si="59"/>
        <v>4</v>
      </c>
      <c r="O269">
        <f t="shared" ca="1" si="59"/>
        <v>6</v>
      </c>
      <c r="P269">
        <f t="shared" ca="1" si="59"/>
        <v>5</v>
      </c>
      <c r="Q269">
        <f t="shared" ca="1" si="60"/>
        <v>68</v>
      </c>
      <c r="R269">
        <f t="shared" ca="1" si="61"/>
        <v>14</v>
      </c>
      <c r="S269">
        <f t="shared" ca="1" si="62"/>
        <v>4</v>
      </c>
    </row>
    <row r="270" spans="1:19" x14ac:dyDescent="0.25">
      <c r="A270" t="str">
        <f ca="1">K270&amp;M270&amp;N270&amp;O270&amp;P270&amp;S270</f>
        <v>F95316</v>
      </c>
      <c r="B270" t="str">
        <f t="shared" ca="1" si="51"/>
        <v>王廷諾</v>
      </c>
      <c r="C270">
        <f t="shared" ca="1" si="52"/>
        <v>68848</v>
      </c>
      <c r="D270">
        <f t="shared" ca="1" si="53"/>
        <v>6759</v>
      </c>
      <c r="E270">
        <f t="shared" ca="1" si="54"/>
        <v>5478</v>
      </c>
      <c r="F270">
        <f t="shared" ca="1" si="55"/>
        <v>70129</v>
      </c>
      <c r="K270" t="str">
        <f t="shared" ca="1" si="56"/>
        <v>F</v>
      </c>
      <c r="L270">
        <f t="shared" ca="1" si="57"/>
        <v>6</v>
      </c>
      <c r="M270">
        <f t="shared" ca="1" si="58"/>
        <v>9</v>
      </c>
      <c r="N270">
        <f t="shared" ca="1" si="59"/>
        <v>5</v>
      </c>
      <c r="O270">
        <f t="shared" ca="1" si="59"/>
        <v>3</v>
      </c>
      <c r="P270">
        <f t="shared" ca="1" si="59"/>
        <v>1</v>
      </c>
      <c r="Q270">
        <f t="shared" ca="1" si="60"/>
        <v>88</v>
      </c>
      <c r="R270">
        <f t="shared" ca="1" si="61"/>
        <v>16</v>
      </c>
      <c r="S270">
        <f t="shared" ca="1" si="62"/>
        <v>6</v>
      </c>
    </row>
    <row r="271" spans="1:19" x14ac:dyDescent="0.25">
      <c r="A271" t="str">
        <f ca="1">K271&amp;M271&amp;N271&amp;O271&amp;P271&amp;S271</f>
        <v>F28155</v>
      </c>
      <c r="B271" t="str">
        <f t="shared" ca="1" si="51"/>
        <v>趙家齊</v>
      </c>
      <c r="C271">
        <f t="shared" ca="1" si="52"/>
        <v>44170</v>
      </c>
      <c r="D271">
        <f t="shared" ca="1" si="53"/>
        <v>988</v>
      </c>
      <c r="E271">
        <f t="shared" ca="1" si="54"/>
        <v>11380</v>
      </c>
      <c r="F271">
        <f t="shared" ca="1" si="55"/>
        <v>33778</v>
      </c>
      <c r="K271" t="str">
        <f t="shared" ca="1" si="56"/>
        <v>F</v>
      </c>
      <c r="L271">
        <f t="shared" ca="1" si="57"/>
        <v>6</v>
      </c>
      <c r="M271">
        <f t="shared" ca="1" si="58"/>
        <v>2</v>
      </c>
      <c r="N271">
        <f t="shared" ca="1" si="59"/>
        <v>8</v>
      </c>
      <c r="O271">
        <f t="shared" ca="1" si="59"/>
        <v>1</v>
      </c>
      <c r="P271">
        <f t="shared" ca="1" si="59"/>
        <v>5</v>
      </c>
      <c r="Q271">
        <f t="shared" ca="1" si="60"/>
        <v>69</v>
      </c>
      <c r="R271">
        <f t="shared" ca="1" si="61"/>
        <v>15</v>
      </c>
      <c r="S271">
        <f t="shared" ca="1" si="62"/>
        <v>5</v>
      </c>
    </row>
    <row r="272" spans="1:19" x14ac:dyDescent="0.25">
      <c r="A272" t="str">
        <f ca="1">K272&amp;M272&amp;N272&amp;O272&amp;P272&amp;S272</f>
        <v>F54122</v>
      </c>
      <c r="B272" t="str">
        <f t="shared" ca="1" si="51"/>
        <v>林致遠</v>
      </c>
      <c r="C272">
        <f t="shared" ca="1" si="52"/>
        <v>70823</v>
      </c>
      <c r="D272">
        <f t="shared" ca="1" si="53"/>
        <v>19119</v>
      </c>
      <c r="E272">
        <f t="shared" ca="1" si="54"/>
        <v>475</v>
      </c>
      <c r="F272">
        <f t="shared" ca="1" si="55"/>
        <v>89467</v>
      </c>
      <c r="K272" t="str">
        <f t="shared" ca="1" si="56"/>
        <v>F</v>
      </c>
      <c r="L272">
        <f t="shared" ca="1" si="57"/>
        <v>6</v>
      </c>
      <c r="M272">
        <f t="shared" ca="1" si="58"/>
        <v>5</v>
      </c>
      <c r="N272">
        <f t="shared" ca="1" si="59"/>
        <v>4</v>
      </c>
      <c r="O272">
        <f t="shared" ca="1" si="59"/>
        <v>1</v>
      </c>
      <c r="P272">
        <f t="shared" ca="1" si="59"/>
        <v>2</v>
      </c>
      <c r="Q272">
        <f t="shared" ca="1" si="60"/>
        <v>66</v>
      </c>
      <c r="R272">
        <f t="shared" ca="1" si="61"/>
        <v>12</v>
      </c>
      <c r="S272">
        <f t="shared" ca="1" si="62"/>
        <v>2</v>
      </c>
    </row>
    <row r="273" spans="1:19" x14ac:dyDescent="0.25">
      <c r="A273" t="str">
        <f ca="1">K273&amp;M273&amp;N273&amp;O273&amp;P273&amp;S273</f>
        <v>C47406</v>
      </c>
      <c r="B273" t="str">
        <f t="shared" ca="1" si="51"/>
        <v>吳冠宇</v>
      </c>
      <c r="C273">
        <f t="shared" ca="1" si="52"/>
        <v>34601</v>
      </c>
      <c r="D273">
        <f t="shared" ca="1" si="53"/>
        <v>14499</v>
      </c>
      <c r="E273">
        <f t="shared" ca="1" si="54"/>
        <v>11240</v>
      </c>
      <c r="F273">
        <f t="shared" ca="1" si="55"/>
        <v>37860</v>
      </c>
      <c r="K273" t="str">
        <f t="shared" ca="1" si="56"/>
        <v>C</v>
      </c>
      <c r="L273">
        <f t="shared" ca="1" si="57"/>
        <v>3</v>
      </c>
      <c r="M273">
        <f t="shared" ca="1" si="58"/>
        <v>4</v>
      </c>
      <c r="N273">
        <f t="shared" ca="1" si="59"/>
        <v>7</v>
      </c>
      <c r="O273">
        <f t="shared" ca="1" si="59"/>
        <v>4</v>
      </c>
      <c r="P273">
        <f t="shared" ca="1" si="59"/>
        <v>0</v>
      </c>
      <c r="Q273">
        <f t="shared" ca="1" si="60"/>
        <v>60</v>
      </c>
      <c r="R273">
        <f t="shared" ca="1" si="61"/>
        <v>6</v>
      </c>
      <c r="S273">
        <f t="shared" ca="1" si="62"/>
        <v>6</v>
      </c>
    </row>
    <row r="274" spans="1:19" x14ac:dyDescent="0.25">
      <c r="A274" t="str">
        <f ca="1">K274&amp;M274&amp;N274&amp;O274&amp;P274&amp;S274</f>
        <v>A39884</v>
      </c>
      <c r="B274" t="str">
        <f t="shared" ca="1" si="51"/>
        <v>錢廷諾</v>
      </c>
      <c r="C274">
        <f t="shared" ca="1" si="52"/>
        <v>47487</v>
      </c>
      <c r="D274">
        <f t="shared" ca="1" si="53"/>
        <v>3719</v>
      </c>
      <c r="E274">
        <f t="shared" ca="1" si="54"/>
        <v>2519</v>
      </c>
      <c r="F274">
        <f t="shared" ca="1" si="55"/>
        <v>48687</v>
      </c>
      <c r="K274" t="str">
        <f t="shared" ca="1" si="56"/>
        <v>A</v>
      </c>
      <c r="L274">
        <f t="shared" ca="1" si="57"/>
        <v>1</v>
      </c>
      <c r="M274">
        <f t="shared" ca="1" si="58"/>
        <v>3</v>
      </c>
      <c r="N274">
        <f t="shared" ca="1" si="59"/>
        <v>9</v>
      </c>
      <c r="O274">
        <f t="shared" ca="1" si="59"/>
        <v>8</v>
      </c>
      <c r="P274">
        <f t="shared" ca="1" si="59"/>
        <v>8</v>
      </c>
      <c r="Q274">
        <f t="shared" ca="1" si="60"/>
        <v>68</v>
      </c>
      <c r="R274">
        <f t="shared" ca="1" si="61"/>
        <v>14</v>
      </c>
      <c r="S274">
        <f t="shared" ca="1" si="62"/>
        <v>4</v>
      </c>
    </row>
    <row r="275" spans="1:19" x14ac:dyDescent="0.25">
      <c r="A275" t="str">
        <f ca="1">K275&amp;M275&amp;N275&amp;O275&amp;P275&amp;S275</f>
        <v>B22427</v>
      </c>
      <c r="B275" t="str">
        <f t="shared" ca="1" si="51"/>
        <v>陳家齊</v>
      </c>
      <c r="C275">
        <f t="shared" ca="1" si="52"/>
        <v>47991</v>
      </c>
      <c r="D275">
        <f t="shared" ca="1" si="53"/>
        <v>6635</v>
      </c>
      <c r="E275">
        <f t="shared" ca="1" si="54"/>
        <v>6101</v>
      </c>
      <c r="F275">
        <f t="shared" ca="1" si="55"/>
        <v>48525</v>
      </c>
      <c r="K275" t="str">
        <f t="shared" ca="1" si="56"/>
        <v>B</v>
      </c>
      <c r="L275">
        <f t="shared" ca="1" si="57"/>
        <v>2</v>
      </c>
      <c r="M275">
        <f t="shared" ca="1" si="58"/>
        <v>2</v>
      </c>
      <c r="N275">
        <f t="shared" ca="1" si="59"/>
        <v>2</v>
      </c>
      <c r="O275">
        <f t="shared" ca="1" si="59"/>
        <v>4</v>
      </c>
      <c r="P275">
        <f t="shared" ca="1" si="59"/>
        <v>2</v>
      </c>
      <c r="Q275">
        <f t="shared" ca="1" si="60"/>
        <v>34</v>
      </c>
      <c r="R275">
        <f t="shared" ca="1" si="61"/>
        <v>7</v>
      </c>
      <c r="S275">
        <f t="shared" ca="1" si="62"/>
        <v>7</v>
      </c>
    </row>
    <row r="276" spans="1:19" x14ac:dyDescent="0.25">
      <c r="A276" t="str">
        <f ca="1">K276&amp;M276&amp;N276&amp;O276&amp;P276&amp;S276</f>
        <v>B77813</v>
      </c>
      <c r="B276" t="str">
        <f t="shared" ca="1" si="51"/>
        <v>孫孟群</v>
      </c>
      <c r="C276">
        <f t="shared" ca="1" si="52"/>
        <v>50754</v>
      </c>
      <c r="D276">
        <f t="shared" ca="1" si="53"/>
        <v>5377</v>
      </c>
      <c r="E276">
        <f t="shared" ca="1" si="54"/>
        <v>1360</v>
      </c>
      <c r="F276">
        <f t="shared" ca="1" si="55"/>
        <v>54771</v>
      </c>
      <c r="K276" t="str">
        <f t="shared" ca="1" si="56"/>
        <v>B</v>
      </c>
      <c r="L276">
        <f t="shared" ca="1" si="57"/>
        <v>2</v>
      </c>
      <c r="M276">
        <f t="shared" ca="1" si="58"/>
        <v>7</v>
      </c>
      <c r="N276">
        <f t="shared" ca="1" si="59"/>
        <v>7</v>
      </c>
      <c r="O276">
        <f t="shared" ca="1" si="59"/>
        <v>8</v>
      </c>
      <c r="P276">
        <f t="shared" ca="1" si="59"/>
        <v>1</v>
      </c>
      <c r="Q276">
        <f t="shared" ca="1" si="60"/>
        <v>76</v>
      </c>
      <c r="R276">
        <f t="shared" ca="1" si="61"/>
        <v>13</v>
      </c>
      <c r="S276">
        <f t="shared" ca="1" si="62"/>
        <v>3</v>
      </c>
    </row>
    <row r="277" spans="1:19" x14ac:dyDescent="0.25">
      <c r="A277" t="str">
        <f ca="1">K277&amp;M277&amp;N277&amp;O277&amp;P277&amp;S277</f>
        <v>F26661</v>
      </c>
      <c r="B277" t="str">
        <f t="shared" ca="1" si="51"/>
        <v>林美玲</v>
      </c>
      <c r="C277">
        <f t="shared" ca="1" si="52"/>
        <v>17621</v>
      </c>
      <c r="D277">
        <f t="shared" ca="1" si="53"/>
        <v>8436</v>
      </c>
      <c r="E277">
        <f t="shared" ca="1" si="54"/>
        <v>11361</v>
      </c>
      <c r="F277">
        <f t="shared" ca="1" si="55"/>
        <v>14696</v>
      </c>
      <c r="K277" t="str">
        <f t="shared" ca="1" si="56"/>
        <v>F</v>
      </c>
      <c r="L277">
        <f t="shared" ca="1" si="57"/>
        <v>6</v>
      </c>
      <c r="M277">
        <f t="shared" ca="1" si="58"/>
        <v>2</v>
      </c>
      <c r="N277">
        <f t="shared" ca="1" si="59"/>
        <v>6</v>
      </c>
      <c r="O277">
        <f t="shared" ca="1" si="59"/>
        <v>6</v>
      </c>
      <c r="P277">
        <f t="shared" ca="1" si="59"/>
        <v>6</v>
      </c>
      <c r="Q277">
        <f t="shared" ca="1" si="60"/>
        <v>74</v>
      </c>
      <c r="R277">
        <f t="shared" ca="1" si="61"/>
        <v>11</v>
      </c>
      <c r="S277">
        <f t="shared" ca="1" si="62"/>
        <v>1</v>
      </c>
    </row>
    <row r="278" spans="1:19" x14ac:dyDescent="0.25">
      <c r="A278" t="str">
        <f ca="1">K278&amp;M278&amp;N278&amp;O278&amp;P278&amp;S278</f>
        <v>D41639</v>
      </c>
      <c r="B278" t="str">
        <f t="shared" ca="1" si="51"/>
        <v>周嘉宏</v>
      </c>
      <c r="C278">
        <f t="shared" ca="1" si="52"/>
        <v>80795</v>
      </c>
      <c r="D278">
        <f t="shared" ca="1" si="53"/>
        <v>14657</v>
      </c>
      <c r="E278">
        <f t="shared" ca="1" si="54"/>
        <v>9075</v>
      </c>
      <c r="F278">
        <f t="shared" ca="1" si="55"/>
        <v>86377</v>
      </c>
      <c r="K278" t="str">
        <f t="shared" ca="1" si="56"/>
        <v>D</v>
      </c>
      <c r="L278">
        <f t="shared" ca="1" si="57"/>
        <v>4</v>
      </c>
      <c r="M278">
        <f t="shared" ca="1" si="58"/>
        <v>4</v>
      </c>
      <c r="N278">
        <f t="shared" ca="1" si="59"/>
        <v>1</v>
      </c>
      <c r="O278">
        <f t="shared" ca="1" si="59"/>
        <v>6</v>
      </c>
      <c r="P278">
        <f t="shared" ca="1" si="59"/>
        <v>3</v>
      </c>
      <c r="Q278">
        <f t="shared" ca="1" si="60"/>
        <v>54</v>
      </c>
      <c r="R278">
        <f t="shared" ca="1" si="61"/>
        <v>9</v>
      </c>
      <c r="S278">
        <f t="shared" ca="1" si="62"/>
        <v>9</v>
      </c>
    </row>
    <row r="279" spans="1:19" x14ac:dyDescent="0.25">
      <c r="A279" t="str">
        <f ca="1">K279&amp;M279&amp;N279&amp;O279&amp;P279&amp;S279</f>
        <v>A78800</v>
      </c>
      <c r="B279" t="str">
        <f t="shared" ca="1" si="51"/>
        <v>李宣皓</v>
      </c>
      <c r="C279">
        <f t="shared" ca="1" si="52"/>
        <v>66516</v>
      </c>
      <c r="D279">
        <f t="shared" ca="1" si="53"/>
        <v>15712</v>
      </c>
      <c r="E279">
        <f t="shared" ca="1" si="54"/>
        <v>5984</v>
      </c>
      <c r="F279">
        <f t="shared" ca="1" si="55"/>
        <v>76244</v>
      </c>
      <c r="K279" t="str">
        <f t="shared" ca="1" si="56"/>
        <v>A</v>
      </c>
      <c r="L279">
        <f t="shared" ca="1" si="57"/>
        <v>1</v>
      </c>
      <c r="M279">
        <f t="shared" ca="1" si="58"/>
        <v>7</v>
      </c>
      <c r="N279">
        <f t="shared" ca="1" si="59"/>
        <v>8</v>
      </c>
      <c r="O279">
        <f t="shared" ca="1" si="59"/>
        <v>8</v>
      </c>
      <c r="P279">
        <f t="shared" ca="1" si="59"/>
        <v>0</v>
      </c>
      <c r="Q279">
        <f t="shared" ca="1" si="60"/>
        <v>73</v>
      </c>
      <c r="R279">
        <f t="shared" ca="1" si="61"/>
        <v>10</v>
      </c>
      <c r="S279">
        <f t="shared" ca="1" si="62"/>
        <v>0</v>
      </c>
    </row>
    <row r="280" spans="1:19" x14ac:dyDescent="0.25">
      <c r="A280" t="str">
        <f ca="1">K280&amp;M280&amp;N280&amp;O280&amp;P280&amp;S280</f>
        <v>B39060</v>
      </c>
      <c r="B280" t="str">
        <f t="shared" ca="1" si="51"/>
        <v>吳宣皓</v>
      </c>
      <c r="C280">
        <f t="shared" ca="1" si="52"/>
        <v>35998</v>
      </c>
      <c r="D280">
        <f t="shared" ca="1" si="53"/>
        <v>1362</v>
      </c>
      <c r="E280">
        <f t="shared" ca="1" si="54"/>
        <v>13096</v>
      </c>
      <c r="F280">
        <f t="shared" ca="1" si="55"/>
        <v>24264</v>
      </c>
      <c r="K280" t="str">
        <f t="shared" ca="1" si="56"/>
        <v>B</v>
      </c>
      <c r="L280">
        <f t="shared" ca="1" si="57"/>
        <v>2</v>
      </c>
      <c r="M280">
        <f t="shared" ca="1" si="58"/>
        <v>3</v>
      </c>
      <c r="N280">
        <f t="shared" ca="1" si="59"/>
        <v>9</v>
      </c>
      <c r="O280">
        <f t="shared" ca="1" si="59"/>
        <v>0</v>
      </c>
      <c r="P280">
        <f t="shared" ca="1" si="59"/>
        <v>6</v>
      </c>
      <c r="Q280">
        <f t="shared" ca="1" si="60"/>
        <v>55</v>
      </c>
      <c r="R280">
        <f t="shared" ca="1" si="61"/>
        <v>10</v>
      </c>
      <c r="S280">
        <f t="shared" ca="1" si="62"/>
        <v>0</v>
      </c>
    </row>
    <row r="281" spans="1:19" x14ac:dyDescent="0.25">
      <c r="A281" t="str">
        <f ca="1">K281&amp;M281&amp;N281&amp;O281&amp;P281&amp;S281</f>
        <v>E47793</v>
      </c>
      <c r="B281" t="str">
        <f t="shared" ca="1" si="51"/>
        <v>趙冠宇</v>
      </c>
      <c r="C281">
        <f t="shared" ca="1" si="52"/>
        <v>70059</v>
      </c>
      <c r="D281">
        <f t="shared" ca="1" si="53"/>
        <v>8397</v>
      </c>
      <c r="E281">
        <f t="shared" ca="1" si="54"/>
        <v>14110</v>
      </c>
      <c r="F281">
        <f t="shared" ca="1" si="55"/>
        <v>64346</v>
      </c>
      <c r="K281" t="str">
        <f t="shared" ca="1" si="56"/>
        <v>E</v>
      </c>
      <c r="L281">
        <f t="shared" ca="1" si="57"/>
        <v>5</v>
      </c>
      <c r="M281">
        <f t="shared" ca="1" si="58"/>
        <v>4</v>
      </c>
      <c r="N281">
        <f t="shared" ca="1" si="59"/>
        <v>7</v>
      </c>
      <c r="O281">
        <f t="shared" ca="1" si="59"/>
        <v>7</v>
      </c>
      <c r="P281">
        <f t="shared" ca="1" si="59"/>
        <v>9</v>
      </c>
      <c r="Q281">
        <f t="shared" ca="1" si="60"/>
        <v>85</v>
      </c>
      <c r="R281">
        <f t="shared" ca="1" si="61"/>
        <v>13</v>
      </c>
      <c r="S281">
        <f t="shared" ca="1" si="62"/>
        <v>3</v>
      </c>
    </row>
    <row r="282" spans="1:19" x14ac:dyDescent="0.25">
      <c r="A282" t="str">
        <f ca="1">K282&amp;M282&amp;N282&amp;O282&amp;P282&amp;S282</f>
        <v>F27846</v>
      </c>
      <c r="B282" t="str">
        <f t="shared" ca="1" si="51"/>
        <v>陳美玲</v>
      </c>
      <c r="C282">
        <f t="shared" ca="1" si="52"/>
        <v>44243</v>
      </c>
      <c r="D282">
        <f t="shared" ca="1" si="53"/>
        <v>4708</v>
      </c>
      <c r="E282">
        <f t="shared" ca="1" si="54"/>
        <v>13902</v>
      </c>
      <c r="F282">
        <f t="shared" ca="1" si="55"/>
        <v>35049</v>
      </c>
      <c r="K282" t="str">
        <f t="shared" ca="1" si="56"/>
        <v>F</v>
      </c>
      <c r="L282">
        <f t="shared" ca="1" si="57"/>
        <v>6</v>
      </c>
      <c r="M282">
        <f t="shared" ca="1" si="58"/>
        <v>2</v>
      </c>
      <c r="N282">
        <f t="shared" ca="1" si="59"/>
        <v>7</v>
      </c>
      <c r="O282">
        <f t="shared" ca="1" si="59"/>
        <v>8</v>
      </c>
      <c r="P282">
        <f t="shared" ca="1" si="59"/>
        <v>4</v>
      </c>
      <c r="Q282">
        <f t="shared" ca="1" si="60"/>
        <v>79</v>
      </c>
      <c r="R282">
        <f t="shared" ca="1" si="61"/>
        <v>16</v>
      </c>
      <c r="S282">
        <f t="shared" ca="1" si="62"/>
        <v>6</v>
      </c>
    </row>
    <row r="283" spans="1:19" x14ac:dyDescent="0.25">
      <c r="A283" t="str">
        <f ca="1">K283&amp;M283&amp;N283&amp;O283&amp;P283&amp;S283</f>
        <v>C79883</v>
      </c>
      <c r="B283" t="str">
        <f t="shared" ca="1" si="51"/>
        <v>李冠宇</v>
      </c>
      <c r="C283">
        <f t="shared" ca="1" si="52"/>
        <v>49340</v>
      </c>
      <c r="D283">
        <f t="shared" ca="1" si="53"/>
        <v>390</v>
      </c>
      <c r="E283">
        <f t="shared" ca="1" si="54"/>
        <v>6851</v>
      </c>
      <c r="F283">
        <f t="shared" ca="1" si="55"/>
        <v>42879</v>
      </c>
      <c r="K283" t="str">
        <f t="shared" ca="1" si="56"/>
        <v>C</v>
      </c>
      <c r="L283">
        <f t="shared" ca="1" si="57"/>
        <v>3</v>
      </c>
      <c r="M283">
        <f t="shared" ca="1" si="58"/>
        <v>7</v>
      </c>
      <c r="N283">
        <f t="shared" ca="1" si="59"/>
        <v>9</v>
      </c>
      <c r="O283">
        <f t="shared" ca="1" si="59"/>
        <v>8</v>
      </c>
      <c r="P283">
        <f t="shared" ca="1" si="59"/>
        <v>8</v>
      </c>
      <c r="Q283">
        <f t="shared" ca="1" si="60"/>
        <v>94</v>
      </c>
      <c r="R283">
        <f t="shared" ca="1" si="61"/>
        <v>13</v>
      </c>
      <c r="S283">
        <f t="shared" ca="1" si="62"/>
        <v>3</v>
      </c>
    </row>
    <row r="284" spans="1:19" x14ac:dyDescent="0.25">
      <c r="A284" t="str">
        <f ca="1">K284&amp;M284&amp;N284&amp;O284&amp;P284&amp;S284</f>
        <v>A98513</v>
      </c>
      <c r="B284" t="str">
        <f t="shared" ca="1" si="51"/>
        <v>王成宥</v>
      </c>
      <c r="C284">
        <f t="shared" ca="1" si="52"/>
        <v>49705</v>
      </c>
      <c r="D284">
        <f t="shared" ca="1" si="53"/>
        <v>15267</v>
      </c>
      <c r="E284">
        <f t="shared" ca="1" si="54"/>
        <v>10897</v>
      </c>
      <c r="F284">
        <f t="shared" ca="1" si="55"/>
        <v>54075</v>
      </c>
      <c r="K284" t="str">
        <f t="shared" ca="1" si="56"/>
        <v>A</v>
      </c>
      <c r="L284">
        <f t="shared" ca="1" si="57"/>
        <v>1</v>
      </c>
      <c r="M284">
        <f t="shared" ca="1" si="58"/>
        <v>9</v>
      </c>
      <c r="N284">
        <f t="shared" ca="1" si="59"/>
        <v>8</v>
      </c>
      <c r="O284">
        <f t="shared" ca="1" si="59"/>
        <v>5</v>
      </c>
      <c r="P284">
        <f t="shared" ca="1" si="59"/>
        <v>1</v>
      </c>
      <c r="Q284">
        <f t="shared" ca="1" si="60"/>
        <v>76</v>
      </c>
      <c r="R284">
        <f t="shared" ca="1" si="61"/>
        <v>13</v>
      </c>
      <c r="S284">
        <f t="shared" ca="1" si="62"/>
        <v>3</v>
      </c>
    </row>
    <row r="285" spans="1:19" x14ac:dyDescent="0.25">
      <c r="A285" t="str">
        <f ca="1">K285&amp;M285&amp;N285&amp;O285&amp;P285&amp;S285</f>
        <v>C34377</v>
      </c>
      <c r="B285" t="str">
        <f t="shared" ca="1" si="51"/>
        <v>王冠宇</v>
      </c>
      <c r="C285">
        <f t="shared" ca="1" si="52"/>
        <v>63149</v>
      </c>
      <c r="D285">
        <f t="shared" ca="1" si="53"/>
        <v>5313</v>
      </c>
      <c r="E285">
        <f t="shared" ca="1" si="54"/>
        <v>2689</v>
      </c>
      <c r="F285">
        <f t="shared" ca="1" si="55"/>
        <v>65773</v>
      </c>
      <c r="K285" t="str">
        <f t="shared" ca="1" si="56"/>
        <v>C</v>
      </c>
      <c r="L285">
        <f t="shared" ca="1" si="57"/>
        <v>3</v>
      </c>
      <c r="M285">
        <f t="shared" ca="1" si="58"/>
        <v>3</v>
      </c>
      <c r="N285">
        <f t="shared" ca="1" si="59"/>
        <v>4</v>
      </c>
      <c r="O285">
        <f t="shared" ca="1" si="59"/>
        <v>3</v>
      </c>
      <c r="P285">
        <f t="shared" ca="1" si="59"/>
        <v>7</v>
      </c>
      <c r="Q285">
        <f t="shared" ca="1" si="60"/>
        <v>52</v>
      </c>
      <c r="R285">
        <f t="shared" ca="1" si="61"/>
        <v>7</v>
      </c>
      <c r="S285">
        <f t="shared" ca="1" si="62"/>
        <v>7</v>
      </c>
    </row>
    <row r="286" spans="1:19" x14ac:dyDescent="0.25">
      <c r="A286" t="str">
        <f ca="1">K286&amp;M286&amp;N286&amp;O286&amp;P286&amp;S286</f>
        <v>A18779</v>
      </c>
      <c r="B286" t="str">
        <f t="shared" ca="1" si="51"/>
        <v>吳哲凱</v>
      </c>
      <c r="C286">
        <f t="shared" ca="1" si="52"/>
        <v>36376</v>
      </c>
      <c r="D286">
        <f t="shared" ca="1" si="53"/>
        <v>573</v>
      </c>
      <c r="E286">
        <f t="shared" ca="1" si="54"/>
        <v>12738</v>
      </c>
      <c r="F286">
        <f t="shared" ca="1" si="55"/>
        <v>24211</v>
      </c>
      <c r="K286" t="str">
        <f t="shared" ca="1" si="56"/>
        <v>A</v>
      </c>
      <c r="L286">
        <f t="shared" ca="1" si="57"/>
        <v>1</v>
      </c>
      <c r="M286">
        <f t="shared" ca="1" si="58"/>
        <v>1</v>
      </c>
      <c r="N286">
        <f t="shared" ca="1" si="59"/>
        <v>8</v>
      </c>
      <c r="O286">
        <f t="shared" ca="1" si="59"/>
        <v>7</v>
      </c>
      <c r="P286">
        <f t="shared" ca="1" si="59"/>
        <v>7</v>
      </c>
      <c r="Q286">
        <f t="shared" ca="1" si="60"/>
        <v>54</v>
      </c>
      <c r="R286">
        <f t="shared" ca="1" si="61"/>
        <v>9</v>
      </c>
      <c r="S286">
        <f t="shared" ca="1" si="62"/>
        <v>9</v>
      </c>
    </row>
    <row r="287" spans="1:19" x14ac:dyDescent="0.25">
      <c r="A287" t="str">
        <f ca="1">K287&amp;M287&amp;N287&amp;O287&amp;P287&amp;S287</f>
        <v>A20300</v>
      </c>
      <c r="B287" t="str">
        <f t="shared" ca="1" si="51"/>
        <v>李孟群</v>
      </c>
      <c r="C287">
        <f t="shared" ca="1" si="52"/>
        <v>32214</v>
      </c>
      <c r="D287">
        <f t="shared" ca="1" si="53"/>
        <v>17695</v>
      </c>
      <c r="E287">
        <f t="shared" ca="1" si="54"/>
        <v>12438</v>
      </c>
      <c r="F287">
        <f t="shared" ca="1" si="55"/>
        <v>37471</v>
      </c>
      <c r="K287" t="str">
        <f t="shared" ca="1" si="56"/>
        <v>A</v>
      </c>
      <c r="L287">
        <f t="shared" ca="1" si="57"/>
        <v>1</v>
      </c>
      <c r="M287">
        <f t="shared" ca="1" si="58"/>
        <v>2</v>
      </c>
      <c r="N287">
        <f t="shared" ca="1" si="59"/>
        <v>0</v>
      </c>
      <c r="O287">
        <f t="shared" ca="1" si="59"/>
        <v>3</v>
      </c>
      <c r="P287">
        <f t="shared" ca="1" si="59"/>
        <v>0</v>
      </c>
      <c r="Q287">
        <f t="shared" ca="1" si="60"/>
        <v>19</v>
      </c>
      <c r="R287">
        <f t="shared" ca="1" si="61"/>
        <v>10</v>
      </c>
      <c r="S287">
        <f t="shared" ca="1" si="62"/>
        <v>0</v>
      </c>
    </row>
    <row r="288" spans="1:19" x14ac:dyDescent="0.25">
      <c r="A288" t="str">
        <f ca="1">K288&amp;M288&amp;N288&amp;O288&amp;P288&amp;S288</f>
        <v>E36192</v>
      </c>
      <c r="B288" t="str">
        <f t="shared" ca="1" si="51"/>
        <v>林美玲</v>
      </c>
      <c r="C288">
        <f t="shared" ca="1" si="52"/>
        <v>44226</v>
      </c>
      <c r="D288">
        <f t="shared" ca="1" si="53"/>
        <v>8746</v>
      </c>
      <c r="E288">
        <f t="shared" ca="1" si="54"/>
        <v>11635</v>
      </c>
      <c r="F288">
        <f t="shared" ca="1" si="55"/>
        <v>41337</v>
      </c>
      <c r="K288" t="str">
        <f t="shared" ca="1" si="56"/>
        <v>E</v>
      </c>
      <c r="L288">
        <f t="shared" ca="1" si="57"/>
        <v>5</v>
      </c>
      <c r="M288">
        <f t="shared" ca="1" si="58"/>
        <v>3</v>
      </c>
      <c r="N288">
        <f t="shared" ca="1" si="59"/>
        <v>6</v>
      </c>
      <c r="O288">
        <f t="shared" ca="1" si="59"/>
        <v>1</v>
      </c>
      <c r="P288">
        <f t="shared" ca="1" si="59"/>
        <v>9</v>
      </c>
      <c r="Q288">
        <f t="shared" ca="1" si="60"/>
        <v>66</v>
      </c>
      <c r="R288">
        <f t="shared" ca="1" si="61"/>
        <v>12</v>
      </c>
      <c r="S288">
        <f t="shared" ca="1" si="62"/>
        <v>2</v>
      </c>
    </row>
    <row r="289" spans="1:19" x14ac:dyDescent="0.25">
      <c r="A289" t="str">
        <f ca="1">K289&amp;M289&amp;N289&amp;O289&amp;P289&amp;S289</f>
        <v>D08213</v>
      </c>
      <c r="B289" t="str">
        <f t="shared" ca="1" si="51"/>
        <v>陳宣皓</v>
      </c>
      <c r="C289">
        <f t="shared" ca="1" si="52"/>
        <v>35137</v>
      </c>
      <c r="D289">
        <f t="shared" ca="1" si="53"/>
        <v>500</v>
      </c>
      <c r="E289">
        <f t="shared" ca="1" si="54"/>
        <v>571</v>
      </c>
      <c r="F289">
        <f t="shared" ca="1" si="55"/>
        <v>35066</v>
      </c>
      <c r="K289" t="str">
        <f t="shared" ca="1" si="56"/>
        <v>D</v>
      </c>
      <c r="L289">
        <f t="shared" ca="1" si="57"/>
        <v>4</v>
      </c>
      <c r="M289">
        <f t="shared" ca="1" si="58"/>
        <v>0</v>
      </c>
      <c r="N289">
        <f t="shared" ca="1" si="59"/>
        <v>8</v>
      </c>
      <c r="O289">
        <f t="shared" ca="1" si="59"/>
        <v>2</v>
      </c>
      <c r="P289">
        <f t="shared" ca="1" si="59"/>
        <v>1</v>
      </c>
      <c r="Q289">
        <f t="shared" ca="1" si="60"/>
        <v>49</v>
      </c>
      <c r="R289">
        <f t="shared" ca="1" si="61"/>
        <v>13</v>
      </c>
      <c r="S289">
        <f t="shared" ca="1" si="62"/>
        <v>3</v>
      </c>
    </row>
    <row r="290" spans="1:19" x14ac:dyDescent="0.25">
      <c r="A290" t="str">
        <f ca="1">K290&amp;M290&amp;N290&amp;O290&amp;P290&amp;S290</f>
        <v>C68191</v>
      </c>
      <c r="B290" t="str">
        <f t="shared" ca="1" si="51"/>
        <v>吳成宥</v>
      </c>
      <c r="C290">
        <f t="shared" ca="1" si="52"/>
        <v>69596</v>
      </c>
      <c r="D290">
        <f t="shared" ca="1" si="53"/>
        <v>8926</v>
      </c>
      <c r="E290">
        <f t="shared" ca="1" si="54"/>
        <v>7558</v>
      </c>
      <c r="F290">
        <f t="shared" ca="1" si="55"/>
        <v>70964</v>
      </c>
      <c r="K290" t="str">
        <f t="shared" ca="1" si="56"/>
        <v>C</v>
      </c>
      <c r="L290">
        <f t="shared" ca="1" si="57"/>
        <v>3</v>
      </c>
      <c r="M290">
        <f t="shared" ca="1" si="58"/>
        <v>6</v>
      </c>
      <c r="N290">
        <f t="shared" ca="1" si="59"/>
        <v>8</v>
      </c>
      <c r="O290">
        <f t="shared" ca="1" si="59"/>
        <v>1</v>
      </c>
      <c r="P290">
        <f t="shared" ca="1" si="59"/>
        <v>9</v>
      </c>
      <c r="Q290">
        <f t="shared" ca="1" si="60"/>
        <v>74</v>
      </c>
      <c r="R290">
        <f t="shared" ca="1" si="61"/>
        <v>11</v>
      </c>
      <c r="S290">
        <f t="shared" ca="1" si="62"/>
        <v>1</v>
      </c>
    </row>
    <row r="291" spans="1:19" x14ac:dyDescent="0.25">
      <c r="A291" t="str">
        <f ca="1">K291&amp;M291&amp;N291&amp;O291&amp;P291&amp;S291</f>
        <v>F17011</v>
      </c>
      <c r="B291" t="str">
        <f t="shared" ca="1" si="51"/>
        <v>王美玲</v>
      </c>
      <c r="C291">
        <f t="shared" ca="1" si="52"/>
        <v>64948</v>
      </c>
      <c r="D291">
        <f t="shared" ca="1" si="53"/>
        <v>16567</v>
      </c>
      <c r="E291">
        <f t="shared" ca="1" si="54"/>
        <v>9313</v>
      </c>
      <c r="F291">
        <f t="shared" ca="1" si="55"/>
        <v>72202</v>
      </c>
      <c r="K291" t="str">
        <f t="shared" ca="1" si="56"/>
        <v>F</v>
      </c>
      <c r="L291">
        <f t="shared" ca="1" si="57"/>
        <v>6</v>
      </c>
      <c r="M291">
        <f t="shared" ca="1" si="58"/>
        <v>1</v>
      </c>
      <c r="N291">
        <f t="shared" ca="1" si="59"/>
        <v>7</v>
      </c>
      <c r="O291">
        <f t="shared" ca="1" si="59"/>
        <v>0</v>
      </c>
      <c r="P291">
        <f t="shared" ca="1" si="59"/>
        <v>1</v>
      </c>
      <c r="Q291">
        <f t="shared" ca="1" si="60"/>
        <v>56</v>
      </c>
      <c r="R291">
        <f t="shared" ca="1" si="61"/>
        <v>11</v>
      </c>
      <c r="S291">
        <f t="shared" ca="1" si="62"/>
        <v>1</v>
      </c>
    </row>
    <row r="292" spans="1:19" x14ac:dyDescent="0.25">
      <c r="A292" t="str">
        <f ca="1">K292&amp;M292&amp;N292&amp;O292&amp;P292&amp;S292</f>
        <v>D83451</v>
      </c>
      <c r="B292" t="str">
        <f t="shared" ca="1" si="51"/>
        <v>錢孟群</v>
      </c>
      <c r="C292">
        <f t="shared" ca="1" si="52"/>
        <v>43485</v>
      </c>
      <c r="D292">
        <f t="shared" ca="1" si="53"/>
        <v>5494</v>
      </c>
      <c r="E292">
        <f t="shared" ca="1" si="54"/>
        <v>1857</v>
      </c>
      <c r="F292">
        <f t="shared" ca="1" si="55"/>
        <v>47122</v>
      </c>
      <c r="K292" t="str">
        <f t="shared" ca="1" si="56"/>
        <v>D</v>
      </c>
      <c r="L292">
        <f t="shared" ca="1" si="57"/>
        <v>4</v>
      </c>
      <c r="M292">
        <f t="shared" ca="1" si="58"/>
        <v>8</v>
      </c>
      <c r="N292">
        <f t="shared" ca="1" si="59"/>
        <v>3</v>
      </c>
      <c r="O292">
        <f t="shared" ca="1" si="59"/>
        <v>4</v>
      </c>
      <c r="P292">
        <f t="shared" ca="1" si="59"/>
        <v>5</v>
      </c>
      <c r="Q292">
        <f t="shared" ca="1" si="60"/>
        <v>74</v>
      </c>
      <c r="R292">
        <f t="shared" ca="1" si="61"/>
        <v>11</v>
      </c>
      <c r="S292">
        <f t="shared" ca="1" si="62"/>
        <v>1</v>
      </c>
    </row>
    <row r="293" spans="1:19" x14ac:dyDescent="0.25">
      <c r="A293" t="str">
        <f ca="1">K293&amp;M293&amp;N293&amp;O293&amp;P293&amp;S293</f>
        <v>B90089</v>
      </c>
      <c r="B293" t="str">
        <f t="shared" ca="1" si="51"/>
        <v>鄭家齊</v>
      </c>
      <c r="C293">
        <f t="shared" ca="1" si="52"/>
        <v>27125</v>
      </c>
      <c r="D293">
        <f t="shared" ca="1" si="53"/>
        <v>606</v>
      </c>
      <c r="E293">
        <f t="shared" ca="1" si="54"/>
        <v>11306</v>
      </c>
      <c r="F293">
        <f t="shared" ca="1" si="55"/>
        <v>16425</v>
      </c>
      <c r="K293" t="str">
        <f t="shared" ca="1" si="56"/>
        <v>B</v>
      </c>
      <c r="L293">
        <f t="shared" ca="1" si="57"/>
        <v>2</v>
      </c>
      <c r="M293">
        <f t="shared" ca="1" si="58"/>
        <v>9</v>
      </c>
      <c r="N293">
        <f t="shared" ca="1" si="59"/>
        <v>0</v>
      </c>
      <c r="O293">
        <f t="shared" ca="1" si="59"/>
        <v>0</v>
      </c>
      <c r="P293">
        <f t="shared" ca="1" si="59"/>
        <v>8</v>
      </c>
      <c r="Q293">
        <f t="shared" ca="1" si="60"/>
        <v>54</v>
      </c>
      <c r="R293">
        <f t="shared" ca="1" si="61"/>
        <v>9</v>
      </c>
      <c r="S293">
        <f t="shared" ca="1" si="62"/>
        <v>9</v>
      </c>
    </row>
    <row r="294" spans="1:19" x14ac:dyDescent="0.25">
      <c r="A294" t="str">
        <f ca="1">K294&amp;M294&amp;N294&amp;O294&amp;P294&amp;S294</f>
        <v>B42631</v>
      </c>
      <c r="B294" t="str">
        <f t="shared" ca="1" si="51"/>
        <v>周家齊</v>
      </c>
      <c r="C294">
        <f t="shared" ca="1" si="52"/>
        <v>71383</v>
      </c>
      <c r="D294">
        <f t="shared" ca="1" si="53"/>
        <v>903</v>
      </c>
      <c r="E294">
        <f t="shared" ca="1" si="54"/>
        <v>7259</v>
      </c>
      <c r="F294">
        <f t="shared" ca="1" si="55"/>
        <v>65027</v>
      </c>
      <c r="K294" t="str">
        <f t="shared" ca="1" si="56"/>
        <v>B</v>
      </c>
      <c r="L294">
        <f t="shared" ca="1" si="57"/>
        <v>2</v>
      </c>
      <c r="M294">
        <f t="shared" ca="1" si="58"/>
        <v>4</v>
      </c>
      <c r="N294">
        <f t="shared" ca="1" si="59"/>
        <v>2</v>
      </c>
      <c r="O294">
        <f t="shared" ca="1" si="59"/>
        <v>6</v>
      </c>
      <c r="P294">
        <f t="shared" ca="1" si="59"/>
        <v>3</v>
      </c>
      <c r="Q294">
        <f t="shared" ca="1" si="60"/>
        <v>47</v>
      </c>
      <c r="R294">
        <f t="shared" ca="1" si="61"/>
        <v>11</v>
      </c>
      <c r="S294">
        <f t="shared" ca="1" si="62"/>
        <v>1</v>
      </c>
    </row>
    <row r="295" spans="1:19" x14ac:dyDescent="0.25">
      <c r="A295" t="str">
        <f ca="1">K295&amp;M295&amp;N295&amp;O295&amp;P295&amp;S295</f>
        <v>E84346</v>
      </c>
      <c r="B295" t="str">
        <f t="shared" ca="1" si="51"/>
        <v>吳致遠</v>
      </c>
      <c r="C295">
        <f t="shared" ca="1" si="52"/>
        <v>80864</v>
      </c>
      <c r="D295">
        <f t="shared" ca="1" si="53"/>
        <v>1329</v>
      </c>
      <c r="E295">
        <f t="shared" ca="1" si="54"/>
        <v>14126</v>
      </c>
      <c r="F295">
        <f t="shared" ca="1" si="55"/>
        <v>68067</v>
      </c>
      <c r="K295" t="str">
        <f t="shared" ca="1" si="56"/>
        <v>E</v>
      </c>
      <c r="L295">
        <f t="shared" ca="1" si="57"/>
        <v>5</v>
      </c>
      <c r="M295">
        <f t="shared" ca="1" si="58"/>
        <v>8</v>
      </c>
      <c r="N295">
        <f t="shared" ca="1" si="59"/>
        <v>4</v>
      </c>
      <c r="O295">
        <f t="shared" ca="1" si="59"/>
        <v>3</v>
      </c>
      <c r="P295">
        <f t="shared" ca="1" si="59"/>
        <v>4</v>
      </c>
      <c r="Q295">
        <f t="shared" ca="1" si="60"/>
        <v>79</v>
      </c>
      <c r="R295">
        <f t="shared" ca="1" si="61"/>
        <v>16</v>
      </c>
      <c r="S295">
        <f t="shared" ca="1" si="62"/>
        <v>6</v>
      </c>
    </row>
    <row r="296" spans="1:19" x14ac:dyDescent="0.25">
      <c r="A296" t="str">
        <f ca="1">K296&amp;M296&amp;N296&amp;O296&amp;P296&amp;S296</f>
        <v>C09666</v>
      </c>
      <c r="B296" t="str">
        <f t="shared" ca="1" si="51"/>
        <v>吳冠宇</v>
      </c>
      <c r="C296">
        <f t="shared" ca="1" si="52"/>
        <v>26962</v>
      </c>
      <c r="D296">
        <f t="shared" ca="1" si="53"/>
        <v>7518</v>
      </c>
      <c r="E296">
        <f t="shared" ca="1" si="54"/>
        <v>7377</v>
      </c>
      <c r="F296">
        <f t="shared" ca="1" si="55"/>
        <v>27103</v>
      </c>
      <c r="K296" t="str">
        <f t="shared" ca="1" si="56"/>
        <v>C</v>
      </c>
      <c r="L296">
        <f t="shared" ca="1" si="57"/>
        <v>3</v>
      </c>
      <c r="M296">
        <f t="shared" ca="1" si="58"/>
        <v>0</v>
      </c>
      <c r="N296">
        <f t="shared" ca="1" si="59"/>
        <v>9</v>
      </c>
      <c r="O296">
        <f t="shared" ca="1" si="59"/>
        <v>6</v>
      </c>
      <c r="P296">
        <f t="shared" ca="1" si="59"/>
        <v>6</v>
      </c>
      <c r="Q296">
        <f t="shared" ca="1" si="60"/>
        <v>60</v>
      </c>
      <c r="R296">
        <f t="shared" ca="1" si="61"/>
        <v>6</v>
      </c>
      <c r="S296">
        <f t="shared" ca="1" si="62"/>
        <v>6</v>
      </c>
    </row>
    <row r="297" spans="1:19" x14ac:dyDescent="0.25">
      <c r="A297" t="str">
        <f ca="1">K297&amp;M297&amp;N297&amp;O297&amp;P297&amp;S297</f>
        <v>A47392</v>
      </c>
      <c r="B297" t="str">
        <f t="shared" ca="1" si="51"/>
        <v>趙孟群</v>
      </c>
      <c r="C297">
        <f t="shared" ca="1" si="52"/>
        <v>59080</v>
      </c>
      <c r="D297">
        <f t="shared" ca="1" si="53"/>
        <v>8025</v>
      </c>
      <c r="E297">
        <f t="shared" ca="1" si="54"/>
        <v>4738</v>
      </c>
      <c r="F297">
        <f t="shared" ca="1" si="55"/>
        <v>62367</v>
      </c>
      <c r="K297" t="str">
        <f t="shared" ca="1" si="56"/>
        <v>A</v>
      </c>
      <c r="L297">
        <f t="shared" ca="1" si="57"/>
        <v>1</v>
      </c>
      <c r="M297">
        <f t="shared" ca="1" si="58"/>
        <v>4</v>
      </c>
      <c r="N297">
        <f t="shared" ca="1" si="59"/>
        <v>7</v>
      </c>
      <c r="O297">
        <f t="shared" ca="1" si="59"/>
        <v>3</v>
      </c>
      <c r="P297">
        <f t="shared" ca="1" si="59"/>
        <v>9</v>
      </c>
      <c r="Q297">
        <f t="shared" ca="1" si="60"/>
        <v>57</v>
      </c>
      <c r="R297">
        <f t="shared" ca="1" si="61"/>
        <v>12</v>
      </c>
      <c r="S297">
        <f t="shared" ca="1" si="62"/>
        <v>2</v>
      </c>
    </row>
    <row r="298" spans="1:19" x14ac:dyDescent="0.25">
      <c r="A298" t="str">
        <f ca="1">K298&amp;M298&amp;N298&amp;O298&amp;P298&amp;S298</f>
        <v>A93368</v>
      </c>
      <c r="B298" t="str">
        <f t="shared" ca="1" si="51"/>
        <v>孫成宥</v>
      </c>
      <c r="C298">
        <f t="shared" ca="1" si="52"/>
        <v>86961</v>
      </c>
      <c r="D298">
        <f t="shared" ca="1" si="53"/>
        <v>17163</v>
      </c>
      <c r="E298">
        <f t="shared" ca="1" si="54"/>
        <v>3008</v>
      </c>
      <c r="F298">
        <f t="shared" ca="1" si="55"/>
        <v>101116</v>
      </c>
      <c r="K298" t="str">
        <f t="shared" ca="1" si="56"/>
        <v>A</v>
      </c>
      <c r="L298">
        <f t="shared" ca="1" si="57"/>
        <v>1</v>
      </c>
      <c r="M298">
        <f t="shared" ca="1" si="58"/>
        <v>9</v>
      </c>
      <c r="N298">
        <f t="shared" ca="1" si="59"/>
        <v>3</v>
      </c>
      <c r="O298">
        <f t="shared" ca="1" si="59"/>
        <v>3</v>
      </c>
      <c r="P298">
        <f t="shared" ca="1" si="59"/>
        <v>6</v>
      </c>
      <c r="Q298">
        <f t="shared" ca="1" si="60"/>
        <v>62</v>
      </c>
      <c r="R298">
        <f t="shared" ca="1" si="61"/>
        <v>8</v>
      </c>
      <c r="S298">
        <f t="shared" ca="1" si="62"/>
        <v>8</v>
      </c>
    </row>
    <row r="299" spans="1:19" x14ac:dyDescent="0.25">
      <c r="A299" t="str">
        <f ca="1">K299&amp;M299&amp;N299&amp;O299&amp;P299&amp;S299</f>
        <v>F37589</v>
      </c>
      <c r="B299" t="str">
        <f t="shared" ca="1" si="51"/>
        <v>林冠宇</v>
      </c>
      <c r="C299">
        <f t="shared" ca="1" si="52"/>
        <v>77491</v>
      </c>
      <c r="D299">
        <f t="shared" ca="1" si="53"/>
        <v>17376</v>
      </c>
      <c r="E299">
        <f t="shared" ca="1" si="54"/>
        <v>11053</v>
      </c>
      <c r="F299">
        <f t="shared" ca="1" si="55"/>
        <v>83814</v>
      </c>
      <c r="K299" t="str">
        <f t="shared" ca="1" si="56"/>
        <v>F</v>
      </c>
      <c r="L299">
        <f t="shared" ca="1" si="57"/>
        <v>6</v>
      </c>
      <c r="M299">
        <f t="shared" ca="1" si="58"/>
        <v>3</v>
      </c>
      <c r="N299">
        <f t="shared" ca="1" si="59"/>
        <v>7</v>
      </c>
      <c r="O299">
        <f t="shared" ca="1" si="59"/>
        <v>5</v>
      </c>
      <c r="P299">
        <f t="shared" ca="1" si="59"/>
        <v>8</v>
      </c>
      <c r="Q299">
        <f t="shared" ca="1" si="60"/>
        <v>81</v>
      </c>
      <c r="R299">
        <f t="shared" ca="1" si="61"/>
        <v>9</v>
      </c>
      <c r="S299">
        <f t="shared" ca="1" si="62"/>
        <v>9</v>
      </c>
    </row>
    <row r="300" spans="1:19" x14ac:dyDescent="0.25">
      <c r="A300" t="str">
        <f ca="1">K300&amp;M300&amp;N300&amp;O300&amp;P300&amp;S300</f>
        <v>D47241</v>
      </c>
      <c r="B300" t="str">
        <f t="shared" ca="1" si="51"/>
        <v>王美玲</v>
      </c>
      <c r="C300">
        <f t="shared" ca="1" si="52"/>
        <v>59668</v>
      </c>
      <c r="D300">
        <f t="shared" ca="1" si="53"/>
        <v>17297</v>
      </c>
      <c r="E300">
        <f t="shared" ca="1" si="54"/>
        <v>12515</v>
      </c>
      <c r="F300">
        <f t="shared" ca="1" si="55"/>
        <v>64450</v>
      </c>
      <c r="K300" t="str">
        <f t="shared" ca="1" si="56"/>
        <v>D</v>
      </c>
      <c r="L300">
        <f t="shared" ca="1" si="57"/>
        <v>4</v>
      </c>
      <c r="M300">
        <f t="shared" ca="1" si="58"/>
        <v>4</v>
      </c>
      <c r="N300">
        <f t="shared" ca="1" si="59"/>
        <v>7</v>
      </c>
      <c r="O300">
        <f t="shared" ca="1" si="59"/>
        <v>2</v>
      </c>
      <c r="P300">
        <f t="shared" ca="1" si="59"/>
        <v>4</v>
      </c>
      <c r="Q300">
        <f t="shared" ca="1" si="60"/>
        <v>65</v>
      </c>
      <c r="R300">
        <f t="shared" ca="1" si="61"/>
        <v>11</v>
      </c>
      <c r="S300">
        <f t="shared" ca="1" si="62"/>
        <v>1</v>
      </c>
    </row>
    <row r="301" spans="1:19" x14ac:dyDescent="0.25">
      <c r="A301" t="str">
        <f ca="1">K301&amp;M301&amp;N301&amp;O301&amp;P301&amp;S301</f>
        <v>A23744</v>
      </c>
      <c r="B301" t="str">
        <f t="shared" ca="1" si="51"/>
        <v>孫哲凱</v>
      </c>
      <c r="C301">
        <f t="shared" ca="1" si="52"/>
        <v>73190</v>
      </c>
      <c r="D301">
        <f t="shared" ca="1" si="53"/>
        <v>17932</v>
      </c>
      <c r="E301">
        <f t="shared" ca="1" si="54"/>
        <v>2526</v>
      </c>
      <c r="F301">
        <f t="shared" ca="1" si="55"/>
        <v>88596</v>
      </c>
      <c r="K301" t="str">
        <f t="shared" ca="1" si="56"/>
        <v>A</v>
      </c>
      <c r="L301">
        <f t="shared" ca="1" si="57"/>
        <v>1</v>
      </c>
      <c r="M301">
        <f t="shared" ca="1" si="58"/>
        <v>2</v>
      </c>
      <c r="N301">
        <f t="shared" ca="1" si="59"/>
        <v>3</v>
      </c>
      <c r="O301">
        <f t="shared" ca="1" si="59"/>
        <v>7</v>
      </c>
      <c r="P301">
        <f t="shared" ca="1" si="59"/>
        <v>4</v>
      </c>
      <c r="Q301">
        <f t="shared" ca="1" si="60"/>
        <v>40</v>
      </c>
      <c r="R301">
        <f t="shared" ca="1" si="61"/>
        <v>4</v>
      </c>
      <c r="S301">
        <f t="shared" ca="1" si="62"/>
        <v>4</v>
      </c>
    </row>
    <row r="302" spans="1:19" x14ac:dyDescent="0.25">
      <c r="A302" t="str">
        <f ca="1">K302&amp;M302&amp;N302&amp;O302&amp;P302&amp;S302</f>
        <v>D94107</v>
      </c>
      <c r="B302" t="str">
        <f t="shared" ca="1" si="51"/>
        <v>錢冠宇</v>
      </c>
      <c r="C302">
        <f t="shared" ca="1" si="52"/>
        <v>40939</v>
      </c>
      <c r="D302">
        <f t="shared" ca="1" si="53"/>
        <v>3702</v>
      </c>
      <c r="E302">
        <f t="shared" ca="1" si="54"/>
        <v>7212</v>
      </c>
      <c r="F302">
        <f t="shared" ca="1" si="55"/>
        <v>37429</v>
      </c>
      <c r="K302" t="str">
        <f t="shared" ca="1" si="56"/>
        <v>D</v>
      </c>
      <c r="L302">
        <f t="shared" ca="1" si="57"/>
        <v>4</v>
      </c>
      <c r="M302">
        <f t="shared" ca="1" si="58"/>
        <v>9</v>
      </c>
      <c r="N302">
        <f t="shared" ca="1" si="59"/>
        <v>4</v>
      </c>
      <c r="O302">
        <f t="shared" ca="1" si="59"/>
        <v>1</v>
      </c>
      <c r="P302">
        <f t="shared" ca="1" si="59"/>
        <v>0</v>
      </c>
      <c r="Q302">
        <f t="shared" ca="1" si="60"/>
        <v>70</v>
      </c>
      <c r="R302">
        <f t="shared" ca="1" si="61"/>
        <v>7</v>
      </c>
      <c r="S302">
        <f t="shared" ca="1" si="62"/>
        <v>7</v>
      </c>
    </row>
    <row r="303" spans="1:19" x14ac:dyDescent="0.25">
      <c r="A303" t="str">
        <f ca="1">K303&amp;M303&amp;N303&amp;O303&amp;P303&amp;S303</f>
        <v>A00734</v>
      </c>
      <c r="B303" t="str">
        <f t="shared" ca="1" si="51"/>
        <v>鄭哲凱</v>
      </c>
      <c r="C303">
        <f t="shared" ca="1" si="52"/>
        <v>36657</v>
      </c>
      <c r="D303">
        <f t="shared" ca="1" si="53"/>
        <v>5588</v>
      </c>
      <c r="E303">
        <f t="shared" ca="1" si="54"/>
        <v>456</v>
      </c>
      <c r="F303">
        <f t="shared" ca="1" si="55"/>
        <v>41789</v>
      </c>
      <c r="K303" t="str">
        <f t="shared" ca="1" si="56"/>
        <v>A</v>
      </c>
      <c r="L303">
        <f t="shared" ca="1" si="57"/>
        <v>1</v>
      </c>
      <c r="M303">
        <f t="shared" ca="1" si="58"/>
        <v>0</v>
      </c>
      <c r="N303">
        <f t="shared" ca="1" si="59"/>
        <v>0</v>
      </c>
      <c r="O303">
        <f t="shared" ca="1" si="59"/>
        <v>7</v>
      </c>
      <c r="P303">
        <f t="shared" ca="1" si="59"/>
        <v>3</v>
      </c>
      <c r="Q303">
        <f t="shared" ca="1" si="60"/>
        <v>22</v>
      </c>
      <c r="R303">
        <f t="shared" ca="1" si="61"/>
        <v>4</v>
      </c>
      <c r="S303">
        <f t="shared" ca="1" si="62"/>
        <v>4</v>
      </c>
    </row>
    <row r="304" spans="1:19" x14ac:dyDescent="0.25">
      <c r="A304" t="str">
        <f ca="1">K304&amp;M304&amp;N304&amp;O304&amp;P304&amp;S304</f>
        <v>A44859</v>
      </c>
      <c r="B304" t="str">
        <f t="shared" ca="1" si="51"/>
        <v>趙宣皓</v>
      </c>
      <c r="C304">
        <f t="shared" ca="1" si="52"/>
        <v>65935</v>
      </c>
      <c r="D304">
        <f t="shared" ca="1" si="53"/>
        <v>192</v>
      </c>
      <c r="E304">
        <f t="shared" ca="1" si="54"/>
        <v>11610</v>
      </c>
      <c r="F304">
        <f t="shared" ca="1" si="55"/>
        <v>54517</v>
      </c>
      <c r="K304" t="str">
        <f t="shared" ca="1" si="56"/>
        <v>A</v>
      </c>
      <c r="L304">
        <f t="shared" ca="1" si="57"/>
        <v>1</v>
      </c>
      <c r="M304">
        <f t="shared" ca="1" si="58"/>
        <v>4</v>
      </c>
      <c r="N304">
        <f t="shared" ca="1" si="59"/>
        <v>4</v>
      </c>
      <c r="O304">
        <f t="shared" ca="1" si="59"/>
        <v>8</v>
      </c>
      <c r="P304">
        <f t="shared" ca="1" si="59"/>
        <v>5</v>
      </c>
      <c r="Q304">
        <f t="shared" ca="1" si="60"/>
        <v>54</v>
      </c>
      <c r="R304">
        <f t="shared" ca="1" si="61"/>
        <v>9</v>
      </c>
      <c r="S304">
        <f t="shared" ca="1" si="62"/>
        <v>9</v>
      </c>
    </row>
    <row r="305" spans="1:19" x14ac:dyDescent="0.25">
      <c r="A305" t="str">
        <f ca="1">K305&amp;M305&amp;N305&amp;O305&amp;P305&amp;S305</f>
        <v>B90283</v>
      </c>
      <c r="B305" t="str">
        <f t="shared" ca="1" si="51"/>
        <v>王家齊</v>
      </c>
      <c r="C305">
        <f t="shared" ca="1" si="52"/>
        <v>26422</v>
      </c>
      <c r="D305">
        <f t="shared" ca="1" si="53"/>
        <v>6519</v>
      </c>
      <c r="E305">
        <f t="shared" ca="1" si="54"/>
        <v>7048</v>
      </c>
      <c r="F305">
        <f t="shared" ca="1" si="55"/>
        <v>25893</v>
      </c>
      <c r="K305" t="str">
        <f t="shared" ca="1" si="56"/>
        <v>B</v>
      </c>
      <c r="L305">
        <f t="shared" ca="1" si="57"/>
        <v>2</v>
      </c>
      <c r="M305">
        <f t="shared" ca="1" si="58"/>
        <v>9</v>
      </c>
      <c r="N305">
        <f t="shared" ca="1" si="59"/>
        <v>0</v>
      </c>
      <c r="O305">
        <f t="shared" ca="1" si="59"/>
        <v>2</v>
      </c>
      <c r="P305">
        <f t="shared" ca="1" si="59"/>
        <v>8</v>
      </c>
      <c r="Q305">
        <f t="shared" ca="1" si="60"/>
        <v>58</v>
      </c>
      <c r="R305">
        <f t="shared" ca="1" si="61"/>
        <v>13</v>
      </c>
      <c r="S305">
        <f t="shared" ca="1" si="62"/>
        <v>3</v>
      </c>
    </row>
    <row r="306" spans="1:19" x14ac:dyDescent="0.25">
      <c r="A306" t="str">
        <f ca="1">K306&amp;M306&amp;N306&amp;O306&amp;P306&amp;S306</f>
        <v>A17662</v>
      </c>
      <c r="B306" t="str">
        <f t="shared" ca="1" si="51"/>
        <v>林致遠</v>
      </c>
      <c r="C306">
        <f t="shared" ca="1" si="52"/>
        <v>68094</v>
      </c>
      <c r="D306">
        <f t="shared" ca="1" si="53"/>
        <v>9742</v>
      </c>
      <c r="E306">
        <f t="shared" ca="1" si="54"/>
        <v>9948</v>
      </c>
      <c r="F306">
        <f t="shared" ca="1" si="55"/>
        <v>67888</v>
      </c>
      <c r="K306" t="str">
        <f t="shared" ca="1" si="56"/>
        <v>A</v>
      </c>
      <c r="L306">
        <f t="shared" ca="1" si="57"/>
        <v>1</v>
      </c>
      <c r="M306">
        <f t="shared" ca="1" si="58"/>
        <v>1</v>
      </c>
      <c r="N306">
        <f t="shared" ca="1" si="59"/>
        <v>7</v>
      </c>
      <c r="O306">
        <f t="shared" ca="1" si="59"/>
        <v>6</v>
      </c>
      <c r="P306">
        <f t="shared" ca="1" si="59"/>
        <v>6</v>
      </c>
      <c r="Q306">
        <f t="shared" ca="1" si="60"/>
        <v>48</v>
      </c>
      <c r="R306">
        <f t="shared" ca="1" si="61"/>
        <v>12</v>
      </c>
      <c r="S306">
        <f t="shared" ca="1" si="62"/>
        <v>2</v>
      </c>
    </row>
    <row r="307" spans="1:19" x14ac:dyDescent="0.25">
      <c r="A307" t="str">
        <f ca="1">K307&amp;M307&amp;N307&amp;O307&amp;P307&amp;S307</f>
        <v>E45490</v>
      </c>
      <c r="B307" t="str">
        <f t="shared" ca="1" si="51"/>
        <v>錢家齊</v>
      </c>
      <c r="C307">
        <f t="shared" ca="1" si="52"/>
        <v>35265</v>
      </c>
      <c r="D307">
        <f t="shared" ca="1" si="53"/>
        <v>13051</v>
      </c>
      <c r="E307">
        <f t="shared" ca="1" si="54"/>
        <v>7058</v>
      </c>
      <c r="F307">
        <f t="shared" ca="1" si="55"/>
        <v>41258</v>
      </c>
      <c r="K307" t="str">
        <f t="shared" ca="1" si="56"/>
        <v>E</v>
      </c>
      <c r="L307">
        <f t="shared" ca="1" si="57"/>
        <v>5</v>
      </c>
      <c r="M307">
        <f t="shared" ca="1" si="58"/>
        <v>4</v>
      </c>
      <c r="N307">
        <f t="shared" ca="1" si="59"/>
        <v>5</v>
      </c>
      <c r="O307">
        <f t="shared" ca="1" si="59"/>
        <v>4</v>
      </c>
      <c r="P307">
        <f t="shared" ca="1" si="59"/>
        <v>9</v>
      </c>
      <c r="Q307">
        <f t="shared" ca="1" si="60"/>
        <v>73</v>
      </c>
      <c r="R307">
        <f t="shared" ca="1" si="61"/>
        <v>10</v>
      </c>
      <c r="S307">
        <f t="shared" ca="1" si="62"/>
        <v>0</v>
      </c>
    </row>
    <row r="308" spans="1:19" x14ac:dyDescent="0.25">
      <c r="A308" t="str">
        <f ca="1">K308&amp;M308&amp;N308&amp;O308&amp;P308&amp;S308</f>
        <v>F14307</v>
      </c>
      <c r="B308" t="str">
        <f t="shared" ca="1" si="51"/>
        <v>吳冠宇</v>
      </c>
      <c r="C308">
        <f t="shared" ca="1" si="52"/>
        <v>26194</v>
      </c>
      <c r="D308">
        <f t="shared" ca="1" si="53"/>
        <v>19735</v>
      </c>
      <c r="E308">
        <f t="shared" ca="1" si="54"/>
        <v>14621</v>
      </c>
      <c r="F308">
        <f t="shared" ca="1" si="55"/>
        <v>31308</v>
      </c>
      <c r="K308" t="str">
        <f t="shared" ca="1" si="56"/>
        <v>F</v>
      </c>
      <c r="L308">
        <f t="shared" ca="1" si="57"/>
        <v>6</v>
      </c>
      <c r="M308">
        <f t="shared" ca="1" si="58"/>
        <v>1</v>
      </c>
      <c r="N308">
        <f t="shared" ca="1" si="59"/>
        <v>4</v>
      </c>
      <c r="O308">
        <f t="shared" ca="1" si="59"/>
        <v>3</v>
      </c>
      <c r="P308">
        <f t="shared" ca="1" si="59"/>
        <v>0</v>
      </c>
      <c r="Q308">
        <f t="shared" ca="1" si="60"/>
        <v>52</v>
      </c>
      <c r="R308">
        <f t="shared" ca="1" si="61"/>
        <v>7</v>
      </c>
      <c r="S308">
        <f t="shared" ca="1" si="62"/>
        <v>7</v>
      </c>
    </row>
    <row r="309" spans="1:19" x14ac:dyDescent="0.25">
      <c r="A309" t="str">
        <f ca="1">K309&amp;M309&amp;N309&amp;O309&amp;P309&amp;S309</f>
        <v>D20307</v>
      </c>
      <c r="B309" t="str">
        <f t="shared" ca="1" si="51"/>
        <v>錢孟群</v>
      </c>
      <c r="C309">
        <f t="shared" ca="1" si="52"/>
        <v>50472</v>
      </c>
      <c r="D309">
        <f t="shared" ca="1" si="53"/>
        <v>17259</v>
      </c>
      <c r="E309">
        <f t="shared" ca="1" si="54"/>
        <v>11653</v>
      </c>
      <c r="F309">
        <f t="shared" ca="1" si="55"/>
        <v>56078</v>
      </c>
      <c r="K309" t="str">
        <f t="shared" ca="1" si="56"/>
        <v>D</v>
      </c>
      <c r="L309">
        <f t="shared" ca="1" si="57"/>
        <v>4</v>
      </c>
      <c r="M309">
        <f t="shared" ca="1" si="58"/>
        <v>2</v>
      </c>
      <c r="N309">
        <f t="shared" ca="1" si="59"/>
        <v>0</v>
      </c>
      <c r="O309">
        <f t="shared" ca="1" si="59"/>
        <v>3</v>
      </c>
      <c r="P309">
        <f t="shared" ca="1" si="59"/>
        <v>0</v>
      </c>
      <c r="Q309">
        <f t="shared" ca="1" si="60"/>
        <v>34</v>
      </c>
      <c r="R309">
        <f t="shared" ca="1" si="61"/>
        <v>7</v>
      </c>
      <c r="S309">
        <f t="shared" ca="1" si="62"/>
        <v>7</v>
      </c>
    </row>
    <row r="310" spans="1:19" x14ac:dyDescent="0.25">
      <c r="A310" t="str">
        <f ca="1">K310&amp;M310&amp;N310&amp;O310&amp;P310&amp;S310</f>
        <v>D12105</v>
      </c>
      <c r="B310" t="str">
        <f t="shared" ca="1" si="51"/>
        <v>吳孟群</v>
      </c>
      <c r="C310">
        <f t="shared" ca="1" si="52"/>
        <v>16873</v>
      </c>
      <c r="D310">
        <f t="shared" ca="1" si="53"/>
        <v>11454</v>
      </c>
      <c r="E310">
        <f t="shared" ca="1" si="54"/>
        <v>8758</v>
      </c>
      <c r="F310">
        <f t="shared" ca="1" si="55"/>
        <v>19569</v>
      </c>
      <c r="K310" t="str">
        <f t="shared" ca="1" si="56"/>
        <v>D</v>
      </c>
      <c r="L310">
        <f t="shared" ca="1" si="57"/>
        <v>4</v>
      </c>
      <c r="M310">
        <f t="shared" ca="1" si="58"/>
        <v>1</v>
      </c>
      <c r="N310">
        <f t="shared" ca="1" si="59"/>
        <v>2</v>
      </c>
      <c r="O310">
        <f t="shared" ca="1" si="59"/>
        <v>1</v>
      </c>
      <c r="P310">
        <f t="shared" ca="1" si="59"/>
        <v>0</v>
      </c>
      <c r="Q310">
        <f t="shared" ca="1" si="60"/>
        <v>32</v>
      </c>
      <c r="R310">
        <f t="shared" ca="1" si="61"/>
        <v>5</v>
      </c>
      <c r="S310">
        <f t="shared" ca="1" si="62"/>
        <v>5</v>
      </c>
    </row>
    <row r="311" spans="1:19" x14ac:dyDescent="0.25">
      <c r="A311" t="str">
        <f ca="1">K311&amp;M311&amp;N311&amp;O311&amp;P311&amp;S311</f>
        <v>A59542</v>
      </c>
      <c r="B311" t="str">
        <f t="shared" ca="1" si="51"/>
        <v>周哲凱</v>
      </c>
      <c r="C311">
        <f t="shared" ca="1" si="52"/>
        <v>90464</v>
      </c>
      <c r="D311">
        <f t="shared" ca="1" si="53"/>
        <v>2944</v>
      </c>
      <c r="E311">
        <f t="shared" ca="1" si="54"/>
        <v>14824</v>
      </c>
      <c r="F311">
        <f t="shared" ca="1" si="55"/>
        <v>78584</v>
      </c>
      <c r="K311" t="str">
        <f t="shared" ca="1" si="56"/>
        <v>A</v>
      </c>
      <c r="L311">
        <f t="shared" ca="1" si="57"/>
        <v>1</v>
      </c>
      <c r="M311">
        <f t="shared" ca="1" si="58"/>
        <v>5</v>
      </c>
      <c r="N311">
        <f t="shared" ca="1" si="59"/>
        <v>9</v>
      </c>
      <c r="O311">
        <f t="shared" ca="1" si="59"/>
        <v>5</v>
      </c>
      <c r="P311">
        <f t="shared" ca="1" si="59"/>
        <v>4</v>
      </c>
      <c r="Q311">
        <f t="shared" ca="1" si="60"/>
        <v>66</v>
      </c>
      <c r="R311">
        <f t="shared" ca="1" si="61"/>
        <v>12</v>
      </c>
      <c r="S311">
        <f t="shared" ca="1" si="62"/>
        <v>2</v>
      </c>
    </row>
    <row r="312" spans="1:19" x14ac:dyDescent="0.25">
      <c r="A312" t="str">
        <f ca="1">K312&amp;M312&amp;N312&amp;O312&amp;P312&amp;S312</f>
        <v>D08316</v>
      </c>
      <c r="B312" t="str">
        <f t="shared" ca="1" si="51"/>
        <v>鄭家齊</v>
      </c>
      <c r="C312">
        <f t="shared" ca="1" si="52"/>
        <v>89016</v>
      </c>
      <c r="D312">
        <f t="shared" ca="1" si="53"/>
        <v>16850</v>
      </c>
      <c r="E312">
        <f t="shared" ca="1" si="54"/>
        <v>3303</v>
      </c>
      <c r="F312">
        <f t="shared" ca="1" si="55"/>
        <v>102563</v>
      </c>
      <c r="K312" t="str">
        <f t="shared" ca="1" si="56"/>
        <v>D</v>
      </c>
      <c r="L312">
        <f t="shared" ca="1" si="57"/>
        <v>4</v>
      </c>
      <c r="M312">
        <f t="shared" ca="1" si="58"/>
        <v>0</v>
      </c>
      <c r="N312">
        <f t="shared" ca="1" si="59"/>
        <v>8</v>
      </c>
      <c r="O312">
        <f t="shared" ca="1" si="59"/>
        <v>3</v>
      </c>
      <c r="P312">
        <f t="shared" ca="1" si="59"/>
        <v>1</v>
      </c>
      <c r="Q312">
        <f t="shared" ca="1" si="60"/>
        <v>51</v>
      </c>
      <c r="R312">
        <f t="shared" ca="1" si="61"/>
        <v>6</v>
      </c>
      <c r="S312">
        <f t="shared" ca="1" si="62"/>
        <v>6</v>
      </c>
    </row>
    <row r="313" spans="1:19" x14ac:dyDescent="0.25">
      <c r="A313" t="str">
        <f ca="1">K313&amp;M313&amp;N313&amp;O313&amp;P313&amp;S313</f>
        <v>B94355</v>
      </c>
      <c r="B313" t="str">
        <f t="shared" ca="1" si="51"/>
        <v>王美玲</v>
      </c>
      <c r="C313">
        <f t="shared" ca="1" si="52"/>
        <v>57653</v>
      </c>
      <c r="D313">
        <f t="shared" ca="1" si="53"/>
        <v>1271</v>
      </c>
      <c r="E313">
        <f t="shared" ca="1" si="54"/>
        <v>9509</v>
      </c>
      <c r="F313">
        <f t="shared" ca="1" si="55"/>
        <v>49415</v>
      </c>
      <c r="K313" t="str">
        <f t="shared" ca="1" si="56"/>
        <v>B</v>
      </c>
      <c r="L313">
        <f t="shared" ca="1" si="57"/>
        <v>2</v>
      </c>
      <c r="M313">
        <f t="shared" ca="1" si="58"/>
        <v>9</v>
      </c>
      <c r="N313">
        <f t="shared" ca="1" si="59"/>
        <v>4</v>
      </c>
      <c r="O313">
        <f t="shared" ca="1" si="59"/>
        <v>3</v>
      </c>
      <c r="P313">
        <f t="shared" ca="1" si="59"/>
        <v>5</v>
      </c>
      <c r="Q313">
        <f t="shared" ca="1" si="60"/>
        <v>69</v>
      </c>
      <c r="R313">
        <f t="shared" ca="1" si="61"/>
        <v>15</v>
      </c>
      <c r="S313">
        <f t="shared" ca="1" si="62"/>
        <v>5</v>
      </c>
    </row>
    <row r="314" spans="1:19" x14ac:dyDescent="0.25">
      <c r="A314" t="str">
        <f ca="1">K314&amp;M314&amp;N314&amp;O314&amp;P314&amp;S314</f>
        <v>F49226</v>
      </c>
      <c r="B314" t="str">
        <f t="shared" ca="1" si="51"/>
        <v>陳廷諾</v>
      </c>
      <c r="C314">
        <f t="shared" ca="1" si="52"/>
        <v>85509</v>
      </c>
      <c r="D314">
        <f t="shared" ca="1" si="53"/>
        <v>13956</v>
      </c>
      <c r="E314">
        <f t="shared" ca="1" si="54"/>
        <v>2457</v>
      </c>
      <c r="F314">
        <f t="shared" ca="1" si="55"/>
        <v>97008</v>
      </c>
      <c r="K314" t="str">
        <f t="shared" ca="1" si="56"/>
        <v>F</v>
      </c>
      <c r="L314">
        <f t="shared" ca="1" si="57"/>
        <v>6</v>
      </c>
      <c r="M314">
        <f t="shared" ca="1" si="58"/>
        <v>4</v>
      </c>
      <c r="N314">
        <f t="shared" ca="1" si="59"/>
        <v>9</v>
      </c>
      <c r="O314">
        <f t="shared" ca="1" si="59"/>
        <v>2</v>
      </c>
      <c r="P314">
        <f t="shared" ca="1" si="59"/>
        <v>2</v>
      </c>
      <c r="Q314">
        <f t="shared" ca="1" si="60"/>
        <v>79</v>
      </c>
      <c r="R314">
        <f t="shared" ca="1" si="61"/>
        <v>16</v>
      </c>
      <c r="S314">
        <f t="shared" ca="1" si="62"/>
        <v>6</v>
      </c>
    </row>
    <row r="315" spans="1:19" x14ac:dyDescent="0.25">
      <c r="A315" t="str">
        <f ca="1">K315&amp;M315&amp;N315&amp;O315&amp;P315&amp;S315</f>
        <v>D50710</v>
      </c>
      <c r="B315" t="str">
        <f t="shared" ca="1" si="51"/>
        <v>陳成宥</v>
      </c>
      <c r="C315">
        <f t="shared" ca="1" si="52"/>
        <v>52984</v>
      </c>
      <c r="D315">
        <f t="shared" ca="1" si="53"/>
        <v>17560</v>
      </c>
      <c r="E315">
        <f t="shared" ca="1" si="54"/>
        <v>5702</v>
      </c>
      <c r="F315">
        <f t="shared" ca="1" si="55"/>
        <v>64842</v>
      </c>
      <c r="K315" t="str">
        <f t="shared" ca="1" si="56"/>
        <v>D</v>
      </c>
      <c r="L315">
        <f t="shared" ca="1" si="57"/>
        <v>4</v>
      </c>
      <c r="M315">
        <f t="shared" ca="1" si="58"/>
        <v>5</v>
      </c>
      <c r="N315">
        <f t="shared" ca="1" si="59"/>
        <v>0</v>
      </c>
      <c r="O315">
        <f t="shared" ca="1" si="59"/>
        <v>7</v>
      </c>
      <c r="P315">
        <f t="shared" ca="1" si="59"/>
        <v>1</v>
      </c>
      <c r="Q315">
        <f t="shared" ca="1" si="60"/>
        <v>55</v>
      </c>
      <c r="R315">
        <f t="shared" ca="1" si="61"/>
        <v>10</v>
      </c>
      <c r="S315">
        <f t="shared" ca="1" si="62"/>
        <v>0</v>
      </c>
    </row>
    <row r="316" spans="1:19" x14ac:dyDescent="0.25">
      <c r="A316" t="str">
        <f ca="1">K316&amp;M316&amp;N316&amp;O316&amp;P316&amp;S316</f>
        <v>E84335</v>
      </c>
      <c r="B316" t="str">
        <f t="shared" ca="1" si="51"/>
        <v>鄭家齊</v>
      </c>
      <c r="C316">
        <f t="shared" ca="1" si="52"/>
        <v>53811</v>
      </c>
      <c r="D316">
        <f t="shared" ca="1" si="53"/>
        <v>10864</v>
      </c>
      <c r="E316">
        <f t="shared" ca="1" si="54"/>
        <v>4950</v>
      </c>
      <c r="F316">
        <f t="shared" ca="1" si="55"/>
        <v>59725</v>
      </c>
      <c r="K316" t="str">
        <f t="shared" ca="1" si="56"/>
        <v>E</v>
      </c>
      <c r="L316">
        <f t="shared" ca="1" si="57"/>
        <v>5</v>
      </c>
      <c r="M316">
        <f t="shared" ca="1" si="58"/>
        <v>8</v>
      </c>
      <c r="N316">
        <f t="shared" ca="1" si="59"/>
        <v>4</v>
      </c>
      <c r="O316">
        <f t="shared" ca="1" si="59"/>
        <v>3</v>
      </c>
      <c r="P316">
        <f t="shared" ca="1" si="59"/>
        <v>3</v>
      </c>
      <c r="Q316">
        <f t="shared" ca="1" si="60"/>
        <v>78</v>
      </c>
      <c r="R316">
        <f t="shared" ca="1" si="61"/>
        <v>15</v>
      </c>
      <c r="S316">
        <f t="shared" ca="1" si="62"/>
        <v>5</v>
      </c>
    </row>
    <row r="317" spans="1:19" x14ac:dyDescent="0.25">
      <c r="A317" t="str">
        <f ca="1">K317&amp;M317&amp;N317&amp;O317&amp;P317&amp;S317</f>
        <v>F10177</v>
      </c>
      <c r="B317" t="str">
        <f t="shared" ca="1" si="51"/>
        <v>吳孟群</v>
      </c>
      <c r="C317">
        <f t="shared" ca="1" si="52"/>
        <v>26318</v>
      </c>
      <c r="D317">
        <f t="shared" ca="1" si="53"/>
        <v>11789</v>
      </c>
      <c r="E317">
        <f t="shared" ca="1" si="54"/>
        <v>706</v>
      </c>
      <c r="F317">
        <f t="shared" ca="1" si="55"/>
        <v>37401</v>
      </c>
      <c r="K317" t="str">
        <f t="shared" ca="1" si="56"/>
        <v>F</v>
      </c>
      <c r="L317">
        <f t="shared" ca="1" si="57"/>
        <v>6</v>
      </c>
      <c r="M317">
        <f t="shared" ca="1" si="58"/>
        <v>1</v>
      </c>
      <c r="N317">
        <f t="shared" ca="1" si="59"/>
        <v>0</v>
      </c>
      <c r="O317">
        <f t="shared" ca="1" si="59"/>
        <v>1</v>
      </c>
      <c r="P317">
        <f t="shared" ca="1" si="59"/>
        <v>7</v>
      </c>
      <c r="Q317">
        <f t="shared" ca="1" si="60"/>
        <v>43</v>
      </c>
      <c r="R317">
        <f t="shared" ca="1" si="61"/>
        <v>7</v>
      </c>
      <c r="S317">
        <f t="shared" ca="1" si="62"/>
        <v>7</v>
      </c>
    </row>
    <row r="318" spans="1:19" x14ac:dyDescent="0.25">
      <c r="A318" t="str">
        <f ca="1">K318&amp;M318&amp;N318&amp;O318&amp;P318&amp;S318</f>
        <v>B67648</v>
      </c>
      <c r="B318" t="str">
        <f t="shared" ca="1" si="51"/>
        <v>趙冠宇</v>
      </c>
      <c r="C318">
        <f t="shared" ca="1" si="52"/>
        <v>38495</v>
      </c>
      <c r="D318">
        <f t="shared" ca="1" si="53"/>
        <v>9120</v>
      </c>
      <c r="E318">
        <f t="shared" ca="1" si="54"/>
        <v>2039</v>
      </c>
      <c r="F318">
        <f t="shared" ca="1" si="55"/>
        <v>45576</v>
      </c>
      <c r="K318" t="str">
        <f t="shared" ca="1" si="56"/>
        <v>B</v>
      </c>
      <c r="L318">
        <f t="shared" ca="1" si="57"/>
        <v>2</v>
      </c>
      <c r="M318">
        <f t="shared" ca="1" si="58"/>
        <v>6</v>
      </c>
      <c r="N318">
        <f t="shared" ca="1" si="59"/>
        <v>7</v>
      </c>
      <c r="O318">
        <f t="shared" ca="1" si="59"/>
        <v>6</v>
      </c>
      <c r="P318">
        <f t="shared" ca="1" si="59"/>
        <v>4</v>
      </c>
      <c r="Q318">
        <f t="shared" ca="1" si="60"/>
        <v>71</v>
      </c>
      <c r="R318">
        <f t="shared" ca="1" si="61"/>
        <v>8</v>
      </c>
      <c r="S318">
        <f t="shared" ca="1" si="62"/>
        <v>8</v>
      </c>
    </row>
    <row r="319" spans="1:19" x14ac:dyDescent="0.25">
      <c r="A319" t="str">
        <f ca="1">K319&amp;M319&amp;N319&amp;O319&amp;P319&amp;S319</f>
        <v>C45933</v>
      </c>
      <c r="B319" t="str">
        <f t="shared" ca="1" si="51"/>
        <v>李孟群</v>
      </c>
      <c r="C319">
        <f t="shared" ca="1" si="52"/>
        <v>79901</v>
      </c>
      <c r="D319">
        <f t="shared" ca="1" si="53"/>
        <v>16297</v>
      </c>
      <c r="E319">
        <f t="shared" ca="1" si="54"/>
        <v>8659</v>
      </c>
      <c r="F319">
        <f t="shared" ca="1" si="55"/>
        <v>87539</v>
      </c>
      <c r="K319" t="str">
        <f t="shared" ca="1" si="56"/>
        <v>C</v>
      </c>
      <c r="L319">
        <f t="shared" ca="1" si="57"/>
        <v>3</v>
      </c>
      <c r="M319">
        <f t="shared" ca="1" si="58"/>
        <v>4</v>
      </c>
      <c r="N319">
        <f t="shared" ca="1" si="59"/>
        <v>5</v>
      </c>
      <c r="O319">
        <f t="shared" ca="1" si="59"/>
        <v>9</v>
      </c>
      <c r="P319">
        <f t="shared" ca="1" si="59"/>
        <v>3</v>
      </c>
      <c r="Q319">
        <f t="shared" ca="1" si="60"/>
        <v>67</v>
      </c>
      <c r="R319">
        <f t="shared" ca="1" si="61"/>
        <v>13</v>
      </c>
      <c r="S319">
        <f t="shared" ca="1" si="62"/>
        <v>3</v>
      </c>
    </row>
    <row r="320" spans="1:19" x14ac:dyDescent="0.25">
      <c r="A320" t="str">
        <f ca="1">K320&amp;M320&amp;N320&amp;O320&amp;P320&amp;S320</f>
        <v>E60925</v>
      </c>
      <c r="B320" t="str">
        <f t="shared" ca="1" si="51"/>
        <v>王哲凱</v>
      </c>
      <c r="C320">
        <f t="shared" ca="1" si="52"/>
        <v>79396</v>
      </c>
      <c r="D320">
        <f t="shared" ca="1" si="53"/>
        <v>7305</v>
      </c>
      <c r="E320">
        <f t="shared" ca="1" si="54"/>
        <v>14706</v>
      </c>
      <c r="F320">
        <f t="shared" ca="1" si="55"/>
        <v>71995</v>
      </c>
      <c r="K320" t="str">
        <f t="shared" ca="1" si="56"/>
        <v>E</v>
      </c>
      <c r="L320">
        <f t="shared" ca="1" si="57"/>
        <v>5</v>
      </c>
      <c r="M320">
        <f t="shared" ca="1" si="58"/>
        <v>6</v>
      </c>
      <c r="N320">
        <f t="shared" ca="1" si="59"/>
        <v>0</v>
      </c>
      <c r="O320">
        <f t="shared" ca="1" si="59"/>
        <v>9</v>
      </c>
      <c r="P320">
        <f t="shared" ca="1" si="59"/>
        <v>2</v>
      </c>
      <c r="Q320">
        <f t="shared" ca="1" si="60"/>
        <v>69</v>
      </c>
      <c r="R320">
        <f t="shared" ca="1" si="61"/>
        <v>15</v>
      </c>
      <c r="S320">
        <f t="shared" ca="1" si="62"/>
        <v>5</v>
      </c>
    </row>
    <row r="321" spans="1:19" x14ac:dyDescent="0.25">
      <c r="A321" t="str">
        <f ca="1">K321&amp;M321&amp;N321&amp;O321&amp;P321&amp;S321</f>
        <v>F19906</v>
      </c>
      <c r="B321" t="str">
        <f t="shared" ca="1" si="51"/>
        <v>趙美玲</v>
      </c>
      <c r="C321">
        <f t="shared" ca="1" si="52"/>
        <v>21382</v>
      </c>
      <c r="D321">
        <f t="shared" ca="1" si="53"/>
        <v>18864</v>
      </c>
      <c r="E321">
        <f t="shared" ca="1" si="54"/>
        <v>13165</v>
      </c>
      <c r="F321">
        <f t="shared" ca="1" si="55"/>
        <v>27081</v>
      </c>
      <c r="K321" t="str">
        <f t="shared" ca="1" si="56"/>
        <v>F</v>
      </c>
      <c r="L321">
        <f t="shared" ca="1" si="57"/>
        <v>6</v>
      </c>
      <c r="M321">
        <f t="shared" ca="1" si="58"/>
        <v>1</v>
      </c>
      <c r="N321">
        <f t="shared" ca="1" si="59"/>
        <v>9</v>
      </c>
      <c r="O321">
        <f t="shared" ref="O321:P384" ca="1" si="63">RANDBETWEEN(0,9)</f>
        <v>9</v>
      </c>
      <c r="P321">
        <f t="shared" ca="1" si="63"/>
        <v>0</v>
      </c>
      <c r="Q321">
        <f t="shared" ca="1" si="60"/>
        <v>79</v>
      </c>
      <c r="R321">
        <f t="shared" ca="1" si="61"/>
        <v>16</v>
      </c>
      <c r="S321">
        <f t="shared" ca="1" si="62"/>
        <v>6</v>
      </c>
    </row>
    <row r="322" spans="1:19" x14ac:dyDescent="0.25">
      <c r="A322" t="str">
        <f ca="1">K322&amp;M322&amp;N322&amp;O322&amp;P322&amp;S322</f>
        <v>C64939</v>
      </c>
      <c r="B322" t="str">
        <f t="shared" ca="1" si="51"/>
        <v>孫致遠</v>
      </c>
      <c r="C322">
        <f t="shared" ca="1" si="52"/>
        <v>18284</v>
      </c>
      <c r="D322">
        <f t="shared" ca="1" si="53"/>
        <v>5133</v>
      </c>
      <c r="E322">
        <f t="shared" ca="1" si="54"/>
        <v>11832</v>
      </c>
      <c r="F322">
        <f t="shared" ca="1" si="55"/>
        <v>11585</v>
      </c>
      <c r="K322" t="str">
        <f t="shared" ca="1" si="56"/>
        <v>C</v>
      </c>
      <c r="L322">
        <f t="shared" ca="1" si="57"/>
        <v>3</v>
      </c>
      <c r="M322">
        <f t="shared" ca="1" si="58"/>
        <v>6</v>
      </c>
      <c r="N322">
        <f t="shared" ca="1" si="59"/>
        <v>4</v>
      </c>
      <c r="O322">
        <f t="shared" ca="1" si="63"/>
        <v>9</v>
      </c>
      <c r="P322">
        <f t="shared" ca="1" si="63"/>
        <v>3</v>
      </c>
      <c r="Q322">
        <f t="shared" ca="1" si="60"/>
        <v>72</v>
      </c>
      <c r="R322">
        <f t="shared" ca="1" si="61"/>
        <v>9</v>
      </c>
      <c r="S322">
        <f t="shared" ca="1" si="62"/>
        <v>9</v>
      </c>
    </row>
    <row r="323" spans="1:19" x14ac:dyDescent="0.25">
      <c r="A323" t="str">
        <f ca="1">K323&amp;M323&amp;N323&amp;O323&amp;P323&amp;S323</f>
        <v>A14310</v>
      </c>
      <c r="B323" t="str">
        <f t="shared" ref="B323:B386" ca="1" si="64">INDEX($I$2:$I$11,RANDBETWEEN(1,10))&amp;INDEX($J$2:$J$11,RANDBETWEEN(1,10))</f>
        <v>錢哲凱</v>
      </c>
      <c r="C323">
        <f t="shared" ref="C323:C386" ca="1" si="65">RANDBETWEEN(15000,95000)</f>
        <v>59720</v>
      </c>
      <c r="D323">
        <f t="shared" ref="D323:D386" ca="1" si="66">RANDBETWEEN(0,20000)</f>
        <v>160</v>
      </c>
      <c r="E323">
        <f t="shared" ref="E323:E386" ca="1" si="67">RANDBETWEEN(0,15000)</f>
        <v>10180</v>
      </c>
      <c r="F323">
        <f t="shared" ref="F323:F386" ca="1" si="68">C323+D323-E323</f>
        <v>49700</v>
      </c>
      <c r="K323" t="str">
        <f t="shared" ref="K323:K386" ca="1" si="69">INDEX($G$2:$G$7,RANDBETWEEN(1,6))</f>
        <v>A</v>
      </c>
      <c r="L323">
        <f t="shared" ref="L323:L386" ca="1" si="70">VLOOKUP(K323,$G$2:$H$7,2,TRUE)</f>
        <v>1</v>
      </c>
      <c r="M323">
        <f t="shared" ref="M323:M386" ca="1" si="71">RANDBETWEEN(0,9)</f>
        <v>1</v>
      </c>
      <c r="N323">
        <f t="shared" ref="M323:P354" ca="1" si="72">RANDBETWEEN(0,9)</f>
        <v>4</v>
      </c>
      <c r="O323">
        <f t="shared" ca="1" si="63"/>
        <v>3</v>
      </c>
      <c r="P323">
        <f t="shared" ca="1" si="63"/>
        <v>1</v>
      </c>
      <c r="Q323">
        <f t="shared" ref="Q323:Q386" ca="1" si="73">L323*5+M323*4+N323*3+O323*2+P323</f>
        <v>28</v>
      </c>
      <c r="R323">
        <f t="shared" ref="R323:R386" ca="1" si="74">MOD(Q323,10)+ROUNDDOWN(Q323/10,0)</f>
        <v>10</v>
      </c>
      <c r="S323">
        <f t="shared" ref="S323:S386" ca="1" si="75">IF(R323&gt;9,MOD(R323,10),R323)</f>
        <v>0</v>
      </c>
    </row>
    <row r="324" spans="1:19" x14ac:dyDescent="0.25">
      <c r="A324" t="str">
        <f ca="1">K324&amp;M324&amp;N324&amp;O324&amp;P324&amp;S324</f>
        <v>E57981</v>
      </c>
      <c r="B324" t="str">
        <f t="shared" ca="1" si="64"/>
        <v>陳美玲</v>
      </c>
      <c r="C324">
        <f t="shared" ca="1" si="65"/>
        <v>77106</v>
      </c>
      <c r="D324">
        <f t="shared" ca="1" si="66"/>
        <v>10554</v>
      </c>
      <c r="E324">
        <f t="shared" ca="1" si="67"/>
        <v>10050</v>
      </c>
      <c r="F324">
        <f t="shared" ca="1" si="68"/>
        <v>77610</v>
      </c>
      <c r="K324" t="str">
        <f t="shared" ca="1" si="69"/>
        <v>E</v>
      </c>
      <c r="L324">
        <f t="shared" ca="1" si="70"/>
        <v>5</v>
      </c>
      <c r="M324">
        <f t="shared" ca="1" si="71"/>
        <v>5</v>
      </c>
      <c r="N324">
        <f t="shared" ca="1" si="72"/>
        <v>7</v>
      </c>
      <c r="O324">
        <f t="shared" ca="1" si="63"/>
        <v>9</v>
      </c>
      <c r="P324">
        <f t="shared" ca="1" si="63"/>
        <v>8</v>
      </c>
      <c r="Q324">
        <f t="shared" ca="1" si="73"/>
        <v>92</v>
      </c>
      <c r="R324">
        <f t="shared" ca="1" si="74"/>
        <v>11</v>
      </c>
      <c r="S324">
        <f t="shared" ca="1" si="75"/>
        <v>1</v>
      </c>
    </row>
    <row r="325" spans="1:19" x14ac:dyDescent="0.25">
      <c r="A325" t="str">
        <f ca="1">K325&amp;M325&amp;N325&amp;O325&amp;P325&amp;S325</f>
        <v>A99210</v>
      </c>
      <c r="B325" t="str">
        <f t="shared" ca="1" si="64"/>
        <v>陳成宥</v>
      </c>
      <c r="C325">
        <f t="shared" ca="1" si="65"/>
        <v>64449</v>
      </c>
      <c r="D325">
        <f t="shared" ca="1" si="66"/>
        <v>1442</v>
      </c>
      <c r="E325">
        <f t="shared" ca="1" si="67"/>
        <v>14747</v>
      </c>
      <c r="F325">
        <f t="shared" ca="1" si="68"/>
        <v>51144</v>
      </c>
      <c r="K325" t="str">
        <f t="shared" ca="1" si="69"/>
        <v>A</v>
      </c>
      <c r="L325">
        <f t="shared" ca="1" si="70"/>
        <v>1</v>
      </c>
      <c r="M325">
        <f t="shared" ca="1" si="71"/>
        <v>9</v>
      </c>
      <c r="N325">
        <f t="shared" ca="1" si="72"/>
        <v>9</v>
      </c>
      <c r="O325">
        <f t="shared" ca="1" si="63"/>
        <v>2</v>
      </c>
      <c r="P325">
        <f t="shared" ca="1" si="63"/>
        <v>1</v>
      </c>
      <c r="Q325">
        <f t="shared" ca="1" si="73"/>
        <v>73</v>
      </c>
      <c r="R325">
        <f t="shared" ca="1" si="74"/>
        <v>10</v>
      </c>
      <c r="S325">
        <f t="shared" ca="1" si="75"/>
        <v>0</v>
      </c>
    </row>
    <row r="326" spans="1:19" x14ac:dyDescent="0.25">
      <c r="A326" t="str">
        <f ca="1">K326&amp;M326&amp;N326&amp;O326&amp;P326&amp;S326</f>
        <v>C65088</v>
      </c>
      <c r="B326" t="str">
        <f t="shared" ca="1" si="64"/>
        <v>吳哲凱</v>
      </c>
      <c r="C326">
        <f t="shared" ca="1" si="65"/>
        <v>78075</v>
      </c>
      <c r="D326">
        <f t="shared" ca="1" si="66"/>
        <v>12506</v>
      </c>
      <c r="E326">
        <f t="shared" ca="1" si="67"/>
        <v>4103</v>
      </c>
      <c r="F326">
        <f t="shared" ca="1" si="68"/>
        <v>86478</v>
      </c>
      <c r="K326" t="str">
        <f t="shared" ca="1" si="69"/>
        <v>C</v>
      </c>
      <c r="L326">
        <f t="shared" ca="1" si="70"/>
        <v>3</v>
      </c>
      <c r="M326">
        <f t="shared" ca="1" si="71"/>
        <v>6</v>
      </c>
      <c r="N326">
        <f t="shared" ca="1" si="72"/>
        <v>5</v>
      </c>
      <c r="O326">
        <f t="shared" ca="1" si="63"/>
        <v>0</v>
      </c>
      <c r="P326">
        <f t="shared" ca="1" si="63"/>
        <v>8</v>
      </c>
      <c r="Q326">
        <f t="shared" ca="1" si="73"/>
        <v>62</v>
      </c>
      <c r="R326">
        <f t="shared" ca="1" si="74"/>
        <v>8</v>
      </c>
      <c r="S326">
        <f t="shared" ca="1" si="75"/>
        <v>8</v>
      </c>
    </row>
    <row r="327" spans="1:19" x14ac:dyDescent="0.25">
      <c r="A327" t="str">
        <f ca="1">K327&amp;M327&amp;N327&amp;O327&amp;P327&amp;S327</f>
        <v>C22558</v>
      </c>
      <c r="B327" t="str">
        <f t="shared" ca="1" si="64"/>
        <v>孫宣皓</v>
      </c>
      <c r="C327">
        <f t="shared" ca="1" si="65"/>
        <v>79066</v>
      </c>
      <c r="D327">
        <f t="shared" ca="1" si="66"/>
        <v>13392</v>
      </c>
      <c r="E327">
        <f t="shared" ca="1" si="67"/>
        <v>7487</v>
      </c>
      <c r="F327">
        <f t="shared" ca="1" si="68"/>
        <v>84971</v>
      </c>
      <c r="K327" t="str">
        <f t="shared" ca="1" si="69"/>
        <v>C</v>
      </c>
      <c r="L327">
        <f t="shared" ca="1" si="70"/>
        <v>3</v>
      </c>
      <c r="M327">
        <f t="shared" ca="1" si="71"/>
        <v>2</v>
      </c>
      <c r="N327">
        <f t="shared" ca="1" si="72"/>
        <v>2</v>
      </c>
      <c r="O327">
        <f t="shared" ca="1" si="63"/>
        <v>5</v>
      </c>
      <c r="P327">
        <f t="shared" ca="1" si="63"/>
        <v>5</v>
      </c>
      <c r="Q327">
        <f t="shared" ca="1" si="73"/>
        <v>44</v>
      </c>
      <c r="R327">
        <f t="shared" ca="1" si="74"/>
        <v>8</v>
      </c>
      <c r="S327">
        <f t="shared" ca="1" si="75"/>
        <v>8</v>
      </c>
    </row>
    <row r="328" spans="1:19" x14ac:dyDescent="0.25">
      <c r="A328" t="str">
        <f ca="1">K328&amp;M328&amp;N328&amp;O328&amp;P328&amp;S328</f>
        <v>E55450</v>
      </c>
      <c r="B328" t="str">
        <f t="shared" ca="1" si="64"/>
        <v>陳致遠</v>
      </c>
      <c r="C328">
        <f t="shared" ca="1" si="65"/>
        <v>86437</v>
      </c>
      <c r="D328">
        <f t="shared" ca="1" si="66"/>
        <v>15832</v>
      </c>
      <c r="E328">
        <f t="shared" ca="1" si="67"/>
        <v>12800</v>
      </c>
      <c r="F328">
        <f t="shared" ca="1" si="68"/>
        <v>89469</v>
      </c>
      <c r="K328" t="str">
        <f t="shared" ca="1" si="69"/>
        <v>E</v>
      </c>
      <c r="L328">
        <f t="shared" ca="1" si="70"/>
        <v>5</v>
      </c>
      <c r="M328">
        <f t="shared" ca="1" si="71"/>
        <v>5</v>
      </c>
      <c r="N328">
        <f t="shared" ca="1" si="72"/>
        <v>5</v>
      </c>
      <c r="O328">
        <f t="shared" ca="1" si="63"/>
        <v>4</v>
      </c>
      <c r="P328">
        <f t="shared" ca="1" si="63"/>
        <v>5</v>
      </c>
      <c r="Q328">
        <f t="shared" ca="1" si="73"/>
        <v>73</v>
      </c>
      <c r="R328">
        <f t="shared" ca="1" si="74"/>
        <v>10</v>
      </c>
      <c r="S328">
        <f t="shared" ca="1" si="75"/>
        <v>0</v>
      </c>
    </row>
    <row r="329" spans="1:19" x14ac:dyDescent="0.25">
      <c r="A329" t="str">
        <f ca="1">K329&amp;M329&amp;N329&amp;O329&amp;P329&amp;S329</f>
        <v>F03435</v>
      </c>
      <c r="B329" t="str">
        <f t="shared" ca="1" si="64"/>
        <v>錢廷諾</v>
      </c>
      <c r="C329">
        <f t="shared" ca="1" si="65"/>
        <v>90092</v>
      </c>
      <c r="D329">
        <f t="shared" ca="1" si="66"/>
        <v>14735</v>
      </c>
      <c r="E329">
        <f t="shared" ca="1" si="67"/>
        <v>4735</v>
      </c>
      <c r="F329">
        <f t="shared" ca="1" si="68"/>
        <v>100092</v>
      </c>
      <c r="K329" t="str">
        <f t="shared" ca="1" si="69"/>
        <v>F</v>
      </c>
      <c r="L329">
        <f t="shared" ca="1" si="70"/>
        <v>6</v>
      </c>
      <c r="M329">
        <f t="shared" ca="1" si="71"/>
        <v>0</v>
      </c>
      <c r="N329">
        <f t="shared" ca="1" si="72"/>
        <v>3</v>
      </c>
      <c r="O329">
        <f t="shared" ca="1" si="63"/>
        <v>4</v>
      </c>
      <c r="P329">
        <f t="shared" ca="1" si="63"/>
        <v>3</v>
      </c>
      <c r="Q329">
        <f t="shared" ca="1" si="73"/>
        <v>50</v>
      </c>
      <c r="R329">
        <f t="shared" ca="1" si="74"/>
        <v>5</v>
      </c>
      <c r="S329">
        <f t="shared" ca="1" si="75"/>
        <v>5</v>
      </c>
    </row>
    <row r="330" spans="1:19" x14ac:dyDescent="0.25">
      <c r="A330" t="str">
        <f ca="1">K330&amp;M330&amp;N330&amp;O330&amp;P330&amp;S330</f>
        <v>E00382</v>
      </c>
      <c r="B330" t="str">
        <f t="shared" ca="1" si="64"/>
        <v>孫家齊</v>
      </c>
      <c r="C330">
        <f t="shared" ca="1" si="65"/>
        <v>84433</v>
      </c>
      <c r="D330">
        <f t="shared" ca="1" si="66"/>
        <v>3665</v>
      </c>
      <c r="E330">
        <f t="shared" ca="1" si="67"/>
        <v>14793</v>
      </c>
      <c r="F330">
        <f t="shared" ca="1" si="68"/>
        <v>73305</v>
      </c>
      <c r="K330" t="str">
        <f t="shared" ca="1" si="69"/>
        <v>E</v>
      </c>
      <c r="L330">
        <f t="shared" ca="1" si="70"/>
        <v>5</v>
      </c>
      <c r="M330">
        <f t="shared" ca="1" si="71"/>
        <v>0</v>
      </c>
      <c r="N330">
        <f t="shared" ca="1" si="72"/>
        <v>0</v>
      </c>
      <c r="O330">
        <f t="shared" ca="1" si="63"/>
        <v>3</v>
      </c>
      <c r="P330">
        <f t="shared" ca="1" si="63"/>
        <v>8</v>
      </c>
      <c r="Q330">
        <f t="shared" ca="1" si="73"/>
        <v>39</v>
      </c>
      <c r="R330">
        <f t="shared" ca="1" si="74"/>
        <v>12</v>
      </c>
      <c r="S330">
        <f t="shared" ca="1" si="75"/>
        <v>2</v>
      </c>
    </row>
    <row r="331" spans="1:19" x14ac:dyDescent="0.25">
      <c r="A331" t="str">
        <f ca="1">K331&amp;M331&amp;N331&amp;O331&amp;P331&amp;S331</f>
        <v>F69987</v>
      </c>
      <c r="B331" t="str">
        <f t="shared" ca="1" si="64"/>
        <v>周美玲</v>
      </c>
      <c r="C331">
        <f t="shared" ca="1" si="65"/>
        <v>28549</v>
      </c>
      <c r="D331">
        <f t="shared" ca="1" si="66"/>
        <v>12045</v>
      </c>
      <c r="E331">
        <f t="shared" ca="1" si="67"/>
        <v>2567</v>
      </c>
      <c r="F331">
        <f t="shared" ca="1" si="68"/>
        <v>38027</v>
      </c>
      <c r="K331" t="str">
        <f t="shared" ca="1" si="69"/>
        <v>F</v>
      </c>
      <c r="L331">
        <f t="shared" ca="1" si="70"/>
        <v>6</v>
      </c>
      <c r="M331">
        <f t="shared" ca="1" si="71"/>
        <v>6</v>
      </c>
      <c r="N331">
        <f t="shared" ca="1" si="72"/>
        <v>9</v>
      </c>
      <c r="O331">
        <f t="shared" ca="1" si="63"/>
        <v>9</v>
      </c>
      <c r="P331">
        <f t="shared" ca="1" si="63"/>
        <v>8</v>
      </c>
      <c r="Q331">
        <f t="shared" ca="1" si="73"/>
        <v>107</v>
      </c>
      <c r="R331">
        <f t="shared" ca="1" si="74"/>
        <v>17</v>
      </c>
      <c r="S331">
        <f t="shared" ca="1" si="75"/>
        <v>7</v>
      </c>
    </row>
    <row r="332" spans="1:19" x14ac:dyDescent="0.25">
      <c r="A332" t="str">
        <f ca="1">K332&amp;M332&amp;N332&amp;O332&amp;P332&amp;S332</f>
        <v>C94157</v>
      </c>
      <c r="B332" t="str">
        <f t="shared" ca="1" si="64"/>
        <v>錢美玲</v>
      </c>
      <c r="C332">
        <f t="shared" ca="1" si="65"/>
        <v>86061</v>
      </c>
      <c r="D332">
        <f t="shared" ca="1" si="66"/>
        <v>2008</v>
      </c>
      <c r="E332">
        <f t="shared" ca="1" si="67"/>
        <v>2128</v>
      </c>
      <c r="F332">
        <f t="shared" ca="1" si="68"/>
        <v>85941</v>
      </c>
      <c r="K332" t="str">
        <f t="shared" ca="1" si="69"/>
        <v>C</v>
      </c>
      <c r="L332">
        <f t="shared" ca="1" si="70"/>
        <v>3</v>
      </c>
      <c r="M332">
        <f t="shared" ca="1" si="71"/>
        <v>9</v>
      </c>
      <c r="N332">
        <f t="shared" ca="1" si="72"/>
        <v>4</v>
      </c>
      <c r="O332">
        <f t="shared" ca="1" si="63"/>
        <v>1</v>
      </c>
      <c r="P332">
        <f t="shared" ca="1" si="63"/>
        <v>5</v>
      </c>
      <c r="Q332">
        <f t="shared" ca="1" si="73"/>
        <v>70</v>
      </c>
      <c r="R332">
        <f t="shared" ca="1" si="74"/>
        <v>7</v>
      </c>
      <c r="S332">
        <f t="shared" ca="1" si="75"/>
        <v>7</v>
      </c>
    </row>
    <row r="333" spans="1:19" x14ac:dyDescent="0.25">
      <c r="A333" t="str">
        <f ca="1">K333&amp;M333&amp;N333&amp;O333&amp;P333&amp;S333</f>
        <v>B14203</v>
      </c>
      <c r="B333" t="str">
        <f t="shared" ca="1" si="64"/>
        <v>趙冠宇</v>
      </c>
      <c r="C333">
        <f t="shared" ca="1" si="65"/>
        <v>87092</v>
      </c>
      <c r="D333">
        <f t="shared" ca="1" si="66"/>
        <v>10879</v>
      </c>
      <c r="E333">
        <f t="shared" ca="1" si="67"/>
        <v>8583</v>
      </c>
      <c r="F333">
        <f t="shared" ca="1" si="68"/>
        <v>89388</v>
      </c>
      <c r="K333" t="str">
        <f t="shared" ca="1" si="69"/>
        <v>B</v>
      </c>
      <c r="L333">
        <f t="shared" ca="1" si="70"/>
        <v>2</v>
      </c>
      <c r="M333">
        <f t="shared" ca="1" si="71"/>
        <v>1</v>
      </c>
      <c r="N333">
        <f t="shared" ca="1" si="72"/>
        <v>4</v>
      </c>
      <c r="O333">
        <f t="shared" ca="1" si="63"/>
        <v>2</v>
      </c>
      <c r="P333">
        <f t="shared" ca="1" si="63"/>
        <v>0</v>
      </c>
      <c r="Q333">
        <f t="shared" ca="1" si="73"/>
        <v>30</v>
      </c>
      <c r="R333">
        <f t="shared" ca="1" si="74"/>
        <v>3</v>
      </c>
      <c r="S333">
        <f t="shared" ca="1" si="75"/>
        <v>3</v>
      </c>
    </row>
    <row r="334" spans="1:19" x14ac:dyDescent="0.25">
      <c r="A334" t="str">
        <f ca="1">K334&amp;M334&amp;N334&amp;O334&amp;P334&amp;S334</f>
        <v>C65101</v>
      </c>
      <c r="B334" t="str">
        <f t="shared" ca="1" si="64"/>
        <v>吳哲凱</v>
      </c>
      <c r="C334">
        <f t="shared" ca="1" si="65"/>
        <v>55284</v>
      </c>
      <c r="D334">
        <f t="shared" ca="1" si="66"/>
        <v>1642</v>
      </c>
      <c r="E334">
        <f t="shared" ca="1" si="67"/>
        <v>3287</v>
      </c>
      <c r="F334">
        <f t="shared" ca="1" si="68"/>
        <v>53639</v>
      </c>
      <c r="K334" t="str">
        <f t="shared" ca="1" si="69"/>
        <v>C</v>
      </c>
      <c r="L334">
        <f t="shared" ca="1" si="70"/>
        <v>3</v>
      </c>
      <c r="M334">
        <f t="shared" ca="1" si="71"/>
        <v>6</v>
      </c>
      <c r="N334">
        <f t="shared" ca="1" si="72"/>
        <v>5</v>
      </c>
      <c r="O334">
        <f t="shared" ca="1" si="63"/>
        <v>1</v>
      </c>
      <c r="P334">
        <f t="shared" ca="1" si="63"/>
        <v>0</v>
      </c>
      <c r="Q334">
        <f t="shared" ca="1" si="73"/>
        <v>56</v>
      </c>
      <c r="R334">
        <f t="shared" ca="1" si="74"/>
        <v>11</v>
      </c>
      <c r="S334">
        <f t="shared" ca="1" si="75"/>
        <v>1</v>
      </c>
    </row>
    <row r="335" spans="1:19" x14ac:dyDescent="0.25">
      <c r="A335" t="str">
        <f ca="1">K335&amp;M335&amp;N335&amp;O335&amp;P335&amp;S335</f>
        <v>D78191</v>
      </c>
      <c r="B335" t="str">
        <f t="shared" ca="1" si="64"/>
        <v>趙成宥</v>
      </c>
      <c r="C335">
        <f t="shared" ca="1" si="65"/>
        <v>66398</v>
      </c>
      <c r="D335">
        <f t="shared" ca="1" si="66"/>
        <v>12871</v>
      </c>
      <c r="E335">
        <f t="shared" ca="1" si="67"/>
        <v>13051</v>
      </c>
      <c r="F335">
        <f t="shared" ca="1" si="68"/>
        <v>66218</v>
      </c>
      <c r="K335" t="str">
        <f t="shared" ca="1" si="69"/>
        <v>D</v>
      </c>
      <c r="L335">
        <f t="shared" ca="1" si="70"/>
        <v>4</v>
      </c>
      <c r="M335">
        <f t="shared" ca="1" si="71"/>
        <v>7</v>
      </c>
      <c r="N335">
        <f t="shared" ca="1" si="72"/>
        <v>8</v>
      </c>
      <c r="O335">
        <f t="shared" ca="1" si="63"/>
        <v>1</v>
      </c>
      <c r="P335">
        <f t="shared" ca="1" si="63"/>
        <v>9</v>
      </c>
      <c r="Q335">
        <f t="shared" ca="1" si="73"/>
        <v>83</v>
      </c>
      <c r="R335">
        <f t="shared" ca="1" si="74"/>
        <v>11</v>
      </c>
      <c r="S335">
        <f t="shared" ca="1" si="75"/>
        <v>1</v>
      </c>
    </row>
    <row r="336" spans="1:19" x14ac:dyDescent="0.25">
      <c r="A336" t="str">
        <f ca="1">K336&amp;M336&amp;N336&amp;O336&amp;P336&amp;S336</f>
        <v>F76300</v>
      </c>
      <c r="B336" t="str">
        <f t="shared" ca="1" si="64"/>
        <v>鄭宣皓</v>
      </c>
      <c r="C336">
        <f t="shared" ca="1" si="65"/>
        <v>56798</v>
      </c>
      <c r="D336">
        <f t="shared" ca="1" si="66"/>
        <v>5763</v>
      </c>
      <c r="E336">
        <f t="shared" ca="1" si="67"/>
        <v>3081</v>
      </c>
      <c r="F336">
        <f t="shared" ca="1" si="68"/>
        <v>59480</v>
      </c>
      <c r="K336" t="str">
        <f t="shared" ca="1" si="69"/>
        <v>F</v>
      </c>
      <c r="L336">
        <f t="shared" ca="1" si="70"/>
        <v>6</v>
      </c>
      <c r="M336">
        <f t="shared" ca="1" si="71"/>
        <v>7</v>
      </c>
      <c r="N336">
        <f t="shared" ca="1" si="72"/>
        <v>6</v>
      </c>
      <c r="O336">
        <f t="shared" ca="1" si="63"/>
        <v>3</v>
      </c>
      <c r="P336">
        <f t="shared" ca="1" si="63"/>
        <v>0</v>
      </c>
      <c r="Q336">
        <f t="shared" ca="1" si="73"/>
        <v>82</v>
      </c>
      <c r="R336">
        <f t="shared" ca="1" si="74"/>
        <v>10</v>
      </c>
      <c r="S336">
        <f t="shared" ca="1" si="75"/>
        <v>0</v>
      </c>
    </row>
    <row r="337" spans="1:19" x14ac:dyDescent="0.25">
      <c r="A337" t="str">
        <f ca="1">K337&amp;M337&amp;N337&amp;O337&amp;P337&amp;S337</f>
        <v>C07625</v>
      </c>
      <c r="B337" t="str">
        <f t="shared" ca="1" si="64"/>
        <v>孫孟群</v>
      </c>
      <c r="C337">
        <f t="shared" ca="1" si="65"/>
        <v>43707</v>
      </c>
      <c r="D337">
        <f t="shared" ca="1" si="66"/>
        <v>18471</v>
      </c>
      <c r="E337">
        <f t="shared" ca="1" si="67"/>
        <v>4537</v>
      </c>
      <c r="F337">
        <f t="shared" ca="1" si="68"/>
        <v>57641</v>
      </c>
      <c r="K337" t="str">
        <f t="shared" ca="1" si="69"/>
        <v>C</v>
      </c>
      <c r="L337">
        <f t="shared" ca="1" si="70"/>
        <v>3</v>
      </c>
      <c r="M337">
        <f t="shared" ca="1" si="71"/>
        <v>0</v>
      </c>
      <c r="N337">
        <f t="shared" ca="1" si="72"/>
        <v>7</v>
      </c>
      <c r="O337">
        <f t="shared" ca="1" si="63"/>
        <v>6</v>
      </c>
      <c r="P337">
        <f t="shared" ca="1" si="63"/>
        <v>2</v>
      </c>
      <c r="Q337">
        <f t="shared" ca="1" si="73"/>
        <v>50</v>
      </c>
      <c r="R337">
        <f t="shared" ca="1" si="74"/>
        <v>5</v>
      </c>
      <c r="S337">
        <f t="shared" ca="1" si="75"/>
        <v>5</v>
      </c>
    </row>
    <row r="338" spans="1:19" x14ac:dyDescent="0.25">
      <c r="A338" t="str">
        <f ca="1">K338&amp;M338&amp;N338&amp;O338&amp;P338&amp;S338</f>
        <v>E49072</v>
      </c>
      <c r="B338" t="str">
        <f t="shared" ca="1" si="64"/>
        <v>林宣皓</v>
      </c>
      <c r="C338">
        <f t="shared" ca="1" si="65"/>
        <v>44947</v>
      </c>
      <c r="D338">
        <f t="shared" ca="1" si="66"/>
        <v>10703</v>
      </c>
      <c r="E338">
        <f t="shared" ca="1" si="67"/>
        <v>3239</v>
      </c>
      <c r="F338">
        <f t="shared" ca="1" si="68"/>
        <v>52411</v>
      </c>
      <c r="K338" t="str">
        <f t="shared" ca="1" si="69"/>
        <v>E</v>
      </c>
      <c r="L338">
        <f t="shared" ca="1" si="70"/>
        <v>5</v>
      </c>
      <c r="M338">
        <f t="shared" ca="1" si="71"/>
        <v>4</v>
      </c>
      <c r="N338">
        <f t="shared" ca="1" si="72"/>
        <v>9</v>
      </c>
      <c r="O338">
        <f t="shared" ca="1" si="63"/>
        <v>0</v>
      </c>
      <c r="P338">
        <f t="shared" ca="1" si="63"/>
        <v>7</v>
      </c>
      <c r="Q338">
        <f t="shared" ca="1" si="73"/>
        <v>75</v>
      </c>
      <c r="R338">
        <f t="shared" ca="1" si="74"/>
        <v>12</v>
      </c>
      <c r="S338">
        <f t="shared" ca="1" si="75"/>
        <v>2</v>
      </c>
    </row>
    <row r="339" spans="1:19" x14ac:dyDescent="0.25">
      <c r="A339" t="str">
        <f ca="1">K339&amp;M339&amp;N339&amp;O339&amp;P339&amp;S339</f>
        <v>C46470</v>
      </c>
      <c r="B339" t="str">
        <f t="shared" ca="1" si="64"/>
        <v>李家齊</v>
      </c>
      <c r="C339">
        <f t="shared" ca="1" si="65"/>
        <v>48298</v>
      </c>
      <c r="D339">
        <f t="shared" ca="1" si="66"/>
        <v>8901</v>
      </c>
      <c r="E339">
        <f t="shared" ca="1" si="67"/>
        <v>6866</v>
      </c>
      <c r="F339">
        <f t="shared" ca="1" si="68"/>
        <v>50333</v>
      </c>
      <c r="K339" t="str">
        <f t="shared" ca="1" si="69"/>
        <v>C</v>
      </c>
      <c r="L339">
        <f t="shared" ca="1" si="70"/>
        <v>3</v>
      </c>
      <c r="M339">
        <f t="shared" ca="1" si="71"/>
        <v>4</v>
      </c>
      <c r="N339">
        <f t="shared" ca="1" si="72"/>
        <v>6</v>
      </c>
      <c r="O339">
        <f t="shared" ca="1" si="63"/>
        <v>4</v>
      </c>
      <c r="P339">
        <f t="shared" ca="1" si="63"/>
        <v>7</v>
      </c>
      <c r="Q339">
        <f t="shared" ca="1" si="73"/>
        <v>64</v>
      </c>
      <c r="R339">
        <f t="shared" ca="1" si="74"/>
        <v>10</v>
      </c>
      <c r="S339">
        <f t="shared" ca="1" si="75"/>
        <v>0</v>
      </c>
    </row>
    <row r="340" spans="1:19" x14ac:dyDescent="0.25">
      <c r="A340" t="str">
        <f ca="1">K340&amp;M340&amp;N340&amp;O340&amp;P340&amp;S340</f>
        <v>B94721</v>
      </c>
      <c r="B340" t="str">
        <f t="shared" ca="1" si="64"/>
        <v>林成宥</v>
      </c>
      <c r="C340">
        <f t="shared" ca="1" si="65"/>
        <v>77012</v>
      </c>
      <c r="D340">
        <f t="shared" ca="1" si="66"/>
        <v>5749</v>
      </c>
      <c r="E340">
        <f t="shared" ca="1" si="67"/>
        <v>14003</v>
      </c>
      <c r="F340">
        <f t="shared" ca="1" si="68"/>
        <v>68758</v>
      </c>
      <c r="K340" t="str">
        <f t="shared" ca="1" si="69"/>
        <v>B</v>
      </c>
      <c r="L340">
        <f t="shared" ca="1" si="70"/>
        <v>2</v>
      </c>
      <c r="M340">
        <f t="shared" ca="1" si="71"/>
        <v>9</v>
      </c>
      <c r="N340">
        <f t="shared" ca="1" si="72"/>
        <v>4</v>
      </c>
      <c r="O340">
        <f t="shared" ca="1" si="63"/>
        <v>7</v>
      </c>
      <c r="P340">
        <f t="shared" ca="1" si="63"/>
        <v>2</v>
      </c>
      <c r="Q340">
        <f t="shared" ca="1" si="73"/>
        <v>74</v>
      </c>
      <c r="R340">
        <f t="shared" ca="1" si="74"/>
        <v>11</v>
      </c>
      <c r="S340">
        <f t="shared" ca="1" si="75"/>
        <v>1</v>
      </c>
    </row>
    <row r="341" spans="1:19" x14ac:dyDescent="0.25">
      <c r="A341" t="str">
        <f ca="1">K341&amp;M341&amp;N341&amp;O341&amp;P341&amp;S341</f>
        <v>A25648</v>
      </c>
      <c r="B341" t="str">
        <f t="shared" ca="1" si="64"/>
        <v>周嘉宏</v>
      </c>
      <c r="C341">
        <f t="shared" ca="1" si="65"/>
        <v>81809</v>
      </c>
      <c r="D341">
        <f t="shared" ca="1" si="66"/>
        <v>12790</v>
      </c>
      <c r="E341">
        <f t="shared" ca="1" si="67"/>
        <v>4071</v>
      </c>
      <c r="F341">
        <f t="shared" ca="1" si="68"/>
        <v>90528</v>
      </c>
      <c r="K341" t="str">
        <f t="shared" ca="1" si="69"/>
        <v>A</v>
      </c>
      <c r="L341">
        <f t="shared" ca="1" si="70"/>
        <v>1</v>
      </c>
      <c r="M341">
        <f t="shared" ca="1" si="71"/>
        <v>2</v>
      </c>
      <c r="N341">
        <f t="shared" ca="1" si="72"/>
        <v>5</v>
      </c>
      <c r="O341">
        <f t="shared" ca="1" si="63"/>
        <v>6</v>
      </c>
      <c r="P341">
        <f t="shared" ca="1" si="63"/>
        <v>4</v>
      </c>
      <c r="Q341">
        <f t="shared" ca="1" si="73"/>
        <v>44</v>
      </c>
      <c r="R341">
        <f t="shared" ca="1" si="74"/>
        <v>8</v>
      </c>
      <c r="S341">
        <f t="shared" ca="1" si="75"/>
        <v>8</v>
      </c>
    </row>
    <row r="342" spans="1:19" x14ac:dyDescent="0.25">
      <c r="A342" t="str">
        <f ca="1">K342&amp;M342&amp;N342&amp;O342&amp;P342&amp;S342</f>
        <v>F10565</v>
      </c>
      <c r="B342" t="str">
        <f t="shared" ca="1" si="64"/>
        <v>王宣皓</v>
      </c>
      <c r="C342">
        <f t="shared" ca="1" si="65"/>
        <v>72465</v>
      </c>
      <c r="D342">
        <f t="shared" ca="1" si="66"/>
        <v>505</v>
      </c>
      <c r="E342">
        <f t="shared" ca="1" si="67"/>
        <v>5922</v>
      </c>
      <c r="F342">
        <f t="shared" ca="1" si="68"/>
        <v>67048</v>
      </c>
      <c r="K342" t="str">
        <f t="shared" ca="1" si="69"/>
        <v>F</v>
      </c>
      <c r="L342">
        <f t="shared" ca="1" si="70"/>
        <v>6</v>
      </c>
      <c r="M342">
        <f t="shared" ca="1" si="71"/>
        <v>1</v>
      </c>
      <c r="N342">
        <f t="shared" ca="1" si="72"/>
        <v>0</v>
      </c>
      <c r="O342">
        <f t="shared" ca="1" si="63"/>
        <v>5</v>
      </c>
      <c r="P342">
        <f t="shared" ca="1" si="63"/>
        <v>6</v>
      </c>
      <c r="Q342">
        <f t="shared" ca="1" si="73"/>
        <v>50</v>
      </c>
      <c r="R342">
        <f t="shared" ca="1" si="74"/>
        <v>5</v>
      </c>
      <c r="S342">
        <f t="shared" ca="1" si="75"/>
        <v>5</v>
      </c>
    </row>
    <row r="343" spans="1:19" x14ac:dyDescent="0.25">
      <c r="A343" t="str">
        <f ca="1">K343&amp;M343&amp;N343&amp;O343&amp;P343&amp;S343</f>
        <v>C12689</v>
      </c>
      <c r="B343" t="str">
        <f t="shared" ca="1" si="64"/>
        <v>林廷諾</v>
      </c>
      <c r="C343">
        <f t="shared" ca="1" si="65"/>
        <v>49051</v>
      </c>
      <c r="D343">
        <f t="shared" ca="1" si="66"/>
        <v>15526</v>
      </c>
      <c r="E343">
        <f t="shared" ca="1" si="67"/>
        <v>9928</v>
      </c>
      <c r="F343">
        <f t="shared" ca="1" si="68"/>
        <v>54649</v>
      </c>
      <c r="K343" t="str">
        <f t="shared" ca="1" si="69"/>
        <v>C</v>
      </c>
      <c r="L343">
        <f t="shared" ca="1" si="70"/>
        <v>3</v>
      </c>
      <c r="M343">
        <f t="shared" ca="1" si="71"/>
        <v>1</v>
      </c>
      <c r="N343">
        <f t="shared" ca="1" si="72"/>
        <v>2</v>
      </c>
      <c r="O343">
        <f t="shared" ca="1" si="63"/>
        <v>6</v>
      </c>
      <c r="P343">
        <f t="shared" ca="1" si="63"/>
        <v>8</v>
      </c>
      <c r="Q343">
        <f t="shared" ca="1" si="73"/>
        <v>45</v>
      </c>
      <c r="R343">
        <f t="shared" ca="1" si="74"/>
        <v>9</v>
      </c>
      <c r="S343">
        <f t="shared" ca="1" si="75"/>
        <v>9</v>
      </c>
    </row>
    <row r="344" spans="1:19" x14ac:dyDescent="0.25">
      <c r="A344" t="str">
        <f ca="1">K344&amp;M344&amp;N344&amp;O344&amp;P344&amp;S344</f>
        <v>F31055</v>
      </c>
      <c r="B344" t="str">
        <f t="shared" ca="1" si="64"/>
        <v>陳致遠</v>
      </c>
      <c r="C344">
        <f t="shared" ca="1" si="65"/>
        <v>31151</v>
      </c>
      <c r="D344">
        <f t="shared" ca="1" si="66"/>
        <v>343</v>
      </c>
      <c r="E344">
        <f t="shared" ca="1" si="67"/>
        <v>1703</v>
      </c>
      <c r="F344">
        <f t="shared" ca="1" si="68"/>
        <v>29791</v>
      </c>
      <c r="K344" t="str">
        <f t="shared" ca="1" si="69"/>
        <v>F</v>
      </c>
      <c r="L344">
        <f t="shared" ca="1" si="70"/>
        <v>6</v>
      </c>
      <c r="M344">
        <f t="shared" ca="1" si="71"/>
        <v>3</v>
      </c>
      <c r="N344">
        <f t="shared" ca="1" si="72"/>
        <v>1</v>
      </c>
      <c r="O344">
        <f t="shared" ca="1" si="63"/>
        <v>0</v>
      </c>
      <c r="P344">
        <f t="shared" ca="1" si="63"/>
        <v>5</v>
      </c>
      <c r="Q344">
        <f t="shared" ca="1" si="73"/>
        <v>50</v>
      </c>
      <c r="R344">
        <f t="shared" ca="1" si="74"/>
        <v>5</v>
      </c>
      <c r="S344">
        <f t="shared" ca="1" si="75"/>
        <v>5</v>
      </c>
    </row>
    <row r="345" spans="1:19" x14ac:dyDescent="0.25">
      <c r="A345" t="str">
        <f ca="1">K345&amp;M345&amp;N345&amp;O345&amp;P345&amp;S345</f>
        <v>B03660</v>
      </c>
      <c r="B345" t="str">
        <f t="shared" ca="1" si="64"/>
        <v>陳致遠</v>
      </c>
      <c r="C345">
        <f t="shared" ca="1" si="65"/>
        <v>16973</v>
      </c>
      <c r="D345">
        <f t="shared" ca="1" si="66"/>
        <v>11072</v>
      </c>
      <c r="E345">
        <f t="shared" ca="1" si="67"/>
        <v>14940</v>
      </c>
      <c r="F345">
        <f t="shared" ca="1" si="68"/>
        <v>13105</v>
      </c>
      <c r="K345" t="str">
        <f t="shared" ca="1" si="69"/>
        <v>B</v>
      </c>
      <c r="L345">
        <f t="shared" ca="1" si="70"/>
        <v>2</v>
      </c>
      <c r="M345">
        <f t="shared" ca="1" si="71"/>
        <v>0</v>
      </c>
      <c r="N345">
        <f t="shared" ca="1" si="72"/>
        <v>3</v>
      </c>
      <c r="O345">
        <f t="shared" ca="1" si="63"/>
        <v>6</v>
      </c>
      <c r="P345">
        <f t="shared" ca="1" si="63"/>
        <v>6</v>
      </c>
      <c r="Q345">
        <f t="shared" ca="1" si="73"/>
        <v>37</v>
      </c>
      <c r="R345">
        <f t="shared" ca="1" si="74"/>
        <v>10</v>
      </c>
      <c r="S345">
        <f t="shared" ca="1" si="75"/>
        <v>0</v>
      </c>
    </row>
    <row r="346" spans="1:19" x14ac:dyDescent="0.25">
      <c r="A346" t="str">
        <f ca="1">K346&amp;M346&amp;N346&amp;O346&amp;P346&amp;S346</f>
        <v>E53146</v>
      </c>
      <c r="B346" t="str">
        <f t="shared" ca="1" si="64"/>
        <v>王美玲</v>
      </c>
      <c r="C346">
        <f t="shared" ca="1" si="65"/>
        <v>29968</v>
      </c>
      <c r="D346">
        <f t="shared" ca="1" si="66"/>
        <v>7811</v>
      </c>
      <c r="E346">
        <f t="shared" ca="1" si="67"/>
        <v>7583</v>
      </c>
      <c r="F346">
        <f t="shared" ca="1" si="68"/>
        <v>30196</v>
      </c>
      <c r="K346" t="str">
        <f t="shared" ca="1" si="69"/>
        <v>E</v>
      </c>
      <c r="L346">
        <f t="shared" ca="1" si="70"/>
        <v>5</v>
      </c>
      <c r="M346">
        <f t="shared" ca="1" si="71"/>
        <v>5</v>
      </c>
      <c r="N346">
        <f t="shared" ca="1" si="72"/>
        <v>3</v>
      </c>
      <c r="O346">
        <f t="shared" ca="1" si="63"/>
        <v>1</v>
      </c>
      <c r="P346">
        <f t="shared" ca="1" si="63"/>
        <v>4</v>
      </c>
      <c r="Q346">
        <f t="shared" ca="1" si="73"/>
        <v>60</v>
      </c>
      <c r="R346">
        <f t="shared" ca="1" si="74"/>
        <v>6</v>
      </c>
      <c r="S346">
        <f t="shared" ca="1" si="75"/>
        <v>6</v>
      </c>
    </row>
    <row r="347" spans="1:19" x14ac:dyDescent="0.25">
      <c r="A347" t="str">
        <f ca="1">K347&amp;M347&amp;N347&amp;O347&amp;P347&amp;S347</f>
        <v>F57258</v>
      </c>
      <c r="B347" t="str">
        <f t="shared" ca="1" si="64"/>
        <v>錢成宥</v>
      </c>
      <c r="C347">
        <f t="shared" ca="1" si="65"/>
        <v>56545</v>
      </c>
      <c r="D347">
        <f t="shared" ca="1" si="66"/>
        <v>10013</v>
      </c>
      <c r="E347">
        <f t="shared" ca="1" si="67"/>
        <v>8554</v>
      </c>
      <c r="F347">
        <f t="shared" ca="1" si="68"/>
        <v>58004</v>
      </c>
      <c r="K347" t="str">
        <f t="shared" ca="1" si="69"/>
        <v>F</v>
      </c>
      <c r="L347">
        <f t="shared" ca="1" si="70"/>
        <v>6</v>
      </c>
      <c r="M347">
        <f t="shared" ca="1" si="71"/>
        <v>5</v>
      </c>
      <c r="N347">
        <f t="shared" ca="1" si="72"/>
        <v>7</v>
      </c>
      <c r="O347">
        <f t="shared" ca="1" si="63"/>
        <v>2</v>
      </c>
      <c r="P347">
        <f t="shared" ca="1" si="63"/>
        <v>5</v>
      </c>
      <c r="Q347">
        <f t="shared" ca="1" si="73"/>
        <v>80</v>
      </c>
      <c r="R347">
        <f t="shared" ca="1" si="74"/>
        <v>8</v>
      </c>
      <c r="S347">
        <f t="shared" ca="1" si="75"/>
        <v>8</v>
      </c>
    </row>
    <row r="348" spans="1:19" x14ac:dyDescent="0.25">
      <c r="A348" t="str">
        <f ca="1">K348&amp;M348&amp;N348&amp;O348&amp;P348&amp;S348</f>
        <v>C30658</v>
      </c>
      <c r="B348" t="str">
        <f t="shared" ca="1" si="64"/>
        <v>錢宣皓</v>
      </c>
      <c r="C348">
        <f t="shared" ca="1" si="65"/>
        <v>56216</v>
      </c>
      <c r="D348">
        <f t="shared" ca="1" si="66"/>
        <v>4910</v>
      </c>
      <c r="E348">
        <f t="shared" ca="1" si="67"/>
        <v>10987</v>
      </c>
      <c r="F348">
        <f t="shared" ca="1" si="68"/>
        <v>50139</v>
      </c>
      <c r="K348" t="str">
        <f t="shared" ca="1" si="69"/>
        <v>C</v>
      </c>
      <c r="L348">
        <f t="shared" ca="1" si="70"/>
        <v>3</v>
      </c>
      <c r="M348">
        <f t="shared" ca="1" si="71"/>
        <v>3</v>
      </c>
      <c r="N348">
        <f t="shared" ca="1" si="72"/>
        <v>0</v>
      </c>
      <c r="O348">
        <f t="shared" ca="1" si="63"/>
        <v>6</v>
      </c>
      <c r="P348">
        <f t="shared" ca="1" si="63"/>
        <v>5</v>
      </c>
      <c r="Q348">
        <f t="shared" ca="1" si="73"/>
        <v>44</v>
      </c>
      <c r="R348">
        <f t="shared" ca="1" si="74"/>
        <v>8</v>
      </c>
      <c r="S348">
        <f t="shared" ca="1" si="75"/>
        <v>8</v>
      </c>
    </row>
    <row r="349" spans="1:19" x14ac:dyDescent="0.25">
      <c r="A349" t="str">
        <f ca="1">K349&amp;M349&amp;N349&amp;O349&amp;P349&amp;S349</f>
        <v>A25352</v>
      </c>
      <c r="B349" t="str">
        <f t="shared" ca="1" si="64"/>
        <v>吳致遠</v>
      </c>
      <c r="C349">
        <f t="shared" ca="1" si="65"/>
        <v>58183</v>
      </c>
      <c r="D349">
        <f t="shared" ca="1" si="66"/>
        <v>1031</v>
      </c>
      <c r="E349">
        <f t="shared" ca="1" si="67"/>
        <v>7525</v>
      </c>
      <c r="F349">
        <f t="shared" ca="1" si="68"/>
        <v>51689</v>
      </c>
      <c r="K349" t="str">
        <f t="shared" ca="1" si="69"/>
        <v>A</v>
      </c>
      <c r="L349">
        <f t="shared" ca="1" si="70"/>
        <v>1</v>
      </c>
      <c r="M349">
        <f t="shared" ca="1" si="71"/>
        <v>2</v>
      </c>
      <c r="N349">
        <f t="shared" ca="1" si="72"/>
        <v>5</v>
      </c>
      <c r="O349">
        <f t="shared" ca="1" si="63"/>
        <v>3</v>
      </c>
      <c r="P349">
        <f t="shared" ca="1" si="63"/>
        <v>5</v>
      </c>
      <c r="Q349">
        <f t="shared" ca="1" si="73"/>
        <v>39</v>
      </c>
      <c r="R349">
        <f t="shared" ca="1" si="74"/>
        <v>12</v>
      </c>
      <c r="S349">
        <f t="shared" ca="1" si="75"/>
        <v>2</v>
      </c>
    </row>
    <row r="350" spans="1:19" x14ac:dyDescent="0.25">
      <c r="A350" t="str">
        <f ca="1">K350&amp;M350&amp;N350&amp;O350&amp;P350&amp;S350</f>
        <v>E57343</v>
      </c>
      <c r="B350" t="str">
        <f t="shared" ca="1" si="64"/>
        <v>鄭哲凱</v>
      </c>
      <c r="C350">
        <f t="shared" ca="1" si="65"/>
        <v>51721</v>
      </c>
      <c r="D350">
        <f t="shared" ca="1" si="66"/>
        <v>9170</v>
      </c>
      <c r="E350">
        <f t="shared" ca="1" si="67"/>
        <v>10585</v>
      </c>
      <c r="F350">
        <f t="shared" ca="1" si="68"/>
        <v>50306</v>
      </c>
      <c r="K350" t="str">
        <f t="shared" ca="1" si="69"/>
        <v>E</v>
      </c>
      <c r="L350">
        <f t="shared" ca="1" si="70"/>
        <v>5</v>
      </c>
      <c r="M350">
        <f t="shared" ca="1" si="71"/>
        <v>5</v>
      </c>
      <c r="N350">
        <f t="shared" ca="1" si="72"/>
        <v>7</v>
      </c>
      <c r="O350">
        <f t="shared" ca="1" si="63"/>
        <v>3</v>
      </c>
      <c r="P350">
        <f t="shared" ca="1" si="63"/>
        <v>4</v>
      </c>
      <c r="Q350">
        <f t="shared" ca="1" si="73"/>
        <v>76</v>
      </c>
      <c r="R350">
        <f t="shared" ca="1" si="74"/>
        <v>13</v>
      </c>
      <c r="S350">
        <f t="shared" ca="1" si="75"/>
        <v>3</v>
      </c>
    </row>
    <row r="351" spans="1:19" x14ac:dyDescent="0.25">
      <c r="A351" t="str">
        <f ca="1">K351&amp;M351&amp;N351&amp;O351&amp;P351&amp;S351</f>
        <v>E96279</v>
      </c>
      <c r="B351" t="str">
        <f t="shared" ca="1" si="64"/>
        <v>周孟群</v>
      </c>
      <c r="C351">
        <f t="shared" ca="1" si="65"/>
        <v>89861</v>
      </c>
      <c r="D351">
        <f t="shared" ca="1" si="66"/>
        <v>14227</v>
      </c>
      <c r="E351">
        <f t="shared" ca="1" si="67"/>
        <v>9468</v>
      </c>
      <c r="F351">
        <f t="shared" ca="1" si="68"/>
        <v>94620</v>
      </c>
      <c r="K351" t="str">
        <f t="shared" ca="1" si="69"/>
        <v>E</v>
      </c>
      <c r="L351">
        <f t="shared" ca="1" si="70"/>
        <v>5</v>
      </c>
      <c r="M351">
        <f t="shared" ca="1" si="71"/>
        <v>9</v>
      </c>
      <c r="N351">
        <f t="shared" ca="1" si="72"/>
        <v>6</v>
      </c>
      <c r="O351">
        <f t="shared" ca="1" si="63"/>
        <v>2</v>
      </c>
      <c r="P351">
        <f t="shared" ca="1" si="63"/>
        <v>7</v>
      </c>
      <c r="Q351">
        <f t="shared" ca="1" si="73"/>
        <v>90</v>
      </c>
      <c r="R351">
        <f t="shared" ca="1" si="74"/>
        <v>9</v>
      </c>
      <c r="S351">
        <f t="shared" ca="1" si="75"/>
        <v>9</v>
      </c>
    </row>
    <row r="352" spans="1:19" x14ac:dyDescent="0.25">
      <c r="A352" t="str">
        <f ca="1">K352&amp;M352&amp;N352&amp;O352&amp;P352&amp;S352</f>
        <v>A12120</v>
      </c>
      <c r="B352" t="str">
        <f t="shared" ca="1" si="64"/>
        <v>林致遠</v>
      </c>
      <c r="C352">
        <f t="shared" ca="1" si="65"/>
        <v>31236</v>
      </c>
      <c r="D352">
        <f t="shared" ca="1" si="66"/>
        <v>15113</v>
      </c>
      <c r="E352">
        <f t="shared" ca="1" si="67"/>
        <v>1537</v>
      </c>
      <c r="F352">
        <f t="shared" ca="1" si="68"/>
        <v>44812</v>
      </c>
      <c r="K352" t="str">
        <f t="shared" ca="1" si="69"/>
        <v>A</v>
      </c>
      <c r="L352">
        <f t="shared" ca="1" si="70"/>
        <v>1</v>
      </c>
      <c r="M352">
        <f t="shared" ca="1" si="71"/>
        <v>1</v>
      </c>
      <c r="N352">
        <f t="shared" ca="1" si="72"/>
        <v>2</v>
      </c>
      <c r="O352">
        <f t="shared" ca="1" si="63"/>
        <v>1</v>
      </c>
      <c r="P352">
        <f t="shared" ca="1" si="63"/>
        <v>2</v>
      </c>
      <c r="Q352">
        <f t="shared" ca="1" si="73"/>
        <v>19</v>
      </c>
      <c r="R352">
        <f t="shared" ca="1" si="74"/>
        <v>10</v>
      </c>
      <c r="S352">
        <f t="shared" ca="1" si="75"/>
        <v>0</v>
      </c>
    </row>
    <row r="353" spans="1:19" x14ac:dyDescent="0.25">
      <c r="A353" t="str">
        <f ca="1">K353&amp;M353&amp;N353&amp;O353&amp;P353&amp;S353</f>
        <v>A54853</v>
      </c>
      <c r="B353" t="str">
        <f t="shared" ca="1" si="64"/>
        <v>錢哲凱</v>
      </c>
      <c r="C353">
        <f t="shared" ca="1" si="65"/>
        <v>51915</v>
      </c>
      <c r="D353">
        <f t="shared" ca="1" si="66"/>
        <v>3090</v>
      </c>
      <c r="E353">
        <f t="shared" ca="1" si="67"/>
        <v>4958</v>
      </c>
      <c r="F353">
        <f t="shared" ca="1" si="68"/>
        <v>50047</v>
      </c>
      <c r="K353" t="str">
        <f t="shared" ca="1" si="69"/>
        <v>A</v>
      </c>
      <c r="L353">
        <f t="shared" ca="1" si="70"/>
        <v>1</v>
      </c>
      <c r="M353">
        <f t="shared" ca="1" si="71"/>
        <v>5</v>
      </c>
      <c r="N353">
        <f t="shared" ca="1" si="72"/>
        <v>4</v>
      </c>
      <c r="O353">
        <f t="shared" ca="1" si="63"/>
        <v>8</v>
      </c>
      <c r="P353">
        <f t="shared" ca="1" si="63"/>
        <v>5</v>
      </c>
      <c r="Q353">
        <f t="shared" ca="1" si="73"/>
        <v>58</v>
      </c>
      <c r="R353">
        <f t="shared" ca="1" si="74"/>
        <v>13</v>
      </c>
      <c r="S353">
        <f t="shared" ca="1" si="75"/>
        <v>3</v>
      </c>
    </row>
    <row r="354" spans="1:19" x14ac:dyDescent="0.25">
      <c r="A354" t="str">
        <f ca="1">K354&amp;M354&amp;N354&amp;O354&amp;P354&amp;S354</f>
        <v>A00051</v>
      </c>
      <c r="B354" t="str">
        <f t="shared" ca="1" si="64"/>
        <v>陳哲凱</v>
      </c>
      <c r="C354">
        <f t="shared" ca="1" si="65"/>
        <v>51523</v>
      </c>
      <c r="D354">
        <f t="shared" ca="1" si="66"/>
        <v>573</v>
      </c>
      <c r="E354">
        <f t="shared" ca="1" si="67"/>
        <v>2239</v>
      </c>
      <c r="F354">
        <f t="shared" ca="1" si="68"/>
        <v>49857</v>
      </c>
      <c r="K354" t="str">
        <f t="shared" ca="1" si="69"/>
        <v>A</v>
      </c>
      <c r="L354">
        <f t="shared" ca="1" si="70"/>
        <v>1</v>
      </c>
      <c r="M354">
        <f t="shared" ca="1" si="71"/>
        <v>0</v>
      </c>
      <c r="N354">
        <f t="shared" ca="1" si="72"/>
        <v>0</v>
      </c>
      <c r="O354">
        <f t="shared" ca="1" si="63"/>
        <v>0</v>
      </c>
      <c r="P354">
        <f t="shared" ca="1" si="63"/>
        <v>5</v>
      </c>
      <c r="Q354">
        <f t="shared" ca="1" si="73"/>
        <v>10</v>
      </c>
      <c r="R354">
        <f t="shared" ca="1" si="74"/>
        <v>1</v>
      </c>
      <c r="S354">
        <f t="shared" ca="1" si="75"/>
        <v>1</v>
      </c>
    </row>
    <row r="355" spans="1:19" x14ac:dyDescent="0.25">
      <c r="A355" t="str">
        <f ca="1">K355&amp;M355&amp;N355&amp;O355&amp;P355&amp;S355</f>
        <v>F91530</v>
      </c>
      <c r="B355" t="str">
        <f t="shared" ca="1" si="64"/>
        <v>吳嘉宏</v>
      </c>
      <c r="C355">
        <f t="shared" ca="1" si="65"/>
        <v>55953</v>
      </c>
      <c r="D355">
        <f t="shared" ca="1" si="66"/>
        <v>16226</v>
      </c>
      <c r="E355">
        <f t="shared" ca="1" si="67"/>
        <v>3364</v>
      </c>
      <c r="F355">
        <f t="shared" ca="1" si="68"/>
        <v>68815</v>
      </c>
      <c r="K355" t="str">
        <f t="shared" ca="1" si="69"/>
        <v>F</v>
      </c>
      <c r="L355">
        <f t="shared" ca="1" si="70"/>
        <v>6</v>
      </c>
      <c r="M355">
        <f t="shared" ca="1" si="71"/>
        <v>9</v>
      </c>
      <c r="N355">
        <f t="shared" ref="M355:P386" ca="1" si="76">RANDBETWEEN(0,9)</f>
        <v>1</v>
      </c>
      <c r="O355">
        <f t="shared" ca="1" si="63"/>
        <v>5</v>
      </c>
      <c r="P355">
        <f t="shared" ca="1" si="63"/>
        <v>3</v>
      </c>
      <c r="Q355">
        <f t="shared" ca="1" si="73"/>
        <v>82</v>
      </c>
      <c r="R355">
        <f t="shared" ca="1" si="74"/>
        <v>10</v>
      </c>
      <c r="S355">
        <f t="shared" ca="1" si="75"/>
        <v>0</v>
      </c>
    </row>
    <row r="356" spans="1:19" x14ac:dyDescent="0.25">
      <c r="A356" t="str">
        <f ca="1">K356&amp;M356&amp;N356&amp;O356&amp;P356&amp;S356</f>
        <v>E39033</v>
      </c>
      <c r="B356" t="str">
        <f t="shared" ca="1" si="64"/>
        <v>錢家齊</v>
      </c>
      <c r="C356">
        <f t="shared" ca="1" si="65"/>
        <v>76311</v>
      </c>
      <c r="D356">
        <f t="shared" ca="1" si="66"/>
        <v>19181</v>
      </c>
      <c r="E356">
        <f t="shared" ca="1" si="67"/>
        <v>5248</v>
      </c>
      <c r="F356">
        <f t="shared" ca="1" si="68"/>
        <v>90244</v>
      </c>
      <c r="K356" t="str">
        <f t="shared" ca="1" si="69"/>
        <v>E</v>
      </c>
      <c r="L356">
        <f t="shared" ca="1" si="70"/>
        <v>5</v>
      </c>
      <c r="M356">
        <f t="shared" ca="1" si="71"/>
        <v>3</v>
      </c>
      <c r="N356">
        <f t="shared" ca="1" si="76"/>
        <v>9</v>
      </c>
      <c r="O356">
        <f t="shared" ca="1" si="63"/>
        <v>0</v>
      </c>
      <c r="P356">
        <f t="shared" ca="1" si="63"/>
        <v>3</v>
      </c>
      <c r="Q356">
        <f t="shared" ca="1" si="73"/>
        <v>67</v>
      </c>
      <c r="R356">
        <f t="shared" ca="1" si="74"/>
        <v>13</v>
      </c>
      <c r="S356">
        <f t="shared" ca="1" si="75"/>
        <v>3</v>
      </c>
    </row>
    <row r="357" spans="1:19" x14ac:dyDescent="0.25">
      <c r="A357" t="str">
        <f ca="1">K357&amp;M357&amp;N357&amp;O357&amp;P357&amp;S357</f>
        <v>F36552</v>
      </c>
      <c r="B357" t="str">
        <f t="shared" ca="1" si="64"/>
        <v>李家齊</v>
      </c>
      <c r="C357">
        <f t="shared" ca="1" si="65"/>
        <v>63341</v>
      </c>
      <c r="D357">
        <f t="shared" ca="1" si="66"/>
        <v>6354</v>
      </c>
      <c r="E357">
        <f t="shared" ca="1" si="67"/>
        <v>5115</v>
      </c>
      <c r="F357">
        <f t="shared" ca="1" si="68"/>
        <v>64580</v>
      </c>
      <c r="K357" t="str">
        <f t="shared" ca="1" si="69"/>
        <v>F</v>
      </c>
      <c r="L357">
        <f t="shared" ca="1" si="70"/>
        <v>6</v>
      </c>
      <c r="M357">
        <f t="shared" ca="1" si="71"/>
        <v>3</v>
      </c>
      <c r="N357">
        <f t="shared" ca="1" si="76"/>
        <v>6</v>
      </c>
      <c r="O357">
        <f t="shared" ca="1" si="63"/>
        <v>5</v>
      </c>
      <c r="P357">
        <f t="shared" ca="1" si="63"/>
        <v>5</v>
      </c>
      <c r="Q357">
        <f t="shared" ca="1" si="73"/>
        <v>75</v>
      </c>
      <c r="R357">
        <f t="shared" ca="1" si="74"/>
        <v>12</v>
      </c>
      <c r="S357">
        <f t="shared" ca="1" si="75"/>
        <v>2</v>
      </c>
    </row>
    <row r="358" spans="1:19" x14ac:dyDescent="0.25">
      <c r="A358" t="str">
        <f ca="1">K358&amp;M358&amp;N358&amp;O358&amp;P358&amp;S358</f>
        <v>E98219</v>
      </c>
      <c r="B358" t="str">
        <f t="shared" ca="1" si="64"/>
        <v>陳家齊</v>
      </c>
      <c r="C358">
        <f t="shared" ca="1" si="65"/>
        <v>53573</v>
      </c>
      <c r="D358">
        <f t="shared" ca="1" si="66"/>
        <v>10514</v>
      </c>
      <c r="E358">
        <f t="shared" ca="1" si="67"/>
        <v>11951</v>
      </c>
      <c r="F358">
        <f t="shared" ca="1" si="68"/>
        <v>52136</v>
      </c>
      <c r="K358" t="str">
        <f t="shared" ca="1" si="69"/>
        <v>E</v>
      </c>
      <c r="L358">
        <f t="shared" ca="1" si="70"/>
        <v>5</v>
      </c>
      <c r="M358">
        <f t="shared" ca="1" si="71"/>
        <v>9</v>
      </c>
      <c r="N358">
        <f t="shared" ca="1" si="76"/>
        <v>8</v>
      </c>
      <c r="O358">
        <f t="shared" ca="1" si="63"/>
        <v>2</v>
      </c>
      <c r="P358">
        <f t="shared" ca="1" si="63"/>
        <v>1</v>
      </c>
      <c r="Q358">
        <f t="shared" ca="1" si="73"/>
        <v>90</v>
      </c>
      <c r="R358">
        <f t="shared" ca="1" si="74"/>
        <v>9</v>
      </c>
      <c r="S358">
        <f t="shared" ca="1" si="75"/>
        <v>9</v>
      </c>
    </row>
    <row r="359" spans="1:19" x14ac:dyDescent="0.25">
      <c r="A359" t="str">
        <f ca="1">K359&amp;M359&amp;N359&amp;O359&amp;P359&amp;S359</f>
        <v>B50435</v>
      </c>
      <c r="B359" t="str">
        <f t="shared" ca="1" si="64"/>
        <v>周宣皓</v>
      </c>
      <c r="C359">
        <f t="shared" ca="1" si="65"/>
        <v>64119</v>
      </c>
      <c r="D359">
        <f t="shared" ca="1" si="66"/>
        <v>7255</v>
      </c>
      <c r="E359">
        <f t="shared" ca="1" si="67"/>
        <v>10506</v>
      </c>
      <c r="F359">
        <f t="shared" ca="1" si="68"/>
        <v>60868</v>
      </c>
      <c r="K359" t="str">
        <f t="shared" ca="1" si="69"/>
        <v>B</v>
      </c>
      <c r="L359">
        <f t="shared" ca="1" si="70"/>
        <v>2</v>
      </c>
      <c r="M359">
        <f t="shared" ca="1" si="71"/>
        <v>5</v>
      </c>
      <c r="N359">
        <f t="shared" ca="1" si="76"/>
        <v>0</v>
      </c>
      <c r="O359">
        <f t="shared" ca="1" si="63"/>
        <v>4</v>
      </c>
      <c r="P359">
        <f t="shared" ca="1" si="63"/>
        <v>3</v>
      </c>
      <c r="Q359">
        <f t="shared" ca="1" si="73"/>
        <v>41</v>
      </c>
      <c r="R359">
        <f t="shared" ca="1" si="74"/>
        <v>5</v>
      </c>
      <c r="S359">
        <f t="shared" ca="1" si="75"/>
        <v>5</v>
      </c>
    </row>
    <row r="360" spans="1:19" x14ac:dyDescent="0.25">
      <c r="A360" t="str">
        <f ca="1">K360&amp;M360&amp;N360&amp;O360&amp;P360&amp;S360</f>
        <v>A27166</v>
      </c>
      <c r="B360" t="str">
        <f t="shared" ca="1" si="64"/>
        <v>錢孟群</v>
      </c>
      <c r="C360">
        <f t="shared" ca="1" si="65"/>
        <v>57696</v>
      </c>
      <c r="D360">
        <f t="shared" ca="1" si="66"/>
        <v>12967</v>
      </c>
      <c r="E360">
        <f t="shared" ca="1" si="67"/>
        <v>10897</v>
      </c>
      <c r="F360">
        <f t="shared" ca="1" si="68"/>
        <v>59766</v>
      </c>
      <c r="K360" t="str">
        <f t="shared" ca="1" si="69"/>
        <v>A</v>
      </c>
      <c r="L360">
        <f t="shared" ca="1" si="70"/>
        <v>1</v>
      </c>
      <c r="M360">
        <f t="shared" ca="1" si="71"/>
        <v>2</v>
      </c>
      <c r="N360">
        <f t="shared" ca="1" si="76"/>
        <v>7</v>
      </c>
      <c r="O360">
        <f t="shared" ca="1" si="63"/>
        <v>1</v>
      </c>
      <c r="P360">
        <f t="shared" ca="1" si="63"/>
        <v>6</v>
      </c>
      <c r="Q360">
        <f t="shared" ca="1" si="73"/>
        <v>42</v>
      </c>
      <c r="R360">
        <f t="shared" ca="1" si="74"/>
        <v>6</v>
      </c>
      <c r="S360">
        <f t="shared" ca="1" si="75"/>
        <v>6</v>
      </c>
    </row>
    <row r="361" spans="1:19" x14ac:dyDescent="0.25">
      <c r="A361" t="str">
        <f ca="1">K361&amp;M361&amp;N361&amp;O361&amp;P361&amp;S361</f>
        <v>B22303</v>
      </c>
      <c r="B361" t="str">
        <f t="shared" ca="1" si="64"/>
        <v>鄭成宥</v>
      </c>
      <c r="C361">
        <f t="shared" ca="1" si="65"/>
        <v>58407</v>
      </c>
      <c r="D361">
        <f t="shared" ca="1" si="66"/>
        <v>16864</v>
      </c>
      <c r="E361">
        <f t="shared" ca="1" si="67"/>
        <v>8692</v>
      </c>
      <c r="F361">
        <f t="shared" ca="1" si="68"/>
        <v>66579</v>
      </c>
      <c r="K361" t="str">
        <f t="shared" ca="1" si="69"/>
        <v>B</v>
      </c>
      <c r="L361">
        <f t="shared" ca="1" si="70"/>
        <v>2</v>
      </c>
      <c r="M361">
        <f t="shared" ca="1" si="71"/>
        <v>2</v>
      </c>
      <c r="N361">
        <f t="shared" ca="1" si="76"/>
        <v>2</v>
      </c>
      <c r="O361">
        <f t="shared" ca="1" si="63"/>
        <v>3</v>
      </c>
      <c r="P361">
        <f t="shared" ca="1" si="63"/>
        <v>0</v>
      </c>
      <c r="Q361">
        <f t="shared" ca="1" si="73"/>
        <v>30</v>
      </c>
      <c r="R361">
        <f t="shared" ca="1" si="74"/>
        <v>3</v>
      </c>
      <c r="S361">
        <f t="shared" ca="1" si="75"/>
        <v>3</v>
      </c>
    </row>
    <row r="362" spans="1:19" x14ac:dyDescent="0.25">
      <c r="A362" t="str">
        <f ca="1">K362&amp;M362&amp;N362&amp;O362&amp;P362&amp;S362</f>
        <v>D83519</v>
      </c>
      <c r="B362" t="str">
        <f t="shared" ca="1" si="64"/>
        <v>錢成宥</v>
      </c>
      <c r="C362">
        <f t="shared" ca="1" si="65"/>
        <v>38590</v>
      </c>
      <c r="D362">
        <f t="shared" ca="1" si="66"/>
        <v>671</v>
      </c>
      <c r="E362">
        <f t="shared" ca="1" si="67"/>
        <v>5701</v>
      </c>
      <c r="F362">
        <f t="shared" ca="1" si="68"/>
        <v>33560</v>
      </c>
      <c r="K362" t="str">
        <f t="shared" ca="1" si="69"/>
        <v>D</v>
      </c>
      <c r="L362">
        <f t="shared" ca="1" si="70"/>
        <v>4</v>
      </c>
      <c r="M362">
        <f t="shared" ca="1" si="71"/>
        <v>8</v>
      </c>
      <c r="N362">
        <f t="shared" ca="1" si="76"/>
        <v>3</v>
      </c>
      <c r="O362">
        <f t="shared" ca="1" si="63"/>
        <v>5</v>
      </c>
      <c r="P362">
        <f t="shared" ca="1" si="63"/>
        <v>1</v>
      </c>
      <c r="Q362">
        <f t="shared" ca="1" si="73"/>
        <v>72</v>
      </c>
      <c r="R362">
        <f t="shared" ca="1" si="74"/>
        <v>9</v>
      </c>
      <c r="S362">
        <f t="shared" ca="1" si="75"/>
        <v>9</v>
      </c>
    </row>
    <row r="363" spans="1:19" x14ac:dyDescent="0.25">
      <c r="A363" t="str">
        <f ca="1">K363&amp;M363&amp;N363&amp;O363&amp;P363&amp;S363</f>
        <v>F87320</v>
      </c>
      <c r="B363" t="str">
        <f t="shared" ca="1" si="64"/>
        <v>鄭嘉宏</v>
      </c>
      <c r="C363">
        <f t="shared" ca="1" si="65"/>
        <v>17994</v>
      </c>
      <c r="D363">
        <f t="shared" ca="1" si="66"/>
        <v>5346</v>
      </c>
      <c r="E363">
        <f t="shared" ca="1" si="67"/>
        <v>10870</v>
      </c>
      <c r="F363">
        <f t="shared" ca="1" si="68"/>
        <v>12470</v>
      </c>
      <c r="K363" t="str">
        <f t="shared" ca="1" si="69"/>
        <v>F</v>
      </c>
      <c r="L363">
        <f t="shared" ca="1" si="70"/>
        <v>6</v>
      </c>
      <c r="M363">
        <f t="shared" ca="1" si="71"/>
        <v>8</v>
      </c>
      <c r="N363">
        <f t="shared" ca="1" si="76"/>
        <v>7</v>
      </c>
      <c r="O363">
        <f t="shared" ca="1" si="63"/>
        <v>3</v>
      </c>
      <c r="P363">
        <f t="shared" ca="1" si="63"/>
        <v>2</v>
      </c>
      <c r="Q363">
        <f t="shared" ca="1" si="73"/>
        <v>91</v>
      </c>
      <c r="R363">
        <f t="shared" ca="1" si="74"/>
        <v>10</v>
      </c>
      <c r="S363">
        <f t="shared" ca="1" si="75"/>
        <v>0</v>
      </c>
    </row>
    <row r="364" spans="1:19" x14ac:dyDescent="0.25">
      <c r="A364" t="str">
        <f ca="1">K364&amp;M364&amp;N364&amp;O364&amp;P364&amp;S364</f>
        <v>B50720</v>
      </c>
      <c r="B364" t="str">
        <f t="shared" ca="1" si="64"/>
        <v>王冠宇</v>
      </c>
      <c r="C364">
        <f t="shared" ca="1" si="65"/>
        <v>94662</v>
      </c>
      <c r="D364">
        <f t="shared" ca="1" si="66"/>
        <v>5306</v>
      </c>
      <c r="E364">
        <f t="shared" ca="1" si="67"/>
        <v>5765</v>
      </c>
      <c r="F364">
        <f t="shared" ca="1" si="68"/>
        <v>94203</v>
      </c>
      <c r="K364" t="str">
        <f t="shared" ca="1" si="69"/>
        <v>B</v>
      </c>
      <c r="L364">
        <f t="shared" ca="1" si="70"/>
        <v>2</v>
      </c>
      <c r="M364">
        <f t="shared" ca="1" si="71"/>
        <v>5</v>
      </c>
      <c r="N364">
        <f t="shared" ca="1" si="76"/>
        <v>0</v>
      </c>
      <c r="O364">
        <f t="shared" ca="1" si="63"/>
        <v>7</v>
      </c>
      <c r="P364">
        <f t="shared" ca="1" si="63"/>
        <v>2</v>
      </c>
      <c r="Q364">
        <f t="shared" ca="1" si="73"/>
        <v>46</v>
      </c>
      <c r="R364">
        <f t="shared" ca="1" si="74"/>
        <v>10</v>
      </c>
      <c r="S364">
        <f t="shared" ca="1" si="75"/>
        <v>0</v>
      </c>
    </row>
    <row r="365" spans="1:19" x14ac:dyDescent="0.25">
      <c r="A365" t="str">
        <f ca="1">K365&amp;M365&amp;N365&amp;O365&amp;P365&amp;S365</f>
        <v>D91038</v>
      </c>
      <c r="B365" t="str">
        <f t="shared" ca="1" si="64"/>
        <v>林家齊</v>
      </c>
      <c r="C365">
        <f t="shared" ca="1" si="65"/>
        <v>62671</v>
      </c>
      <c r="D365">
        <f t="shared" ca="1" si="66"/>
        <v>1310</v>
      </c>
      <c r="E365">
        <f t="shared" ca="1" si="67"/>
        <v>11151</v>
      </c>
      <c r="F365">
        <f t="shared" ca="1" si="68"/>
        <v>52830</v>
      </c>
      <c r="K365" t="str">
        <f t="shared" ca="1" si="69"/>
        <v>D</v>
      </c>
      <c r="L365">
        <f t="shared" ca="1" si="70"/>
        <v>4</v>
      </c>
      <c r="M365">
        <f t="shared" ca="1" si="71"/>
        <v>9</v>
      </c>
      <c r="N365">
        <f t="shared" ca="1" si="76"/>
        <v>1</v>
      </c>
      <c r="O365">
        <f t="shared" ca="1" si="63"/>
        <v>0</v>
      </c>
      <c r="P365">
        <f t="shared" ca="1" si="63"/>
        <v>3</v>
      </c>
      <c r="Q365">
        <f t="shared" ca="1" si="73"/>
        <v>62</v>
      </c>
      <c r="R365">
        <f t="shared" ca="1" si="74"/>
        <v>8</v>
      </c>
      <c r="S365">
        <f t="shared" ca="1" si="75"/>
        <v>8</v>
      </c>
    </row>
    <row r="366" spans="1:19" x14ac:dyDescent="0.25">
      <c r="A366" t="str">
        <f ca="1">K366&amp;M366&amp;N366&amp;O366&amp;P366&amp;S366</f>
        <v>B85445</v>
      </c>
      <c r="B366" t="str">
        <f t="shared" ca="1" si="64"/>
        <v>李家齊</v>
      </c>
      <c r="C366">
        <f t="shared" ca="1" si="65"/>
        <v>92595</v>
      </c>
      <c r="D366">
        <f t="shared" ca="1" si="66"/>
        <v>17143</v>
      </c>
      <c r="E366">
        <f t="shared" ca="1" si="67"/>
        <v>5285</v>
      </c>
      <c r="F366">
        <f t="shared" ca="1" si="68"/>
        <v>104453</v>
      </c>
      <c r="K366" t="str">
        <f t="shared" ca="1" si="69"/>
        <v>B</v>
      </c>
      <c r="L366">
        <f t="shared" ca="1" si="70"/>
        <v>2</v>
      </c>
      <c r="M366">
        <f t="shared" ca="1" si="71"/>
        <v>8</v>
      </c>
      <c r="N366">
        <f t="shared" ca="1" si="76"/>
        <v>5</v>
      </c>
      <c r="O366">
        <f t="shared" ca="1" si="63"/>
        <v>4</v>
      </c>
      <c r="P366">
        <f t="shared" ca="1" si="63"/>
        <v>4</v>
      </c>
      <c r="Q366">
        <f t="shared" ca="1" si="73"/>
        <v>69</v>
      </c>
      <c r="R366">
        <f t="shared" ca="1" si="74"/>
        <v>15</v>
      </c>
      <c r="S366">
        <f t="shared" ca="1" si="75"/>
        <v>5</v>
      </c>
    </row>
    <row r="367" spans="1:19" x14ac:dyDescent="0.25">
      <c r="A367" t="str">
        <f ca="1">K367&amp;M367&amp;N367&amp;O367&amp;P367&amp;S367</f>
        <v>A71442</v>
      </c>
      <c r="B367" t="str">
        <f t="shared" ca="1" si="64"/>
        <v>鄭冠宇</v>
      </c>
      <c r="C367">
        <f t="shared" ca="1" si="65"/>
        <v>38279</v>
      </c>
      <c r="D367">
        <f t="shared" ca="1" si="66"/>
        <v>18602</v>
      </c>
      <c r="E367">
        <f t="shared" ca="1" si="67"/>
        <v>2504</v>
      </c>
      <c r="F367">
        <f t="shared" ca="1" si="68"/>
        <v>54377</v>
      </c>
      <c r="K367" t="str">
        <f t="shared" ca="1" si="69"/>
        <v>A</v>
      </c>
      <c r="L367">
        <f t="shared" ca="1" si="70"/>
        <v>1</v>
      </c>
      <c r="M367">
        <f t="shared" ca="1" si="71"/>
        <v>7</v>
      </c>
      <c r="N367">
        <f t="shared" ca="1" si="76"/>
        <v>1</v>
      </c>
      <c r="O367">
        <f t="shared" ca="1" si="63"/>
        <v>4</v>
      </c>
      <c r="P367">
        <f t="shared" ca="1" si="63"/>
        <v>4</v>
      </c>
      <c r="Q367">
        <f t="shared" ca="1" si="73"/>
        <v>48</v>
      </c>
      <c r="R367">
        <f t="shared" ca="1" si="74"/>
        <v>12</v>
      </c>
      <c r="S367">
        <f t="shared" ca="1" si="75"/>
        <v>2</v>
      </c>
    </row>
    <row r="368" spans="1:19" x14ac:dyDescent="0.25">
      <c r="A368" t="str">
        <f ca="1">K368&amp;M368&amp;N368&amp;O368&amp;P368&amp;S368</f>
        <v>C05617</v>
      </c>
      <c r="B368" t="str">
        <f t="shared" ca="1" si="64"/>
        <v>周哲凱</v>
      </c>
      <c r="C368">
        <f t="shared" ca="1" si="65"/>
        <v>85208</v>
      </c>
      <c r="D368">
        <f t="shared" ca="1" si="66"/>
        <v>15590</v>
      </c>
      <c r="E368">
        <f t="shared" ca="1" si="67"/>
        <v>5422</v>
      </c>
      <c r="F368">
        <f t="shared" ca="1" si="68"/>
        <v>95376</v>
      </c>
      <c r="K368" t="str">
        <f t="shared" ca="1" si="69"/>
        <v>C</v>
      </c>
      <c r="L368">
        <f t="shared" ca="1" si="70"/>
        <v>3</v>
      </c>
      <c r="M368">
        <f t="shared" ca="1" si="71"/>
        <v>0</v>
      </c>
      <c r="N368">
        <f t="shared" ca="1" si="76"/>
        <v>5</v>
      </c>
      <c r="O368">
        <f t="shared" ca="1" si="63"/>
        <v>6</v>
      </c>
      <c r="P368">
        <f t="shared" ca="1" si="63"/>
        <v>1</v>
      </c>
      <c r="Q368">
        <f t="shared" ca="1" si="73"/>
        <v>43</v>
      </c>
      <c r="R368">
        <f t="shared" ca="1" si="74"/>
        <v>7</v>
      </c>
      <c r="S368">
        <f t="shared" ca="1" si="75"/>
        <v>7</v>
      </c>
    </row>
    <row r="369" spans="1:19" x14ac:dyDescent="0.25">
      <c r="A369" t="str">
        <f ca="1">K369&amp;M369&amp;N369&amp;O369&amp;P369&amp;S369</f>
        <v>D46727</v>
      </c>
      <c r="B369" t="str">
        <f t="shared" ca="1" si="64"/>
        <v>陳嘉宏</v>
      </c>
      <c r="C369">
        <f t="shared" ca="1" si="65"/>
        <v>91178</v>
      </c>
      <c r="D369">
        <f t="shared" ca="1" si="66"/>
        <v>12185</v>
      </c>
      <c r="E369">
        <f t="shared" ca="1" si="67"/>
        <v>3568</v>
      </c>
      <c r="F369">
        <f t="shared" ca="1" si="68"/>
        <v>99795</v>
      </c>
      <c r="K369" t="str">
        <f t="shared" ca="1" si="69"/>
        <v>D</v>
      </c>
      <c r="L369">
        <f t="shared" ca="1" si="70"/>
        <v>4</v>
      </c>
      <c r="M369">
        <f t="shared" ca="1" si="71"/>
        <v>4</v>
      </c>
      <c r="N369">
        <f t="shared" ca="1" si="76"/>
        <v>6</v>
      </c>
      <c r="O369">
        <f t="shared" ca="1" si="63"/>
        <v>7</v>
      </c>
      <c r="P369">
        <f t="shared" ca="1" si="63"/>
        <v>2</v>
      </c>
      <c r="Q369">
        <f t="shared" ca="1" si="73"/>
        <v>70</v>
      </c>
      <c r="R369">
        <f t="shared" ca="1" si="74"/>
        <v>7</v>
      </c>
      <c r="S369">
        <f t="shared" ca="1" si="75"/>
        <v>7</v>
      </c>
    </row>
    <row r="370" spans="1:19" x14ac:dyDescent="0.25">
      <c r="A370" t="str">
        <f ca="1">K370&amp;M370&amp;N370&amp;O370&amp;P370&amp;S370</f>
        <v>B31451</v>
      </c>
      <c r="B370" t="str">
        <f t="shared" ca="1" si="64"/>
        <v>錢家齊</v>
      </c>
      <c r="C370">
        <f t="shared" ca="1" si="65"/>
        <v>19462</v>
      </c>
      <c r="D370">
        <f t="shared" ca="1" si="66"/>
        <v>10186</v>
      </c>
      <c r="E370">
        <f t="shared" ca="1" si="67"/>
        <v>608</v>
      </c>
      <c r="F370">
        <f t="shared" ca="1" si="68"/>
        <v>29040</v>
      </c>
      <c r="K370" t="str">
        <f t="shared" ca="1" si="69"/>
        <v>B</v>
      </c>
      <c r="L370">
        <f t="shared" ca="1" si="70"/>
        <v>2</v>
      </c>
      <c r="M370">
        <f t="shared" ca="1" si="71"/>
        <v>3</v>
      </c>
      <c r="N370">
        <f t="shared" ca="1" si="76"/>
        <v>1</v>
      </c>
      <c r="O370">
        <f t="shared" ca="1" si="63"/>
        <v>4</v>
      </c>
      <c r="P370">
        <f t="shared" ca="1" si="63"/>
        <v>5</v>
      </c>
      <c r="Q370">
        <f t="shared" ca="1" si="73"/>
        <v>38</v>
      </c>
      <c r="R370">
        <f t="shared" ca="1" si="74"/>
        <v>11</v>
      </c>
      <c r="S370">
        <f t="shared" ca="1" si="75"/>
        <v>1</v>
      </c>
    </row>
    <row r="371" spans="1:19" x14ac:dyDescent="0.25">
      <c r="A371" t="str">
        <f ca="1">K371&amp;M371&amp;N371&amp;O371&amp;P371&amp;S371</f>
        <v>B48744</v>
      </c>
      <c r="B371" t="str">
        <f t="shared" ca="1" si="64"/>
        <v>鄭哲凱</v>
      </c>
      <c r="C371">
        <f t="shared" ca="1" si="65"/>
        <v>48316</v>
      </c>
      <c r="D371">
        <f t="shared" ca="1" si="66"/>
        <v>13057</v>
      </c>
      <c r="E371">
        <f t="shared" ca="1" si="67"/>
        <v>3126</v>
      </c>
      <c r="F371">
        <f t="shared" ca="1" si="68"/>
        <v>58247</v>
      </c>
      <c r="K371" t="str">
        <f t="shared" ca="1" si="69"/>
        <v>B</v>
      </c>
      <c r="L371">
        <f t="shared" ca="1" si="70"/>
        <v>2</v>
      </c>
      <c r="M371">
        <f t="shared" ca="1" si="71"/>
        <v>4</v>
      </c>
      <c r="N371">
        <f t="shared" ca="1" si="76"/>
        <v>8</v>
      </c>
      <c r="O371">
        <f t="shared" ca="1" si="63"/>
        <v>7</v>
      </c>
      <c r="P371">
        <f t="shared" ca="1" si="63"/>
        <v>4</v>
      </c>
      <c r="Q371">
        <f t="shared" ca="1" si="73"/>
        <v>68</v>
      </c>
      <c r="R371">
        <f t="shared" ca="1" si="74"/>
        <v>14</v>
      </c>
      <c r="S371">
        <f t="shared" ca="1" si="75"/>
        <v>4</v>
      </c>
    </row>
    <row r="372" spans="1:19" x14ac:dyDescent="0.25">
      <c r="A372" t="str">
        <f ca="1">K372&amp;M372&amp;N372&amp;O372&amp;P372&amp;S372</f>
        <v>C38427</v>
      </c>
      <c r="B372" t="str">
        <f t="shared" ca="1" si="64"/>
        <v>吳宣皓</v>
      </c>
      <c r="C372">
        <f t="shared" ca="1" si="65"/>
        <v>89453</v>
      </c>
      <c r="D372">
        <f t="shared" ca="1" si="66"/>
        <v>16205</v>
      </c>
      <c r="E372">
        <f t="shared" ca="1" si="67"/>
        <v>13916</v>
      </c>
      <c r="F372">
        <f t="shared" ca="1" si="68"/>
        <v>91742</v>
      </c>
      <c r="K372" t="str">
        <f t="shared" ca="1" si="69"/>
        <v>C</v>
      </c>
      <c r="L372">
        <f t="shared" ca="1" si="70"/>
        <v>3</v>
      </c>
      <c r="M372">
        <f t="shared" ca="1" si="71"/>
        <v>3</v>
      </c>
      <c r="N372">
        <f t="shared" ca="1" si="76"/>
        <v>8</v>
      </c>
      <c r="O372">
        <f t="shared" ca="1" si="63"/>
        <v>4</v>
      </c>
      <c r="P372">
        <f t="shared" ca="1" si="63"/>
        <v>2</v>
      </c>
      <c r="Q372">
        <f t="shared" ca="1" si="73"/>
        <v>61</v>
      </c>
      <c r="R372">
        <f t="shared" ca="1" si="74"/>
        <v>7</v>
      </c>
      <c r="S372">
        <f t="shared" ca="1" si="75"/>
        <v>7</v>
      </c>
    </row>
    <row r="373" spans="1:19" x14ac:dyDescent="0.25">
      <c r="A373" t="str">
        <f ca="1">K373&amp;M373&amp;N373&amp;O373&amp;P373&amp;S373</f>
        <v>F09116</v>
      </c>
      <c r="B373" t="str">
        <f t="shared" ca="1" si="64"/>
        <v>趙孟群</v>
      </c>
      <c r="C373">
        <f t="shared" ca="1" si="65"/>
        <v>92978</v>
      </c>
      <c r="D373">
        <f t="shared" ca="1" si="66"/>
        <v>6128</v>
      </c>
      <c r="E373">
        <f t="shared" ca="1" si="67"/>
        <v>13365</v>
      </c>
      <c r="F373">
        <f t="shared" ca="1" si="68"/>
        <v>85741</v>
      </c>
      <c r="K373" t="str">
        <f t="shared" ca="1" si="69"/>
        <v>F</v>
      </c>
      <c r="L373">
        <f t="shared" ca="1" si="70"/>
        <v>6</v>
      </c>
      <c r="M373">
        <f t="shared" ca="1" si="71"/>
        <v>0</v>
      </c>
      <c r="N373">
        <f t="shared" ca="1" si="76"/>
        <v>9</v>
      </c>
      <c r="O373">
        <f t="shared" ca="1" si="63"/>
        <v>1</v>
      </c>
      <c r="P373">
        <f t="shared" ca="1" si="63"/>
        <v>1</v>
      </c>
      <c r="Q373">
        <f t="shared" ca="1" si="73"/>
        <v>60</v>
      </c>
      <c r="R373">
        <f t="shared" ca="1" si="74"/>
        <v>6</v>
      </c>
      <c r="S373">
        <f t="shared" ca="1" si="75"/>
        <v>6</v>
      </c>
    </row>
    <row r="374" spans="1:19" x14ac:dyDescent="0.25">
      <c r="A374" t="str">
        <f ca="1">K374&amp;M374&amp;N374&amp;O374&amp;P374&amp;S374</f>
        <v>A13498</v>
      </c>
      <c r="B374" t="str">
        <f t="shared" ca="1" si="64"/>
        <v>錢成宥</v>
      </c>
      <c r="C374">
        <f t="shared" ca="1" si="65"/>
        <v>41782</v>
      </c>
      <c r="D374">
        <f t="shared" ca="1" si="66"/>
        <v>3902</v>
      </c>
      <c r="E374">
        <f t="shared" ca="1" si="67"/>
        <v>11124</v>
      </c>
      <c r="F374">
        <f t="shared" ca="1" si="68"/>
        <v>34560</v>
      </c>
      <c r="K374" t="str">
        <f t="shared" ca="1" si="69"/>
        <v>A</v>
      </c>
      <c r="L374">
        <f t="shared" ca="1" si="70"/>
        <v>1</v>
      </c>
      <c r="M374">
        <f t="shared" ca="1" si="71"/>
        <v>1</v>
      </c>
      <c r="N374">
        <f t="shared" ca="1" si="76"/>
        <v>3</v>
      </c>
      <c r="O374">
        <f t="shared" ca="1" si="63"/>
        <v>4</v>
      </c>
      <c r="P374">
        <f t="shared" ca="1" si="63"/>
        <v>9</v>
      </c>
      <c r="Q374">
        <f t="shared" ca="1" si="73"/>
        <v>35</v>
      </c>
      <c r="R374">
        <f t="shared" ca="1" si="74"/>
        <v>8</v>
      </c>
      <c r="S374">
        <f t="shared" ca="1" si="75"/>
        <v>8</v>
      </c>
    </row>
    <row r="375" spans="1:19" x14ac:dyDescent="0.25">
      <c r="A375" t="str">
        <f ca="1">K375&amp;M375&amp;N375&amp;O375&amp;P375&amp;S375</f>
        <v>B97355</v>
      </c>
      <c r="B375" t="str">
        <f t="shared" ca="1" si="64"/>
        <v>吳冠宇</v>
      </c>
      <c r="C375">
        <f t="shared" ca="1" si="65"/>
        <v>18271</v>
      </c>
      <c r="D375">
        <f t="shared" ca="1" si="66"/>
        <v>12293</v>
      </c>
      <c r="E375">
        <f t="shared" ca="1" si="67"/>
        <v>3307</v>
      </c>
      <c r="F375">
        <f t="shared" ca="1" si="68"/>
        <v>27257</v>
      </c>
      <c r="K375" t="str">
        <f t="shared" ca="1" si="69"/>
        <v>B</v>
      </c>
      <c r="L375">
        <f t="shared" ca="1" si="70"/>
        <v>2</v>
      </c>
      <c r="M375">
        <f t="shared" ca="1" si="71"/>
        <v>9</v>
      </c>
      <c r="N375">
        <f t="shared" ca="1" si="76"/>
        <v>7</v>
      </c>
      <c r="O375">
        <f t="shared" ca="1" si="63"/>
        <v>3</v>
      </c>
      <c r="P375">
        <f t="shared" ca="1" si="63"/>
        <v>5</v>
      </c>
      <c r="Q375">
        <f t="shared" ca="1" si="73"/>
        <v>78</v>
      </c>
      <c r="R375">
        <f t="shared" ca="1" si="74"/>
        <v>15</v>
      </c>
      <c r="S375">
        <f t="shared" ca="1" si="75"/>
        <v>5</v>
      </c>
    </row>
    <row r="376" spans="1:19" x14ac:dyDescent="0.25">
      <c r="A376" t="str">
        <f ca="1">K376&amp;M376&amp;N376&amp;O376&amp;P376&amp;S376</f>
        <v>C16078</v>
      </c>
      <c r="B376" t="str">
        <f t="shared" ca="1" si="64"/>
        <v>林嘉宏</v>
      </c>
      <c r="C376">
        <f t="shared" ca="1" si="65"/>
        <v>36192</v>
      </c>
      <c r="D376">
        <f t="shared" ca="1" si="66"/>
        <v>16717</v>
      </c>
      <c r="E376">
        <f t="shared" ca="1" si="67"/>
        <v>8599</v>
      </c>
      <c r="F376">
        <f t="shared" ca="1" si="68"/>
        <v>44310</v>
      </c>
      <c r="K376" t="str">
        <f t="shared" ca="1" si="69"/>
        <v>C</v>
      </c>
      <c r="L376">
        <f t="shared" ca="1" si="70"/>
        <v>3</v>
      </c>
      <c r="M376">
        <f t="shared" ca="1" si="71"/>
        <v>1</v>
      </c>
      <c r="N376">
        <f t="shared" ca="1" si="76"/>
        <v>6</v>
      </c>
      <c r="O376">
        <f t="shared" ca="1" si="63"/>
        <v>0</v>
      </c>
      <c r="P376">
        <f t="shared" ca="1" si="63"/>
        <v>7</v>
      </c>
      <c r="Q376">
        <f t="shared" ca="1" si="73"/>
        <v>44</v>
      </c>
      <c r="R376">
        <f t="shared" ca="1" si="74"/>
        <v>8</v>
      </c>
      <c r="S376">
        <f t="shared" ca="1" si="75"/>
        <v>8</v>
      </c>
    </row>
    <row r="377" spans="1:19" x14ac:dyDescent="0.25">
      <c r="A377" t="str">
        <f ca="1">K377&amp;M377&amp;N377&amp;O377&amp;P377&amp;S377</f>
        <v>F11410</v>
      </c>
      <c r="B377" t="str">
        <f t="shared" ca="1" si="64"/>
        <v>趙哲凱</v>
      </c>
      <c r="C377">
        <f t="shared" ca="1" si="65"/>
        <v>39106</v>
      </c>
      <c r="D377">
        <f t="shared" ca="1" si="66"/>
        <v>18140</v>
      </c>
      <c r="E377">
        <f t="shared" ca="1" si="67"/>
        <v>1528</v>
      </c>
      <c r="F377">
        <f t="shared" ca="1" si="68"/>
        <v>55718</v>
      </c>
      <c r="K377" t="str">
        <f t="shared" ca="1" si="69"/>
        <v>F</v>
      </c>
      <c r="L377">
        <f t="shared" ca="1" si="70"/>
        <v>6</v>
      </c>
      <c r="M377">
        <f t="shared" ca="1" si="71"/>
        <v>1</v>
      </c>
      <c r="N377">
        <f t="shared" ca="1" si="76"/>
        <v>1</v>
      </c>
      <c r="O377">
        <f t="shared" ca="1" si="63"/>
        <v>4</v>
      </c>
      <c r="P377">
        <f t="shared" ca="1" si="63"/>
        <v>1</v>
      </c>
      <c r="Q377">
        <f t="shared" ca="1" si="73"/>
        <v>46</v>
      </c>
      <c r="R377">
        <f t="shared" ca="1" si="74"/>
        <v>10</v>
      </c>
      <c r="S377">
        <f t="shared" ca="1" si="75"/>
        <v>0</v>
      </c>
    </row>
    <row r="378" spans="1:19" x14ac:dyDescent="0.25">
      <c r="A378" t="str">
        <f ca="1">K378&amp;M378&amp;N378&amp;O378&amp;P378&amp;S378</f>
        <v>C86364</v>
      </c>
      <c r="B378" t="str">
        <f t="shared" ca="1" si="64"/>
        <v>鄭家齊</v>
      </c>
      <c r="C378">
        <f t="shared" ca="1" si="65"/>
        <v>16564</v>
      </c>
      <c r="D378">
        <f t="shared" ca="1" si="66"/>
        <v>19110</v>
      </c>
      <c r="E378">
        <f t="shared" ca="1" si="67"/>
        <v>7509</v>
      </c>
      <c r="F378">
        <f t="shared" ca="1" si="68"/>
        <v>28165</v>
      </c>
      <c r="K378" t="str">
        <f t="shared" ca="1" si="69"/>
        <v>C</v>
      </c>
      <c r="L378">
        <f t="shared" ca="1" si="70"/>
        <v>3</v>
      </c>
      <c r="M378">
        <f t="shared" ca="1" si="71"/>
        <v>8</v>
      </c>
      <c r="N378">
        <f t="shared" ca="1" si="76"/>
        <v>6</v>
      </c>
      <c r="O378">
        <f t="shared" ca="1" si="63"/>
        <v>3</v>
      </c>
      <c r="P378">
        <f t="shared" ca="1" si="63"/>
        <v>6</v>
      </c>
      <c r="Q378">
        <f t="shared" ca="1" si="73"/>
        <v>77</v>
      </c>
      <c r="R378">
        <f t="shared" ca="1" si="74"/>
        <v>14</v>
      </c>
      <c r="S378">
        <f t="shared" ca="1" si="75"/>
        <v>4</v>
      </c>
    </row>
    <row r="379" spans="1:19" x14ac:dyDescent="0.25">
      <c r="A379" t="str">
        <f ca="1">K379&amp;M379&amp;N379&amp;O379&amp;P379&amp;S379</f>
        <v>E81039</v>
      </c>
      <c r="B379" t="str">
        <f t="shared" ca="1" si="64"/>
        <v>王家齊</v>
      </c>
      <c r="C379">
        <f t="shared" ca="1" si="65"/>
        <v>25789</v>
      </c>
      <c r="D379">
        <f t="shared" ca="1" si="66"/>
        <v>820</v>
      </c>
      <c r="E379">
        <f t="shared" ca="1" si="67"/>
        <v>11135</v>
      </c>
      <c r="F379">
        <f t="shared" ca="1" si="68"/>
        <v>15474</v>
      </c>
      <c r="K379" t="str">
        <f t="shared" ca="1" si="69"/>
        <v>E</v>
      </c>
      <c r="L379">
        <f t="shared" ca="1" si="70"/>
        <v>5</v>
      </c>
      <c r="M379">
        <f t="shared" ca="1" si="71"/>
        <v>8</v>
      </c>
      <c r="N379">
        <f t="shared" ca="1" si="76"/>
        <v>1</v>
      </c>
      <c r="O379">
        <f t="shared" ca="1" si="63"/>
        <v>0</v>
      </c>
      <c r="P379">
        <f t="shared" ca="1" si="63"/>
        <v>3</v>
      </c>
      <c r="Q379">
        <f t="shared" ca="1" si="73"/>
        <v>63</v>
      </c>
      <c r="R379">
        <f t="shared" ca="1" si="74"/>
        <v>9</v>
      </c>
      <c r="S379">
        <f t="shared" ca="1" si="75"/>
        <v>9</v>
      </c>
    </row>
    <row r="380" spans="1:19" x14ac:dyDescent="0.25">
      <c r="A380" t="str">
        <f ca="1">K380&amp;M380&amp;N380&amp;O380&amp;P380&amp;S380</f>
        <v>F44652</v>
      </c>
      <c r="B380" t="str">
        <f t="shared" ca="1" si="64"/>
        <v>林哲凱</v>
      </c>
      <c r="C380">
        <f t="shared" ca="1" si="65"/>
        <v>42429</v>
      </c>
      <c r="D380">
        <f t="shared" ca="1" si="66"/>
        <v>15193</v>
      </c>
      <c r="E380">
        <f t="shared" ca="1" si="67"/>
        <v>9116</v>
      </c>
      <c r="F380">
        <f t="shared" ca="1" si="68"/>
        <v>48506</v>
      </c>
      <c r="K380" t="str">
        <f t="shared" ca="1" si="69"/>
        <v>F</v>
      </c>
      <c r="L380">
        <f t="shared" ca="1" si="70"/>
        <v>6</v>
      </c>
      <c r="M380">
        <f t="shared" ca="1" si="71"/>
        <v>4</v>
      </c>
      <c r="N380">
        <f t="shared" ca="1" si="76"/>
        <v>4</v>
      </c>
      <c r="O380">
        <f t="shared" ca="1" si="63"/>
        <v>6</v>
      </c>
      <c r="P380">
        <f t="shared" ca="1" si="63"/>
        <v>5</v>
      </c>
      <c r="Q380">
        <f t="shared" ca="1" si="73"/>
        <v>75</v>
      </c>
      <c r="R380">
        <f t="shared" ca="1" si="74"/>
        <v>12</v>
      </c>
      <c r="S380">
        <f t="shared" ca="1" si="75"/>
        <v>2</v>
      </c>
    </row>
    <row r="381" spans="1:19" x14ac:dyDescent="0.25">
      <c r="A381" t="str">
        <f ca="1">K381&amp;M381&amp;N381&amp;O381&amp;P381&amp;S381</f>
        <v>D17157</v>
      </c>
      <c r="B381" t="str">
        <f t="shared" ca="1" si="64"/>
        <v>趙家齊</v>
      </c>
      <c r="C381">
        <f t="shared" ca="1" si="65"/>
        <v>51903</v>
      </c>
      <c r="D381">
        <f t="shared" ca="1" si="66"/>
        <v>4489</v>
      </c>
      <c r="E381">
        <f t="shared" ca="1" si="67"/>
        <v>7461</v>
      </c>
      <c r="F381">
        <f t="shared" ca="1" si="68"/>
        <v>48931</v>
      </c>
      <c r="K381" t="str">
        <f t="shared" ca="1" si="69"/>
        <v>D</v>
      </c>
      <c r="L381">
        <f t="shared" ca="1" si="70"/>
        <v>4</v>
      </c>
      <c r="M381">
        <f t="shared" ca="1" si="71"/>
        <v>1</v>
      </c>
      <c r="N381">
        <f t="shared" ca="1" si="76"/>
        <v>7</v>
      </c>
      <c r="O381">
        <f t="shared" ca="1" si="63"/>
        <v>1</v>
      </c>
      <c r="P381">
        <f t="shared" ca="1" si="63"/>
        <v>5</v>
      </c>
      <c r="Q381">
        <f t="shared" ca="1" si="73"/>
        <v>52</v>
      </c>
      <c r="R381">
        <f t="shared" ca="1" si="74"/>
        <v>7</v>
      </c>
      <c r="S381">
        <f t="shared" ca="1" si="75"/>
        <v>7</v>
      </c>
    </row>
    <row r="382" spans="1:19" x14ac:dyDescent="0.25">
      <c r="A382" t="str">
        <f ca="1">K382&amp;M382&amp;N382&amp;O382&amp;P382&amp;S382</f>
        <v>B71335</v>
      </c>
      <c r="B382" t="str">
        <f t="shared" ca="1" si="64"/>
        <v>錢嘉宏</v>
      </c>
      <c r="C382">
        <f t="shared" ca="1" si="65"/>
        <v>18990</v>
      </c>
      <c r="D382">
        <f t="shared" ca="1" si="66"/>
        <v>14929</v>
      </c>
      <c r="E382">
        <f t="shared" ca="1" si="67"/>
        <v>8393</v>
      </c>
      <c r="F382">
        <f t="shared" ca="1" si="68"/>
        <v>25526</v>
      </c>
      <c r="K382" t="str">
        <f t="shared" ca="1" si="69"/>
        <v>B</v>
      </c>
      <c r="L382">
        <f t="shared" ca="1" si="70"/>
        <v>2</v>
      </c>
      <c r="M382">
        <f t="shared" ca="1" si="71"/>
        <v>7</v>
      </c>
      <c r="N382">
        <f t="shared" ca="1" si="76"/>
        <v>1</v>
      </c>
      <c r="O382">
        <f t="shared" ca="1" si="63"/>
        <v>3</v>
      </c>
      <c r="P382">
        <f t="shared" ca="1" si="63"/>
        <v>3</v>
      </c>
      <c r="Q382">
        <f t="shared" ca="1" si="73"/>
        <v>50</v>
      </c>
      <c r="R382">
        <f t="shared" ca="1" si="74"/>
        <v>5</v>
      </c>
      <c r="S382">
        <f t="shared" ca="1" si="75"/>
        <v>5</v>
      </c>
    </row>
    <row r="383" spans="1:19" x14ac:dyDescent="0.25">
      <c r="A383" t="str">
        <f ca="1">K383&amp;M383&amp;N383&amp;O383&amp;P383&amp;S383</f>
        <v>D47605</v>
      </c>
      <c r="B383" t="str">
        <f t="shared" ca="1" si="64"/>
        <v>王成宥</v>
      </c>
      <c r="C383">
        <f t="shared" ca="1" si="65"/>
        <v>52321</v>
      </c>
      <c r="D383">
        <f t="shared" ca="1" si="66"/>
        <v>1620</v>
      </c>
      <c r="E383">
        <f t="shared" ca="1" si="67"/>
        <v>6172</v>
      </c>
      <c r="F383">
        <f t="shared" ca="1" si="68"/>
        <v>47769</v>
      </c>
      <c r="K383" t="str">
        <f t="shared" ca="1" si="69"/>
        <v>D</v>
      </c>
      <c r="L383">
        <f t="shared" ca="1" si="70"/>
        <v>4</v>
      </c>
      <c r="M383">
        <f t="shared" ca="1" si="71"/>
        <v>4</v>
      </c>
      <c r="N383">
        <f t="shared" ca="1" si="76"/>
        <v>7</v>
      </c>
      <c r="O383">
        <f t="shared" ca="1" si="63"/>
        <v>6</v>
      </c>
      <c r="P383">
        <f t="shared" ca="1" si="63"/>
        <v>0</v>
      </c>
      <c r="Q383">
        <f t="shared" ca="1" si="73"/>
        <v>69</v>
      </c>
      <c r="R383">
        <f t="shared" ca="1" si="74"/>
        <v>15</v>
      </c>
      <c r="S383">
        <f t="shared" ca="1" si="75"/>
        <v>5</v>
      </c>
    </row>
    <row r="384" spans="1:19" x14ac:dyDescent="0.25">
      <c r="A384" t="str">
        <f ca="1">K384&amp;M384&amp;N384&amp;O384&amp;P384&amp;S384</f>
        <v>A60980</v>
      </c>
      <c r="B384" t="str">
        <f t="shared" ca="1" si="64"/>
        <v>趙成宥</v>
      </c>
      <c r="C384">
        <f t="shared" ca="1" si="65"/>
        <v>27354</v>
      </c>
      <c r="D384">
        <f t="shared" ca="1" si="66"/>
        <v>6853</v>
      </c>
      <c r="E384">
        <f t="shared" ca="1" si="67"/>
        <v>12899</v>
      </c>
      <c r="F384">
        <f t="shared" ca="1" si="68"/>
        <v>21308</v>
      </c>
      <c r="K384" t="str">
        <f t="shared" ca="1" si="69"/>
        <v>A</v>
      </c>
      <c r="L384">
        <f t="shared" ca="1" si="70"/>
        <v>1</v>
      </c>
      <c r="M384">
        <f t="shared" ca="1" si="71"/>
        <v>6</v>
      </c>
      <c r="N384">
        <f t="shared" ca="1" si="76"/>
        <v>0</v>
      </c>
      <c r="O384">
        <f t="shared" ca="1" si="63"/>
        <v>9</v>
      </c>
      <c r="P384">
        <f t="shared" ca="1" si="63"/>
        <v>8</v>
      </c>
      <c r="Q384">
        <f t="shared" ca="1" si="73"/>
        <v>55</v>
      </c>
      <c r="R384">
        <f t="shared" ca="1" si="74"/>
        <v>10</v>
      </c>
      <c r="S384">
        <f t="shared" ca="1" si="75"/>
        <v>0</v>
      </c>
    </row>
    <row r="385" spans="1:19" x14ac:dyDescent="0.25">
      <c r="A385" t="str">
        <f ca="1">K385&amp;M385&amp;N385&amp;O385&amp;P385&amp;S385</f>
        <v>D56754</v>
      </c>
      <c r="B385" t="str">
        <f t="shared" ca="1" si="64"/>
        <v>王嘉宏</v>
      </c>
      <c r="C385">
        <f t="shared" ca="1" si="65"/>
        <v>44777</v>
      </c>
      <c r="D385">
        <f t="shared" ca="1" si="66"/>
        <v>19051</v>
      </c>
      <c r="E385">
        <f t="shared" ca="1" si="67"/>
        <v>13807</v>
      </c>
      <c r="F385">
        <f t="shared" ca="1" si="68"/>
        <v>50021</v>
      </c>
      <c r="K385" t="str">
        <f t="shared" ca="1" si="69"/>
        <v>D</v>
      </c>
      <c r="L385">
        <f t="shared" ca="1" si="70"/>
        <v>4</v>
      </c>
      <c r="M385">
        <f t="shared" ca="1" si="71"/>
        <v>5</v>
      </c>
      <c r="N385">
        <f t="shared" ca="1" si="76"/>
        <v>6</v>
      </c>
      <c r="O385">
        <f t="shared" ca="1" si="76"/>
        <v>7</v>
      </c>
      <c r="P385">
        <f t="shared" ca="1" si="76"/>
        <v>5</v>
      </c>
      <c r="Q385">
        <f t="shared" ca="1" si="73"/>
        <v>77</v>
      </c>
      <c r="R385">
        <f t="shared" ca="1" si="74"/>
        <v>14</v>
      </c>
      <c r="S385">
        <f t="shared" ca="1" si="75"/>
        <v>4</v>
      </c>
    </row>
    <row r="386" spans="1:19" x14ac:dyDescent="0.25">
      <c r="A386" t="str">
        <f ca="1">K386&amp;M386&amp;N386&amp;O386&amp;P386&amp;S386</f>
        <v>F89246</v>
      </c>
      <c r="B386" t="str">
        <f t="shared" ca="1" si="64"/>
        <v>林宣皓</v>
      </c>
      <c r="C386">
        <f t="shared" ca="1" si="65"/>
        <v>76621</v>
      </c>
      <c r="D386">
        <f t="shared" ca="1" si="66"/>
        <v>5357</v>
      </c>
      <c r="E386">
        <f t="shared" ca="1" si="67"/>
        <v>1406</v>
      </c>
      <c r="F386">
        <f t="shared" ca="1" si="68"/>
        <v>80572</v>
      </c>
      <c r="K386" t="str">
        <f t="shared" ca="1" si="69"/>
        <v>F</v>
      </c>
      <c r="L386">
        <f t="shared" ca="1" si="70"/>
        <v>6</v>
      </c>
      <c r="M386">
        <f t="shared" ca="1" si="71"/>
        <v>8</v>
      </c>
      <c r="N386">
        <f t="shared" ca="1" si="76"/>
        <v>9</v>
      </c>
      <c r="O386">
        <f t="shared" ca="1" si="76"/>
        <v>2</v>
      </c>
      <c r="P386">
        <f t="shared" ca="1" si="76"/>
        <v>4</v>
      </c>
      <c r="Q386">
        <f t="shared" ca="1" si="73"/>
        <v>97</v>
      </c>
      <c r="R386">
        <f t="shared" ca="1" si="74"/>
        <v>16</v>
      </c>
      <c r="S386">
        <f t="shared" ca="1" si="75"/>
        <v>6</v>
      </c>
    </row>
    <row r="387" spans="1:19" x14ac:dyDescent="0.25">
      <c r="A387" t="str">
        <f ca="1">K387&amp;M387&amp;N387&amp;O387&amp;P387&amp;S387</f>
        <v>C78867</v>
      </c>
      <c r="B387" t="str">
        <f t="shared" ref="B387:B450" ca="1" si="77">INDEX($I$2:$I$11,RANDBETWEEN(1,10))&amp;INDEX($J$2:$J$11,RANDBETWEEN(1,10))</f>
        <v>錢廷諾</v>
      </c>
      <c r="C387">
        <f t="shared" ref="C387:C450" ca="1" si="78">RANDBETWEEN(15000,95000)</f>
        <v>23668</v>
      </c>
      <c r="D387">
        <f t="shared" ref="D387:D450" ca="1" si="79">RANDBETWEEN(0,20000)</f>
        <v>7376</v>
      </c>
      <c r="E387">
        <f t="shared" ref="E387:E450" ca="1" si="80">RANDBETWEEN(0,15000)</f>
        <v>9118</v>
      </c>
      <c r="F387">
        <f t="shared" ref="F387:F450" ca="1" si="81">C387+D387-E387</f>
        <v>21926</v>
      </c>
      <c r="K387" t="str">
        <f t="shared" ref="K387:K450" ca="1" si="82">INDEX($G$2:$G$7,RANDBETWEEN(1,6))</f>
        <v>C</v>
      </c>
      <c r="L387">
        <f t="shared" ref="L387:L450" ca="1" si="83">VLOOKUP(K387,$G$2:$H$7,2,TRUE)</f>
        <v>3</v>
      </c>
      <c r="M387">
        <f t="shared" ref="M387:M450" ca="1" si="84">RANDBETWEEN(0,9)</f>
        <v>7</v>
      </c>
      <c r="N387">
        <f t="shared" ref="M387:P418" ca="1" si="85">RANDBETWEEN(0,9)</f>
        <v>8</v>
      </c>
      <c r="O387">
        <f t="shared" ca="1" si="85"/>
        <v>8</v>
      </c>
      <c r="P387">
        <f t="shared" ca="1" si="85"/>
        <v>6</v>
      </c>
      <c r="Q387">
        <f t="shared" ref="Q387:Q450" ca="1" si="86">L387*5+M387*4+N387*3+O387*2+P387</f>
        <v>89</v>
      </c>
      <c r="R387">
        <f t="shared" ref="R387:R450" ca="1" si="87">MOD(Q387,10)+ROUNDDOWN(Q387/10,0)</f>
        <v>17</v>
      </c>
      <c r="S387">
        <f t="shared" ref="S387:S450" ca="1" si="88">IF(R387&gt;9,MOD(R387,10),R387)</f>
        <v>7</v>
      </c>
    </row>
    <row r="388" spans="1:19" x14ac:dyDescent="0.25">
      <c r="A388" t="str">
        <f ca="1">K388&amp;M388&amp;N388&amp;O388&amp;P388&amp;S388</f>
        <v>D10154</v>
      </c>
      <c r="B388" t="str">
        <f t="shared" ca="1" si="77"/>
        <v>陳成宥</v>
      </c>
      <c r="C388">
        <f t="shared" ca="1" si="78"/>
        <v>32939</v>
      </c>
      <c r="D388">
        <f t="shared" ca="1" si="79"/>
        <v>10757</v>
      </c>
      <c r="E388">
        <f t="shared" ca="1" si="80"/>
        <v>9165</v>
      </c>
      <c r="F388">
        <f t="shared" ca="1" si="81"/>
        <v>34531</v>
      </c>
      <c r="K388" t="str">
        <f t="shared" ca="1" si="82"/>
        <v>D</v>
      </c>
      <c r="L388">
        <f t="shared" ca="1" si="83"/>
        <v>4</v>
      </c>
      <c r="M388">
        <f t="shared" ca="1" si="84"/>
        <v>1</v>
      </c>
      <c r="N388">
        <f t="shared" ca="1" si="85"/>
        <v>0</v>
      </c>
      <c r="O388">
        <f t="shared" ca="1" si="85"/>
        <v>1</v>
      </c>
      <c r="P388">
        <f t="shared" ca="1" si="85"/>
        <v>5</v>
      </c>
      <c r="Q388">
        <f t="shared" ca="1" si="86"/>
        <v>31</v>
      </c>
      <c r="R388">
        <f t="shared" ca="1" si="87"/>
        <v>4</v>
      </c>
      <c r="S388">
        <f t="shared" ca="1" si="88"/>
        <v>4</v>
      </c>
    </row>
    <row r="389" spans="1:19" x14ac:dyDescent="0.25">
      <c r="A389" t="str">
        <f ca="1">K389&amp;M389&amp;N389&amp;O389&amp;P389&amp;S389</f>
        <v>D65949</v>
      </c>
      <c r="B389" t="str">
        <f t="shared" ca="1" si="77"/>
        <v>錢成宥</v>
      </c>
      <c r="C389">
        <f t="shared" ca="1" si="78"/>
        <v>26727</v>
      </c>
      <c r="D389">
        <f t="shared" ca="1" si="79"/>
        <v>18687</v>
      </c>
      <c r="E389">
        <f t="shared" ca="1" si="80"/>
        <v>11297</v>
      </c>
      <c r="F389">
        <f t="shared" ca="1" si="81"/>
        <v>34117</v>
      </c>
      <c r="K389" t="str">
        <f t="shared" ca="1" si="82"/>
        <v>D</v>
      </c>
      <c r="L389">
        <f t="shared" ca="1" si="83"/>
        <v>4</v>
      </c>
      <c r="M389">
        <f t="shared" ca="1" si="84"/>
        <v>6</v>
      </c>
      <c r="N389">
        <f t="shared" ca="1" si="85"/>
        <v>5</v>
      </c>
      <c r="O389">
        <f t="shared" ca="1" si="85"/>
        <v>9</v>
      </c>
      <c r="P389">
        <f t="shared" ca="1" si="85"/>
        <v>4</v>
      </c>
      <c r="Q389">
        <f t="shared" ca="1" si="86"/>
        <v>81</v>
      </c>
      <c r="R389">
        <f t="shared" ca="1" si="87"/>
        <v>9</v>
      </c>
      <c r="S389">
        <f t="shared" ca="1" si="88"/>
        <v>9</v>
      </c>
    </row>
    <row r="390" spans="1:19" x14ac:dyDescent="0.25">
      <c r="A390" t="str">
        <f ca="1">K390&amp;M390&amp;N390&amp;O390&amp;P390&amp;S390</f>
        <v>C05070</v>
      </c>
      <c r="B390" t="str">
        <f t="shared" ca="1" si="77"/>
        <v>錢廷諾</v>
      </c>
      <c r="C390">
        <f t="shared" ca="1" si="78"/>
        <v>18896</v>
      </c>
      <c r="D390">
        <f t="shared" ca="1" si="79"/>
        <v>7760</v>
      </c>
      <c r="E390">
        <f t="shared" ca="1" si="80"/>
        <v>4855</v>
      </c>
      <c r="F390">
        <f t="shared" ca="1" si="81"/>
        <v>21801</v>
      </c>
      <c r="K390" t="str">
        <f t="shared" ca="1" si="82"/>
        <v>C</v>
      </c>
      <c r="L390">
        <f t="shared" ca="1" si="83"/>
        <v>3</v>
      </c>
      <c r="M390">
        <f t="shared" ca="1" si="84"/>
        <v>0</v>
      </c>
      <c r="N390">
        <f t="shared" ca="1" si="85"/>
        <v>5</v>
      </c>
      <c r="O390">
        <f t="shared" ca="1" si="85"/>
        <v>0</v>
      </c>
      <c r="P390">
        <f t="shared" ca="1" si="85"/>
        <v>7</v>
      </c>
      <c r="Q390">
        <f t="shared" ca="1" si="86"/>
        <v>37</v>
      </c>
      <c r="R390">
        <f t="shared" ca="1" si="87"/>
        <v>10</v>
      </c>
      <c r="S390">
        <f t="shared" ca="1" si="88"/>
        <v>0</v>
      </c>
    </row>
    <row r="391" spans="1:19" x14ac:dyDescent="0.25">
      <c r="A391" t="str">
        <f ca="1">K391&amp;M391&amp;N391&amp;O391&amp;P391&amp;S391</f>
        <v>B98600</v>
      </c>
      <c r="B391" t="str">
        <f t="shared" ca="1" si="77"/>
        <v>錢美玲</v>
      </c>
      <c r="C391">
        <f t="shared" ca="1" si="78"/>
        <v>89112</v>
      </c>
      <c r="D391">
        <f t="shared" ca="1" si="79"/>
        <v>10703</v>
      </c>
      <c r="E391">
        <f t="shared" ca="1" si="80"/>
        <v>14740</v>
      </c>
      <c r="F391">
        <f t="shared" ca="1" si="81"/>
        <v>85075</v>
      </c>
      <c r="K391" t="str">
        <f t="shared" ca="1" si="82"/>
        <v>B</v>
      </c>
      <c r="L391">
        <f t="shared" ca="1" si="83"/>
        <v>2</v>
      </c>
      <c r="M391">
        <f t="shared" ca="1" si="84"/>
        <v>9</v>
      </c>
      <c r="N391">
        <f t="shared" ca="1" si="85"/>
        <v>8</v>
      </c>
      <c r="O391">
        <f t="shared" ca="1" si="85"/>
        <v>6</v>
      </c>
      <c r="P391">
        <f t="shared" ca="1" si="85"/>
        <v>0</v>
      </c>
      <c r="Q391">
        <f t="shared" ca="1" si="86"/>
        <v>82</v>
      </c>
      <c r="R391">
        <f t="shared" ca="1" si="87"/>
        <v>10</v>
      </c>
      <c r="S391">
        <f t="shared" ca="1" si="88"/>
        <v>0</v>
      </c>
    </row>
    <row r="392" spans="1:19" x14ac:dyDescent="0.25">
      <c r="A392" t="str">
        <f ca="1">K392&amp;M392&amp;N392&amp;O392&amp;P392&amp;S392</f>
        <v>E36637</v>
      </c>
      <c r="B392" t="str">
        <f t="shared" ca="1" si="77"/>
        <v>陳廷諾</v>
      </c>
      <c r="C392">
        <f t="shared" ca="1" si="78"/>
        <v>81725</v>
      </c>
      <c r="D392">
        <f t="shared" ca="1" si="79"/>
        <v>8932</v>
      </c>
      <c r="E392">
        <f t="shared" ca="1" si="80"/>
        <v>515</v>
      </c>
      <c r="F392">
        <f t="shared" ca="1" si="81"/>
        <v>90142</v>
      </c>
      <c r="K392" t="str">
        <f t="shared" ca="1" si="82"/>
        <v>E</v>
      </c>
      <c r="L392">
        <f t="shared" ca="1" si="83"/>
        <v>5</v>
      </c>
      <c r="M392">
        <f t="shared" ca="1" si="84"/>
        <v>3</v>
      </c>
      <c r="N392">
        <f t="shared" ca="1" si="85"/>
        <v>6</v>
      </c>
      <c r="O392">
        <f t="shared" ca="1" si="85"/>
        <v>6</v>
      </c>
      <c r="P392">
        <f t="shared" ca="1" si="85"/>
        <v>3</v>
      </c>
      <c r="Q392">
        <f t="shared" ca="1" si="86"/>
        <v>70</v>
      </c>
      <c r="R392">
        <f t="shared" ca="1" si="87"/>
        <v>7</v>
      </c>
      <c r="S392">
        <f t="shared" ca="1" si="88"/>
        <v>7</v>
      </c>
    </row>
    <row r="393" spans="1:19" x14ac:dyDescent="0.25">
      <c r="A393" t="str">
        <f ca="1">K393&amp;M393&amp;N393&amp;O393&amp;P393&amp;S393</f>
        <v>C81459</v>
      </c>
      <c r="B393" t="str">
        <f t="shared" ca="1" si="77"/>
        <v>李宣皓</v>
      </c>
      <c r="C393">
        <f t="shared" ca="1" si="78"/>
        <v>38386</v>
      </c>
      <c r="D393">
        <f t="shared" ca="1" si="79"/>
        <v>8004</v>
      </c>
      <c r="E393">
        <f t="shared" ca="1" si="80"/>
        <v>12776</v>
      </c>
      <c r="F393">
        <f t="shared" ca="1" si="81"/>
        <v>33614</v>
      </c>
      <c r="K393" t="str">
        <f t="shared" ca="1" si="82"/>
        <v>C</v>
      </c>
      <c r="L393">
        <f t="shared" ca="1" si="83"/>
        <v>3</v>
      </c>
      <c r="M393">
        <f t="shared" ca="1" si="84"/>
        <v>8</v>
      </c>
      <c r="N393">
        <f t="shared" ca="1" si="85"/>
        <v>1</v>
      </c>
      <c r="O393">
        <f t="shared" ca="1" si="85"/>
        <v>4</v>
      </c>
      <c r="P393">
        <f t="shared" ca="1" si="85"/>
        <v>5</v>
      </c>
      <c r="Q393">
        <f t="shared" ca="1" si="86"/>
        <v>63</v>
      </c>
      <c r="R393">
        <f t="shared" ca="1" si="87"/>
        <v>9</v>
      </c>
      <c r="S393">
        <f t="shared" ca="1" si="88"/>
        <v>9</v>
      </c>
    </row>
    <row r="394" spans="1:19" x14ac:dyDescent="0.25">
      <c r="A394" t="str">
        <f ca="1">K394&amp;M394&amp;N394&amp;O394&amp;P394&amp;S394</f>
        <v>D23307</v>
      </c>
      <c r="B394" t="str">
        <f t="shared" ca="1" si="77"/>
        <v>林哲凱</v>
      </c>
      <c r="C394">
        <f t="shared" ca="1" si="78"/>
        <v>34520</v>
      </c>
      <c r="D394">
        <f t="shared" ca="1" si="79"/>
        <v>1586</v>
      </c>
      <c r="E394">
        <f t="shared" ca="1" si="80"/>
        <v>7330</v>
      </c>
      <c r="F394">
        <f t="shared" ca="1" si="81"/>
        <v>28776</v>
      </c>
      <c r="K394" t="str">
        <f t="shared" ca="1" si="82"/>
        <v>D</v>
      </c>
      <c r="L394">
        <f t="shared" ca="1" si="83"/>
        <v>4</v>
      </c>
      <c r="M394">
        <f t="shared" ca="1" si="84"/>
        <v>2</v>
      </c>
      <c r="N394">
        <f t="shared" ca="1" si="85"/>
        <v>3</v>
      </c>
      <c r="O394">
        <f t="shared" ca="1" si="85"/>
        <v>3</v>
      </c>
      <c r="P394">
        <f t="shared" ca="1" si="85"/>
        <v>0</v>
      </c>
      <c r="Q394">
        <f t="shared" ca="1" si="86"/>
        <v>43</v>
      </c>
      <c r="R394">
        <f t="shared" ca="1" si="87"/>
        <v>7</v>
      </c>
      <c r="S394">
        <f t="shared" ca="1" si="88"/>
        <v>7</v>
      </c>
    </row>
    <row r="395" spans="1:19" x14ac:dyDescent="0.25">
      <c r="A395" t="str">
        <f ca="1">K395&amp;M395&amp;N395&amp;O395&amp;P395&amp;S395</f>
        <v>F27083</v>
      </c>
      <c r="B395" t="str">
        <f t="shared" ca="1" si="77"/>
        <v>王家齊</v>
      </c>
      <c r="C395">
        <f t="shared" ca="1" si="78"/>
        <v>36263</v>
      </c>
      <c r="D395">
        <f t="shared" ca="1" si="79"/>
        <v>9235</v>
      </c>
      <c r="E395">
        <f t="shared" ca="1" si="80"/>
        <v>518</v>
      </c>
      <c r="F395">
        <f t="shared" ca="1" si="81"/>
        <v>44980</v>
      </c>
      <c r="K395" t="str">
        <f t="shared" ca="1" si="82"/>
        <v>F</v>
      </c>
      <c r="L395">
        <f t="shared" ca="1" si="83"/>
        <v>6</v>
      </c>
      <c r="M395">
        <f t="shared" ca="1" si="84"/>
        <v>2</v>
      </c>
      <c r="N395">
        <f t="shared" ca="1" si="85"/>
        <v>7</v>
      </c>
      <c r="O395">
        <f t="shared" ca="1" si="85"/>
        <v>0</v>
      </c>
      <c r="P395">
        <f t="shared" ca="1" si="85"/>
        <v>8</v>
      </c>
      <c r="Q395">
        <f t="shared" ca="1" si="86"/>
        <v>67</v>
      </c>
      <c r="R395">
        <f t="shared" ca="1" si="87"/>
        <v>13</v>
      </c>
      <c r="S395">
        <f t="shared" ca="1" si="88"/>
        <v>3</v>
      </c>
    </row>
    <row r="396" spans="1:19" x14ac:dyDescent="0.25">
      <c r="A396" t="str">
        <f ca="1">K396&amp;M396&amp;N396&amp;O396&amp;P396&amp;S396</f>
        <v>B15296</v>
      </c>
      <c r="B396" t="str">
        <f t="shared" ca="1" si="77"/>
        <v>陳哲凱</v>
      </c>
      <c r="C396">
        <f t="shared" ca="1" si="78"/>
        <v>28420</v>
      </c>
      <c r="D396">
        <f t="shared" ca="1" si="79"/>
        <v>488</v>
      </c>
      <c r="E396">
        <f t="shared" ca="1" si="80"/>
        <v>14195</v>
      </c>
      <c r="F396">
        <f t="shared" ca="1" si="81"/>
        <v>14713</v>
      </c>
      <c r="K396" t="str">
        <f t="shared" ca="1" si="82"/>
        <v>B</v>
      </c>
      <c r="L396">
        <f t="shared" ca="1" si="83"/>
        <v>2</v>
      </c>
      <c r="M396">
        <f t="shared" ca="1" si="84"/>
        <v>1</v>
      </c>
      <c r="N396">
        <f t="shared" ca="1" si="85"/>
        <v>5</v>
      </c>
      <c r="O396">
        <f t="shared" ca="1" si="85"/>
        <v>2</v>
      </c>
      <c r="P396">
        <f t="shared" ca="1" si="85"/>
        <v>9</v>
      </c>
      <c r="Q396">
        <f t="shared" ca="1" si="86"/>
        <v>42</v>
      </c>
      <c r="R396">
        <f t="shared" ca="1" si="87"/>
        <v>6</v>
      </c>
      <c r="S396">
        <f t="shared" ca="1" si="88"/>
        <v>6</v>
      </c>
    </row>
    <row r="397" spans="1:19" x14ac:dyDescent="0.25">
      <c r="A397" t="str">
        <f ca="1">K397&amp;M397&amp;N397&amp;O397&amp;P397&amp;S397</f>
        <v>F97984</v>
      </c>
      <c r="B397" t="str">
        <f t="shared" ca="1" si="77"/>
        <v>周美玲</v>
      </c>
      <c r="C397">
        <f t="shared" ca="1" si="78"/>
        <v>19103</v>
      </c>
      <c r="D397">
        <f t="shared" ca="1" si="79"/>
        <v>6561</v>
      </c>
      <c r="E397">
        <f t="shared" ca="1" si="80"/>
        <v>333</v>
      </c>
      <c r="F397">
        <f t="shared" ca="1" si="81"/>
        <v>25331</v>
      </c>
      <c r="K397" t="str">
        <f t="shared" ca="1" si="82"/>
        <v>F</v>
      </c>
      <c r="L397">
        <f t="shared" ca="1" si="83"/>
        <v>6</v>
      </c>
      <c r="M397">
        <f t="shared" ca="1" si="84"/>
        <v>9</v>
      </c>
      <c r="N397">
        <f t="shared" ca="1" si="85"/>
        <v>7</v>
      </c>
      <c r="O397">
        <f t="shared" ca="1" si="85"/>
        <v>9</v>
      </c>
      <c r="P397">
        <f t="shared" ca="1" si="85"/>
        <v>8</v>
      </c>
      <c r="Q397">
        <f t="shared" ca="1" si="86"/>
        <v>113</v>
      </c>
      <c r="R397">
        <f t="shared" ca="1" si="87"/>
        <v>14</v>
      </c>
      <c r="S397">
        <f t="shared" ca="1" si="88"/>
        <v>4</v>
      </c>
    </row>
    <row r="398" spans="1:19" x14ac:dyDescent="0.25">
      <c r="A398" t="str">
        <f ca="1">K398&amp;M398&amp;N398&amp;O398&amp;P398&amp;S398</f>
        <v>F12959</v>
      </c>
      <c r="B398" t="str">
        <f t="shared" ca="1" si="77"/>
        <v>周致遠</v>
      </c>
      <c r="C398">
        <f t="shared" ca="1" si="78"/>
        <v>91518</v>
      </c>
      <c r="D398">
        <f t="shared" ca="1" si="79"/>
        <v>5550</v>
      </c>
      <c r="E398">
        <f t="shared" ca="1" si="80"/>
        <v>7588</v>
      </c>
      <c r="F398">
        <f t="shared" ca="1" si="81"/>
        <v>89480</v>
      </c>
      <c r="K398" t="str">
        <f t="shared" ca="1" si="82"/>
        <v>F</v>
      </c>
      <c r="L398">
        <f t="shared" ca="1" si="83"/>
        <v>6</v>
      </c>
      <c r="M398">
        <f t="shared" ca="1" si="84"/>
        <v>1</v>
      </c>
      <c r="N398">
        <f t="shared" ca="1" si="85"/>
        <v>2</v>
      </c>
      <c r="O398">
        <f t="shared" ca="1" si="85"/>
        <v>9</v>
      </c>
      <c r="P398">
        <f t="shared" ca="1" si="85"/>
        <v>5</v>
      </c>
      <c r="Q398">
        <f t="shared" ca="1" si="86"/>
        <v>63</v>
      </c>
      <c r="R398">
        <f t="shared" ca="1" si="87"/>
        <v>9</v>
      </c>
      <c r="S398">
        <f t="shared" ca="1" si="88"/>
        <v>9</v>
      </c>
    </row>
    <row r="399" spans="1:19" x14ac:dyDescent="0.25">
      <c r="A399" t="str">
        <f ca="1">K399&amp;M399&amp;N399&amp;O399&amp;P399&amp;S399</f>
        <v>A78183</v>
      </c>
      <c r="B399" t="str">
        <f t="shared" ca="1" si="77"/>
        <v>林致遠</v>
      </c>
      <c r="C399">
        <f t="shared" ca="1" si="78"/>
        <v>86236</v>
      </c>
      <c r="D399">
        <f t="shared" ca="1" si="79"/>
        <v>12393</v>
      </c>
      <c r="E399">
        <f t="shared" ca="1" si="80"/>
        <v>13727</v>
      </c>
      <c r="F399">
        <f t="shared" ca="1" si="81"/>
        <v>84902</v>
      </c>
      <c r="K399" t="str">
        <f t="shared" ca="1" si="82"/>
        <v>A</v>
      </c>
      <c r="L399">
        <f t="shared" ca="1" si="83"/>
        <v>1</v>
      </c>
      <c r="M399">
        <f t="shared" ca="1" si="84"/>
        <v>7</v>
      </c>
      <c r="N399">
        <f t="shared" ca="1" si="85"/>
        <v>8</v>
      </c>
      <c r="O399">
        <f t="shared" ca="1" si="85"/>
        <v>1</v>
      </c>
      <c r="P399">
        <f t="shared" ca="1" si="85"/>
        <v>8</v>
      </c>
      <c r="Q399">
        <f t="shared" ca="1" si="86"/>
        <v>67</v>
      </c>
      <c r="R399">
        <f t="shared" ca="1" si="87"/>
        <v>13</v>
      </c>
      <c r="S399">
        <f t="shared" ca="1" si="88"/>
        <v>3</v>
      </c>
    </row>
    <row r="400" spans="1:19" x14ac:dyDescent="0.25">
      <c r="A400" t="str">
        <f ca="1">K400&amp;M400&amp;N400&amp;O400&amp;P400&amp;S400</f>
        <v>D93433</v>
      </c>
      <c r="B400" t="str">
        <f t="shared" ca="1" si="77"/>
        <v>李嘉宏</v>
      </c>
      <c r="C400">
        <f t="shared" ca="1" si="78"/>
        <v>44001</v>
      </c>
      <c r="D400">
        <f t="shared" ca="1" si="79"/>
        <v>7459</v>
      </c>
      <c r="E400">
        <f t="shared" ca="1" si="80"/>
        <v>11098</v>
      </c>
      <c r="F400">
        <f t="shared" ca="1" si="81"/>
        <v>40362</v>
      </c>
      <c r="K400" t="str">
        <f t="shared" ca="1" si="82"/>
        <v>D</v>
      </c>
      <c r="L400">
        <f t="shared" ca="1" si="83"/>
        <v>4</v>
      </c>
      <c r="M400">
        <f t="shared" ca="1" si="84"/>
        <v>9</v>
      </c>
      <c r="N400">
        <f t="shared" ca="1" si="85"/>
        <v>3</v>
      </c>
      <c r="O400">
        <f t="shared" ca="1" si="85"/>
        <v>4</v>
      </c>
      <c r="P400">
        <f t="shared" ca="1" si="85"/>
        <v>3</v>
      </c>
      <c r="Q400">
        <f t="shared" ca="1" si="86"/>
        <v>76</v>
      </c>
      <c r="R400">
        <f t="shared" ca="1" si="87"/>
        <v>13</v>
      </c>
      <c r="S400">
        <f t="shared" ca="1" si="88"/>
        <v>3</v>
      </c>
    </row>
    <row r="401" spans="1:19" x14ac:dyDescent="0.25">
      <c r="A401" t="str">
        <f ca="1">K401&amp;M401&amp;N401&amp;O401&amp;P401&amp;S401</f>
        <v>A83488</v>
      </c>
      <c r="B401" t="str">
        <f t="shared" ca="1" si="77"/>
        <v>錢致遠</v>
      </c>
      <c r="C401">
        <f t="shared" ca="1" si="78"/>
        <v>30687</v>
      </c>
      <c r="D401">
        <f t="shared" ca="1" si="79"/>
        <v>10343</v>
      </c>
      <c r="E401">
        <f t="shared" ca="1" si="80"/>
        <v>13266</v>
      </c>
      <c r="F401">
        <f t="shared" ca="1" si="81"/>
        <v>27764</v>
      </c>
      <c r="K401" t="str">
        <f t="shared" ca="1" si="82"/>
        <v>A</v>
      </c>
      <c r="L401">
        <f t="shared" ca="1" si="83"/>
        <v>1</v>
      </c>
      <c r="M401">
        <f t="shared" ca="1" si="84"/>
        <v>8</v>
      </c>
      <c r="N401">
        <f t="shared" ca="1" si="85"/>
        <v>3</v>
      </c>
      <c r="O401">
        <f t="shared" ca="1" si="85"/>
        <v>4</v>
      </c>
      <c r="P401">
        <f t="shared" ca="1" si="85"/>
        <v>8</v>
      </c>
      <c r="Q401">
        <f t="shared" ca="1" si="86"/>
        <v>62</v>
      </c>
      <c r="R401">
        <f t="shared" ca="1" si="87"/>
        <v>8</v>
      </c>
      <c r="S401">
        <f t="shared" ca="1" si="88"/>
        <v>8</v>
      </c>
    </row>
    <row r="402" spans="1:19" x14ac:dyDescent="0.25">
      <c r="A402" t="str">
        <f ca="1">K402&amp;M402&amp;N402&amp;O402&amp;P402&amp;S402</f>
        <v>A02263</v>
      </c>
      <c r="B402" t="str">
        <f t="shared" ca="1" si="77"/>
        <v>趙成宥</v>
      </c>
      <c r="C402">
        <f t="shared" ca="1" si="78"/>
        <v>41413</v>
      </c>
      <c r="D402">
        <f t="shared" ca="1" si="79"/>
        <v>6159</v>
      </c>
      <c r="E402">
        <f t="shared" ca="1" si="80"/>
        <v>6413</v>
      </c>
      <c r="F402">
        <f t="shared" ca="1" si="81"/>
        <v>41159</v>
      </c>
      <c r="K402" t="str">
        <f t="shared" ca="1" si="82"/>
        <v>A</v>
      </c>
      <c r="L402">
        <f t="shared" ca="1" si="83"/>
        <v>1</v>
      </c>
      <c r="M402">
        <f t="shared" ca="1" si="84"/>
        <v>0</v>
      </c>
      <c r="N402">
        <f t="shared" ca="1" si="85"/>
        <v>2</v>
      </c>
      <c r="O402">
        <f t="shared" ca="1" si="85"/>
        <v>2</v>
      </c>
      <c r="P402">
        <f t="shared" ca="1" si="85"/>
        <v>6</v>
      </c>
      <c r="Q402">
        <f t="shared" ca="1" si="86"/>
        <v>21</v>
      </c>
      <c r="R402">
        <f t="shared" ca="1" si="87"/>
        <v>3</v>
      </c>
      <c r="S402">
        <f t="shared" ca="1" si="88"/>
        <v>3</v>
      </c>
    </row>
    <row r="403" spans="1:19" x14ac:dyDescent="0.25">
      <c r="A403" t="str">
        <f ca="1">K403&amp;M403&amp;N403&amp;O403&amp;P403&amp;S403</f>
        <v>E66629</v>
      </c>
      <c r="B403" t="str">
        <f t="shared" ca="1" si="77"/>
        <v>林成宥</v>
      </c>
      <c r="C403">
        <f t="shared" ca="1" si="78"/>
        <v>32867</v>
      </c>
      <c r="D403">
        <f t="shared" ca="1" si="79"/>
        <v>5221</v>
      </c>
      <c r="E403">
        <f t="shared" ca="1" si="80"/>
        <v>10882</v>
      </c>
      <c r="F403">
        <f t="shared" ca="1" si="81"/>
        <v>27206</v>
      </c>
      <c r="K403" t="str">
        <f t="shared" ca="1" si="82"/>
        <v>E</v>
      </c>
      <c r="L403">
        <f t="shared" ca="1" si="83"/>
        <v>5</v>
      </c>
      <c r="M403">
        <f t="shared" ca="1" si="84"/>
        <v>6</v>
      </c>
      <c r="N403">
        <f t="shared" ca="1" si="85"/>
        <v>6</v>
      </c>
      <c r="O403">
        <f t="shared" ca="1" si="85"/>
        <v>6</v>
      </c>
      <c r="P403">
        <f t="shared" ca="1" si="85"/>
        <v>2</v>
      </c>
      <c r="Q403">
        <f t="shared" ca="1" si="86"/>
        <v>81</v>
      </c>
      <c r="R403">
        <f t="shared" ca="1" si="87"/>
        <v>9</v>
      </c>
      <c r="S403">
        <f t="shared" ca="1" si="88"/>
        <v>9</v>
      </c>
    </row>
    <row r="404" spans="1:19" x14ac:dyDescent="0.25">
      <c r="A404" t="str">
        <f ca="1">K404&amp;M404&amp;N404&amp;O404&amp;P404&amp;S404</f>
        <v>A59246</v>
      </c>
      <c r="B404" t="str">
        <f t="shared" ca="1" si="77"/>
        <v>趙廷諾</v>
      </c>
      <c r="C404">
        <f t="shared" ca="1" si="78"/>
        <v>54653</v>
      </c>
      <c r="D404">
        <f t="shared" ca="1" si="79"/>
        <v>18989</v>
      </c>
      <c r="E404">
        <f t="shared" ca="1" si="80"/>
        <v>6444</v>
      </c>
      <c r="F404">
        <f t="shared" ca="1" si="81"/>
        <v>67198</v>
      </c>
      <c r="K404" t="str">
        <f t="shared" ca="1" si="82"/>
        <v>A</v>
      </c>
      <c r="L404">
        <f t="shared" ca="1" si="83"/>
        <v>1</v>
      </c>
      <c r="M404">
        <f t="shared" ca="1" si="84"/>
        <v>5</v>
      </c>
      <c r="N404">
        <f t="shared" ca="1" si="85"/>
        <v>9</v>
      </c>
      <c r="O404">
        <f t="shared" ca="1" si="85"/>
        <v>2</v>
      </c>
      <c r="P404">
        <f t="shared" ca="1" si="85"/>
        <v>4</v>
      </c>
      <c r="Q404">
        <f t="shared" ca="1" si="86"/>
        <v>60</v>
      </c>
      <c r="R404">
        <f t="shared" ca="1" si="87"/>
        <v>6</v>
      </c>
      <c r="S404">
        <f t="shared" ca="1" si="88"/>
        <v>6</v>
      </c>
    </row>
    <row r="405" spans="1:19" x14ac:dyDescent="0.25">
      <c r="A405" t="str">
        <f ca="1">K405&amp;M405&amp;N405&amp;O405&amp;P405&amp;S405</f>
        <v>A88279</v>
      </c>
      <c r="B405" t="str">
        <f t="shared" ca="1" si="77"/>
        <v>陳美玲</v>
      </c>
      <c r="C405">
        <f t="shared" ca="1" si="78"/>
        <v>65924</v>
      </c>
      <c r="D405">
        <f t="shared" ca="1" si="79"/>
        <v>9816</v>
      </c>
      <c r="E405">
        <f t="shared" ca="1" si="80"/>
        <v>9681</v>
      </c>
      <c r="F405">
        <f t="shared" ca="1" si="81"/>
        <v>66059</v>
      </c>
      <c r="K405" t="str">
        <f t="shared" ca="1" si="82"/>
        <v>A</v>
      </c>
      <c r="L405">
        <f t="shared" ca="1" si="83"/>
        <v>1</v>
      </c>
      <c r="M405">
        <f t="shared" ca="1" si="84"/>
        <v>8</v>
      </c>
      <c r="N405">
        <f t="shared" ca="1" si="85"/>
        <v>8</v>
      </c>
      <c r="O405">
        <f t="shared" ca="1" si="85"/>
        <v>2</v>
      </c>
      <c r="P405">
        <f t="shared" ca="1" si="85"/>
        <v>7</v>
      </c>
      <c r="Q405">
        <f t="shared" ca="1" si="86"/>
        <v>72</v>
      </c>
      <c r="R405">
        <f t="shared" ca="1" si="87"/>
        <v>9</v>
      </c>
      <c r="S405">
        <f t="shared" ca="1" si="88"/>
        <v>9</v>
      </c>
    </row>
    <row r="406" spans="1:19" x14ac:dyDescent="0.25">
      <c r="A406" t="str">
        <f ca="1">K406&amp;M406&amp;N406&amp;O406&amp;P406&amp;S406</f>
        <v>C27247</v>
      </c>
      <c r="B406" t="str">
        <f t="shared" ca="1" si="77"/>
        <v>林致遠</v>
      </c>
      <c r="C406">
        <f t="shared" ca="1" si="78"/>
        <v>58799</v>
      </c>
      <c r="D406">
        <f t="shared" ca="1" si="79"/>
        <v>9710</v>
      </c>
      <c r="E406">
        <f t="shared" ca="1" si="80"/>
        <v>4954</v>
      </c>
      <c r="F406">
        <f t="shared" ca="1" si="81"/>
        <v>63555</v>
      </c>
      <c r="K406" t="str">
        <f t="shared" ca="1" si="82"/>
        <v>C</v>
      </c>
      <c r="L406">
        <f t="shared" ca="1" si="83"/>
        <v>3</v>
      </c>
      <c r="M406">
        <f t="shared" ca="1" si="84"/>
        <v>2</v>
      </c>
      <c r="N406">
        <f t="shared" ca="1" si="85"/>
        <v>7</v>
      </c>
      <c r="O406">
        <f t="shared" ca="1" si="85"/>
        <v>2</v>
      </c>
      <c r="P406">
        <f t="shared" ca="1" si="85"/>
        <v>4</v>
      </c>
      <c r="Q406">
        <f t="shared" ca="1" si="86"/>
        <v>52</v>
      </c>
      <c r="R406">
        <f t="shared" ca="1" si="87"/>
        <v>7</v>
      </c>
      <c r="S406">
        <f t="shared" ca="1" si="88"/>
        <v>7</v>
      </c>
    </row>
    <row r="407" spans="1:19" x14ac:dyDescent="0.25">
      <c r="A407" t="str">
        <f ca="1">K407&amp;M407&amp;N407&amp;O407&amp;P407&amp;S407</f>
        <v>F62278</v>
      </c>
      <c r="B407" t="str">
        <f t="shared" ca="1" si="77"/>
        <v>陳家齊</v>
      </c>
      <c r="C407">
        <f t="shared" ca="1" si="78"/>
        <v>40684</v>
      </c>
      <c r="D407">
        <f t="shared" ca="1" si="79"/>
        <v>1484</v>
      </c>
      <c r="E407">
        <f t="shared" ca="1" si="80"/>
        <v>3885</v>
      </c>
      <c r="F407">
        <f t="shared" ca="1" si="81"/>
        <v>38283</v>
      </c>
      <c r="K407" t="str">
        <f t="shared" ca="1" si="82"/>
        <v>F</v>
      </c>
      <c r="L407">
        <f t="shared" ca="1" si="83"/>
        <v>6</v>
      </c>
      <c r="M407">
        <f t="shared" ca="1" si="84"/>
        <v>6</v>
      </c>
      <c r="N407">
        <f t="shared" ca="1" si="85"/>
        <v>2</v>
      </c>
      <c r="O407">
        <f t="shared" ca="1" si="85"/>
        <v>2</v>
      </c>
      <c r="P407">
        <f t="shared" ca="1" si="85"/>
        <v>7</v>
      </c>
      <c r="Q407">
        <f t="shared" ca="1" si="86"/>
        <v>71</v>
      </c>
      <c r="R407">
        <f t="shared" ca="1" si="87"/>
        <v>8</v>
      </c>
      <c r="S407">
        <f t="shared" ca="1" si="88"/>
        <v>8</v>
      </c>
    </row>
    <row r="408" spans="1:19" x14ac:dyDescent="0.25">
      <c r="A408" t="str">
        <f ca="1">K408&amp;M408&amp;N408&amp;O408&amp;P408&amp;S408</f>
        <v>A85451</v>
      </c>
      <c r="B408" t="str">
        <f t="shared" ca="1" si="77"/>
        <v>吳冠宇</v>
      </c>
      <c r="C408">
        <f t="shared" ca="1" si="78"/>
        <v>79485</v>
      </c>
      <c r="D408">
        <f t="shared" ca="1" si="79"/>
        <v>13678</v>
      </c>
      <c r="E408">
        <f t="shared" ca="1" si="80"/>
        <v>13801</v>
      </c>
      <c r="F408">
        <f t="shared" ca="1" si="81"/>
        <v>79362</v>
      </c>
      <c r="K408" t="str">
        <f t="shared" ca="1" si="82"/>
        <v>A</v>
      </c>
      <c r="L408">
        <f t="shared" ca="1" si="83"/>
        <v>1</v>
      </c>
      <c r="M408">
        <f t="shared" ca="1" si="84"/>
        <v>8</v>
      </c>
      <c r="N408">
        <f t="shared" ca="1" si="85"/>
        <v>5</v>
      </c>
      <c r="O408">
        <f t="shared" ca="1" si="85"/>
        <v>4</v>
      </c>
      <c r="P408">
        <f t="shared" ca="1" si="85"/>
        <v>5</v>
      </c>
      <c r="Q408">
        <f t="shared" ca="1" si="86"/>
        <v>65</v>
      </c>
      <c r="R408">
        <f t="shared" ca="1" si="87"/>
        <v>11</v>
      </c>
      <c r="S408">
        <f t="shared" ca="1" si="88"/>
        <v>1</v>
      </c>
    </row>
    <row r="409" spans="1:19" x14ac:dyDescent="0.25">
      <c r="A409" t="str">
        <f ca="1">K409&amp;M409&amp;N409&amp;O409&amp;P409&amp;S409</f>
        <v>F84068</v>
      </c>
      <c r="B409" t="str">
        <f t="shared" ca="1" si="77"/>
        <v>陳哲凱</v>
      </c>
      <c r="C409">
        <f t="shared" ca="1" si="78"/>
        <v>68861</v>
      </c>
      <c r="D409">
        <f t="shared" ca="1" si="79"/>
        <v>8996</v>
      </c>
      <c r="E409">
        <f t="shared" ca="1" si="80"/>
        <v>9200</v>
      </c>
      <c r="F409">
        <f t="shared" ca="1" si="81"/>
        <v>68657</v>
      </c>
      <c r="K409" t="str">
        <f t="shared" ca="1" si="82"/>
        <v>F</v>
      </c>
      <c r="L409">
        <f t="shared" ca="1" si="83"/>
        <v>6</v>
      </c>
      <c r="M409">
        <f t="shared" ca="1" si="84"/>
        <v>8</v>
      </c>
      <c r="N409">
        <f t="shared" ca="1" si="85"/>
        <v>4</v>
      </c>
      <c r="O409">
        <f t="shared" ca="1" si="85"/>
        <v>0</v>
      </c>
      <c r="P409">
        <f t="shared" ca="1" si="85"/>
        <v>6</v>
      </c>
      <c r="Q409">
        <f t="shared" ca="1" si="86"/>
        <v>80</v>
      </c>
      <c r="R409">
        <f t="shared" ca="1" si="87"/>
        <v>8</v>
      </c>
      <c r="S409">
        <f t="shared" ca="1" si="88"/>
        <v>8</v>
      </c>
    </row>
    <row r="410" spans="1:19" x14ac:dyDescent="0.25">
      <c r="A410" t="str">
        <f ca="1">K410&amp;M410&amp;N410&amp;O410&amp;P410&amp;S410</f>
        <v>A38584</v>
      </c>
      <c r="B410" t="str">
        <f t="shared" ca="1" si="77"/>
        <v>王成宥</v>
      </c>
      <c r="C410">
        <f t="shared" ca="1" si="78"/>
        <v>18274</v>
      </c>
      <c r="D410">
        <f t="shared" ca="1" si="79"/>
        <v>9603</v>
      </c>
      <c r="E410">
        <f t="shared" ca="1" si="80"/>
        <v>4666</v>
      </c>
      <c r="F410">
        <f t="shared" ca="1" si="81"/>
        <v>23211</v>
      </c>
      <c r="K410" t="str">
        <f t="shared" ca="1" si="82"/>
        <v>A</v>
      </c>
      <c r="L410">
        <f t="shared" ca="1" si="83"/>
        <v>1</v>
      </c>
      <c r="M410">
        <f t="shared" ca="1" si="84"/>
        <v>3</v>
      </c>
      <c r="N410">
        <f t="shared" ca="1" si="85"/>
        <v>8</v>
      </c>
      <c r="O410">
        <f t="shared" ca="1" si="85"/>
        <v>5</v>
      </c>
      <c r="P410">
        <f t="shared" ca="1" si="85"/>
        <v>8</v>
      </c>
      <c r="Q410">
        <f t="shared" ca="1" si="86"/>
        <v>59</v>
      </c>
      <c r="R410">
        <f t="shared" ca="1" si="87"/>
        <v>14</v>
      </c>
      <c r="S410">
        <f t="shared" ca="1" si="88"/>
        <v>4</v>
      </c>
    </row>
    <row r="411" spans="1:19" x14ac:dyDescent="0.25">
      <c r="A411" t="str">
        <f ca="1">K411&amp;M411&amp;N411&amp;O411&amp;P411&amp;S411</f>
        <v>B89859</v>
      </c>
      <c r="B411" t="str">
        <f t="shared" ca="1" si="77"/>
        <v>鄭廷諾</v>
      </c>
      <c r="C411">
        <f t="shared" ca="1" si="78"/>
        <v>43732</v>
      </c>
      <c r="D411">
        <f t="shared" ca="1" si="79"/>
        <v>11618</v>
      </c>
      <c r="E411">
        <f t="shared" ca="1" si="80"/>
        <v>2536</v>
      </c>
      <c r="F411">
        <f t="shared" ca="1" si="81"/>
        <v>52814</v>
      </c>
      <c r="K411" t="str">
        <f t="shared" ca="1" si="82"/>
        <v>B</v>
      </c>
      <c r="L411">
        <f t="shared" ca="1" si="83"/>
        <v>2</v>
      </c>
      <c r="M411">
        <f t="shared" ca="1" si="84"/>
        <v>8</v>
      </c>
      <c r="N411">
        <f t="shared" ca="1" si="85"/>
        <v>9</v>
      </c>
      <c r="O411">
        <f t="shared" ca="1" si="85"/>
        <v>8</v>
      </c>
      <c r="P411">
        <f t="shared" ca="1" si="85"/>
        <v>5</v>
      </c>
      <c r="Q411">
        <f t="shared" ca="1" si="86"/>
        <v>90</v>
      </c>
      <c r="R411">
        <f t="shared" ca="1" si="87"/>
        <v>9</v>
      </c>
      <c r="S411">
        <f t="shared" ca="1" si="88"/>
        <v>9</v>
      </c>
    </row>
    <row r="412" spans="1:19" x14ac:dyDescent="0.25">
      <c r="A412" t="str">
        <f ca="1">K412&amp;M412&amp;N412&amp;O412&amp;P412&amp;S412</f>
        <v>A30043</v>
      </c>
      <c r="B412" t="str">
        <f t="shared" ca="1" si="77"/>
        <v>吳哲凱</v>
      </c>
      <c r="C412">
        <f t="shared" ca="1" si="78"/>
        <v>61258</v>
      </c>
      <c r="D412">
        <f t="shared" ca="1" si="79"/>
        <v>15295</v>
      </c>
      <c r="E412">
        <f t="shared" ca="1" si="80"/>
        <v>14523</v>
      </c>
      <c r="F412">
        <f t="shared" ca="1" si="81"/>
        <v>62030</v>
      </c>
      <c r="K412" t="str">
        <f t="shared" ca="1" si="82"/>
        <v>A</v>
      </c>
      <c r="L412">
        <f t="shared" ca="1" si="83"/>
        <v>1</v>
      </c>
      <c r="M412">
        <f t="shared" ca="1" si="84"/>
        <v>3</v>
      </c>
      <c r="N412">
        <f t="shared" ca="1" si="85"/>
        <v>0</v>
      </c>
      <c r="O412">
        <f t="shared" ca="1" si="85"/>
        <v>0</v>
      </c>
      <c r="P412">
        <f t="shared" ca="1" si="85"/>
        <v>4</v>
      </c>
      <c r="Q412">
        <f t="shared" ca="1" si="86"/>
        <v>21</v>
      </c>
      <c r="R412">
        <f t="shared" ca="1" si="87"/>
        <v>3</v>
      </c>
      <c r="S412">
        <f t="shared" ca="1" si="88"/>
        <v>3</v>
      </c>
    </row>
    <row r="413" spans="1:19" x14ac:dyDescent="0.25">
      <c r="A413" t="str">
        <f ca="1">K413&amp;M413&amp;N413&amp;O413&amp;P413&amp;S413</f>
        <v>E34003</v>
      </c>
      <c r="B413" t="str">
        <f t="shared" ca="1" si="77"/>
        <v>陳孟群</v>
      </c>
      <c r="C413">
        <f t="shared" ca="1" si="78"/>
        <v>80685</v>
      </c>
      <c r="D413">
        <f t="shared" ca="1" si="79"/>
        <v>12893</v>
      </c>
      <c r="E413">
        <f t="shared" ca="1" si="80"/>
        <v>14114</v>
      </c>
      <c r="F413">
        <f t="shared" ca="1" si="81"/>
        <v>79464</v>
      </c>
      <c r="K413" t="str">
        <f t="shared" ca="1" si="82"/>
        <v>E</v>
      </c>
      <c r="L413">
        <f t="shared" ca="1" si="83"/>
        <v>5</v>
      </c>
      <c r="M413">
        <f t="shared" ca="1" si="84"/>
        <v>3</v>
      </c>
      <c r="N413">
        <f t="shared" ca="1" si="85"/>
        <v>4</v>
      </c>
      <c r="O413">
        <f t="shared" ca="1" si="85"/>
        <v>0</v>
      </c>
      <c r="P413">
        <f t="shared" ca="1" si="85"/>
        <v>0</v>
      </c>
      <c r="Q413">
        <f t="shared" ca="1" si="86"/>
        <v>49</v>
      </c>
      <c r="R413">
        <f t="shared" ca="1" si="87"/>
        <v>13</v>
      </c>
      <c r="S413">
        <f t="shared" ca="1" si="88"/>
        <v>3</v>
      </c>
    </row>
    <row r="414" spans="1:19" x14ac:dyDescent="0.25">
      <c r="A414" t="str">
        <f ca="1">K414&amp;M414&amp;N414&amp;O414&amp;P414&amp;S414</f>
        <v>D71267</v>
      </c>
      <c r="B414" t="str">
        <f t="shared" ca="1" si="77"/>
        <v>林冠宇</v>
      </c>
      <c r="C414">
        <f t="shared" ca="1" si="78"/>
        <v>37840</v>
      </c>
      <c r="D414">
        <f t="shared" ca="1" si="79"/>
        <v>7801</v>
      </c>
      <c r="E414">
        <f t="shared" ca="1" si="80"/>
        <v>13007</v>
      </c>
      <c r="F414">
        <f t="shared" ca="1" si="81"/>
        <v>32634</v>
      </c>
      <c r="K414" t="str">
        <f t="shared" ca="1" si="82"/>
        <v>D</v>
      </c>
      <c r="L414">
        <f t="shared" ca="1" si="83"/>
        <v>4</v>
      </c>
      <c r="M414">
        <f t="shared" ca="1" si="84"/>
        <v>7</v>
      </c>
      <c r="N414">
        <f t="shared" ca="1" si="85"/>
        <v>1</v>
      </c>
      <c r="O414">
        <f t="shared" ca="1" si="85"/>
        <v>2</v>
      </c>
      <c r="P414">
        <f t="shared" ca="1" si="85"/>
        <v>6</v>
      </c>
      <c r="Q414">
        <f t="shared" ca="1" si="86"/>
        <v>61</v>
      </c>
      <c r="R414">
        <f t="shared" ca="1" si="87"/>
        <v>7</v>
      </c>
      <c r="S414">
        <f t="shared" ca="1" si="88"/>
        <v>7</v>
      </c>
    </row>
    <row r="415" spans="1:19" x14ac:dyDescent="0.25">
      <c r="A415" t="str">
        <f ca="1">K415&amp;M415&amp;N415&amp;O415&amp;P415&amp;S415</f>
        <v>E11722</v>
      </c>
      <c r="B415" t="str">
        <f t="shared" ca="1" si="77"/>
        <v>趙哲凱</v>
      </c>
      <c r="C415">
        <f t="shared" ca="1" si="78"/>
        <v>73638</v>
      </c>
      <c r="D415">
        <f t="shared" ca="1" si="79"/>
        <v>15544</v>
      </c>
      <c r="E415">
        <f t="shared" ca="1" si="80"/>
        <v>9782</v>
      </c>
      <c r="F415">
        <f t="shared" ca="1" si="81"/>
        <v>79400</v>
      </c>
      <c r="K415" t="str">
        <f t="shared" ca="1" si="82"/>
        <v>E</v>
      </c>
      <c r="L415">
        <f t="shared" ca="1" si="83"/>
        <v>5</v>
      </c>
      <c r="M415">
        <f t="shared" ca="1" si="84"/>
        <v>1</v>
      </c>
      <c r="N415">
        <f t="shared" ca="1" si="85"/>
        <v>1</v>
      </c>
      <c r="O415">
        <f t="shared" ca="1" si="85"/>
        <v>7</v>
      </c>
      <c r="P415">
        <f t="shared" ca="1" si="85"/>
        <v>2</v>
      </c>
      <c r="Q415">
        <f t="shared" ca="1" si="86"/>
        <v>48</v>
      </c>
      <c r="R415">
        <f t="shared" ca="1" si="87"/>
        <v>12</v>
      </c>
      <c r="S415">
        <f t="shared" ca="1" si="88"/>
        <v>2</v>
      </c>
    </row>
    <row r="416" spans="1:19" x14ac:dyDescent="0.25">
      <c r="A416" t="str">
        <f ca="1">K416&amp;M416&amp;N416&amp;O416&amp;P416&amp;S416</f>
        <v>D45211</v>
      </c>
      <c r="B416" t="str">
        <f t="shared" ca="1" si="77"/>
        <v>趙宣皓</v>
      </c>
      <c r="C416">
        <f t="shared" ca="1" si="78"/>
        <v>22427</v>
      </c>
      <c r="D416">
        <f t="shared" ca="1" si="79"/>
        <v>1536</v>
      </c>
      <c r="E416">
        <f t="shared" ca="1" si="80"/>
        <v>14458</v>
      </c>
      <c r="F416">
        <f t="shared" ca="1" si="81"/>
        <v>9505</v>
      </c>
      <c r="K416" t="str">
        <f t="shared" ca="1" si="82"/>
        <v>D</v>
      </c>
      <c r="L416">
        <f t="shared" ca="1" si="83"/>
        <v>4</v>
      </c>
      <c r="M416">
        <f t="shared" ca="1" si="84"/>
        <v>4</v>
      </c>
      <c r="N416">
        <f t="shared" ca="1" si="85"/>
        <v>5</v>
      </c>
      <c r="O416">
        <f t="shared" ca="1" si="85"/>
        <v>2</v>
      </c>
      <c r="P416">
        <f t="shared" ca="1" si="85"/>
        <v>1</v>
      </c>
      <c r="Q416">
        <f t="shared" ca="1" si="86"/>
        <v>56</v>
      </c>
      <c r="R416">
        <f t="shared" ca="1" si="87"/>
        <v>11</v>
      </c>
      <c r="S416">
        <f t="shared" ca="1" si="88"/>
        <v>1</v>
      </c>
    </row>
    <row r="417" spans="1:19" x14ac:dyDescent="0.25">
      <c r="A417" t="str">
        <f ca="1">K417&amp;M417&amp;N417&amp;O417&amp;P417&amp;S417</f>
        <v>F76504</v>
      </c>
      <c r="B417" t="str">
        <f t="shared" ca="1" si="77"/>
        <v>鄭家齊</v>
      </c>
      <c r="C417">
        <f t="shared" ca="1" si="78"/>
        <v>76043</v>
      </c>
      <c r="D417">
        <f t="shared" ca="1" si="79"/>
        <v>6477</v>
      </c>
      <c r="E417">
        <f t="shared" ca="1" si="80"/>
        <v>4907</v>
      </c>
      <c r="F417">
        <f t="shared" ca="1" si="81"/>
        <v>77613</v>
      </c>
      <c r="K417" t="str">
        <f t="shared" ca="1" si="82"/>
        <v>F</v>
      </c>
      <c r="L417">
        <f t="shared" ca="1" si="83"/>
        <v>6</v>
      </c>
      <c r="M417">
        <f t="shared" ca="1" si="84"/>
        <v>7</v>
      </c>
      <c r="N417">
        <f t="shared" ca="1" si="85"/>
        <v>6</v>
      </c>
      <c r="O417">
        <f t="shared" ca="1" si="85"/>
        <v>5</v>
      </c>
      <c r="P417">
        <f t="shared" ca="1" si="85"/>
        <v>0</v>
      </c>
      <c r="Q417">
        <f t="shared" ca="1" si="86"/>
        <v>86</v>
      </c>
      <c r="R417">
        <f t="shared" ca="1" si="87"/>
        <v>14</v>
      </c>
      <c r="S417">
        <f t="shared" ca="1" si="88"/>
        <v>4</v>
      </c>
    </row>
    <row r="418" spans="1:19" x14ac:dyDescent="0.25">
      <c r="A418" t="str">
        <f ca="1">K418&amp;M418&amp;N418&amp;O418&amp;P418&amp;S418</f>
        <v>D92075</v>
      </c>
      <c r="B418" t="str">
        <f t="shared" ca="1" si="77"/>
        <v>李成宥</v>
      </c>
      <c r="C418">
        <f t="shared" ca="1" si="78"/>
        <v>19164</v>
      </c>
      <c r="D418">
        <f t="shared" ca="1" si="79"/>
        <v>6237</v>
      </c>
      <c r="E418">
        <f t="shared" ca="1" si="80"/>
        <v>12113</v>
      </c>
      <c r="F418">
        <f t="shared" ca="1" si="81"/>
        <v>13288</v>
      </c>
      <c r="K418" t="str">
        <f t="shared" ca="1" si="82"/>
        <v>D</v>
      </c>
      <c r="L418">
        <f t="shared" ca="1" si="83"/>
        <v>4</v>
      </c>
      <c r="M418">
        <f t="shared" ca="1" si="84"/>
        <v>9</v>
      </c>
      <c r="N418">
        <f t="shared" ca="1" si="85"/>
        <v>2</v>
      </c>
      <c r="O418">
        <f t="shared" ca="1" si="85"/>
        <v>0</v>
      </c>
      <c r="P418">
        <f t="shared" ca="1" si="85"/>
        <v>7</v>
      </c>
      <c r="Q418">
        <f t="shared" ca="1" si="86"/>
        <v>69</v>
      </c>
      <c r="R418">
        <f t="shared" ca="1" si="87"/>
        <v>15</v>
      </c>
      <c r="S418">
        <f t="shared" ca="1" si="88"/>
        <v>5</v>
      </c>
    </row>
    <row r="419" spans="1:19" x14ac:dyDescent="0.25">
      <c r="A419" t="str">
        <f ca="1">K419&amp;M419&amp;N419&amp;O419&amp;P419&amp;S419</f>
        <v>A49719</v>
      </c>
      <c r="B419" t="str">
        <f t="shared" ca="1" si="77"/>
        <v>王冠宇</v>
      </c>
      <c r="C419">
        <f t="shared" ca="1" si="78"/>
        <v>21047</v>
      </c>
      <c r="D419">
        <f t="shared" ca="1" si="79"/>
        <v>9470</v>
      </c>
      <c r="E419">
        <f t="shared" ca="1" si="80"/>
        <v>8832</v>
      </c>
      <c r="F419">
        <f t="shared" ca="1" si="81"/>
        <v>21685</v>
      </c>
      <c r="K419" t="str">
        <f t="shared" ca="1" si="82"/>
        <v>A</v>
      </c>
      <c r="L419">
        <f t="shared" ca="1" si="83"/>
        <v>1</v>
      </c>
      <c r="M419">
        <f t="shared" ca="1" si="84"/>
        <v>4</v>
      </c>
      <c r="N419">
        <f t="shared" ref="M419:P450" ca="1" si="89">RANDBETWEEN(0,9)</f>
        <v>9</v>
      </c>
      <c r="O419">
        <f t="shared" ca="1" si="89"/>
        <v>7</v>
      </c>
      <c r="P419">
        <f t="shared" ca="1" si="89"/>
        <v>1</v>
      </c>
      <c r="Q419">
        <f t="shared" ca="1" si="86"/>
        <v>63</v>
      </c>
      <c r="R419">
        <f t="shared" ca="1" si="87"/>
        <v>9</v>
      </c>
      <c r="S419">
        <f t="shared" ca="1" si="88"/>
        <v>9</v>
      </c>
    </row>
    <row r="420" spans="1:19" x14ac:dyDescent="0.25">
      <c r="A420" t="str">
        <f ca="1">K420&amp;M420&amp;N420&amp;O420&amp;P420&amp;S420</f>
        <v>A53974</v>
      </c>
      <c r="B420" t="str">
        <f t="shared" ca="1" si="77"/>
        <v>孫孟群</v>
      </c>
      <c r="C420">
        <f t="shared" ca="1" si="78"/>
        <v>69678</v>
      </c>
      <c r="D420">
        <f t="shared" ca="1" si="79"/>
        <v>7405</v>
      </c>
      <c r="E420">
        <f t="shared" ca="1" si="80"/>
        <v>921</v>
      </c>
      <c r="F420">
        <f t="shared" ca="1" si="81"/>
        <v>76162</v>
      </c>
      <c r="K420" t="str">
        <f t="shared" ca="1" si="82"/>
        <v>A</v>
      </c>
      <c r="L420">
        <f t="shared" ca="1" si="83"/>
        <v>1</v>
      </c>
      <c r="M420">
        <f t="shared" ca="1" si="84"/>
        <v>5</v>
      </c>
      <c r="N420">
        <f t="shared" ca="1" si="89"/>
        <v>3</v>
      </c>
      <c r="O420">
        <f t="shared" ca="1" si="89"/>
        <v>9</v>
      </c>
      <c r="P420">
        <f t="shared" ca="1" si="89"/>
        <v>7</v>
      </c>
      <c r="Q420">
        <f t="shared" ca="1" si="86"/>
        <v>59</v>
      </c>
      <c r="R420">
        <f t="shared" ca="1" si="87"/>
        <v>14</v>
      </c>
      <c r="S420">
        <f t="shared" ca="1" si="88"/>
        <v>4</v>
      </c>
    </row>
    <row r="421" spans="1:19" x14ac:dyDescent="0.25">
      <c r="A421" t="str">
        <f ca="1">K421&amp;M421&amp;N421&amp;O421&amp;P421&amp;S421</f>
        <v>E86138</v>
      </c>
      <c r="B421" t="str">
        <f t="shared" ca="1" si="77"/>
        <v>李哲凱</v>
      </c>
      <c r="C421">
        <f t="shared" ca="1" si="78"/>
        <v>55708</v>
      </c>
      <c r="D421">
        <f t="shared" ca="1" si="79"/>
        <v>18244</v>
      </c>
      <c r="E421">
        <f t="shared" ca="1" si="80"/>
        <v>7055</v>
      </c>
      <c r="F421">
        <f t="shared" ca="1" si="81"/>
        <v>66897</v>
      </c>
      <c r="K421" t="str">
        <f t="shared" ca="1" si="82"/>
        <v>E</v>
      </c>
      <c r="L421">
        <f t="shared" ca="1" si="83"/>
        <v>5</v>
      </c>
      <c r="M421">
        <f t="shared" ca="1" si="84"/>
        <v>8</v>
      </c>
      <c r="N421">
        <f t="shared" ca="1" si="89"/>
        <v>6</v>
      </c>
      <c r="O421">
        <f t="shared" ca="1" si="89"/>
        <v>1</v>
      </c>
      <c r="P421">
        <f t="shared" ca="1" si="89"/>
        <v>3</v>
      </c>
      <c r="Q421">
        <f t="shared" ca="1" si="86"/>
        <v>80</v>
      </c>
      <c r="R421">
        <f t="shared" ca="1" si="87"/>
        <v>8</v>
      </c>
      <c r="S421">
        <f t="shared" ca="1" si="88"/>
        <v>8</v>
      </c>
    </row>
    <row r="422" spans="1:19" x14ac:dyDescent="0.25">
      <c r="A422" t="str">
        <f ca="1">K422&amp;M422&amp;N422&amp;O422&amp;P422&amp;S422</f>
        <v>A76119</v>
      </c>
      <c r="B422" t="str">
        <f t="shared" ca="1" si="77"/>
        <v>林廷諾</v>
      </c>
      <c r="C422">
        <f t="shared" ca="1" si="78"/>
        <v>53744</v>
      </c>
      <c r="D422">
        <f t="shared" ca="1" si="79"/>
        <v>15046</v>
      </c>
      <c r="E422">
        <f t="shared" ca="1" si="80"/>
        <v>6930</v>
      </c>
      <c r="F422">
        <f t="shared" ca="1" si="81"/>
        <v>61860</v>
      </c>
      <c r="K422" t="str">
        <f t="shared" ca="1" si="82"/>
        <v>A</v>
      </c>
      <c r="L422">
        <f t="shared" ca="1" si="83"/>
        <v>1</v>
      </c>
      <c r="M422">
        <f t="shared" ca="1" si="84"/>
        <v>7</v>
      </c>
      <c r="N422">
        <f t="shared" ca="1" si="89"/>
        <v>6</v>
      </c>
      <c r="O422">
        <f t="shared" ca="1" si="89"/>
        <v>1</v>
      </c>
      <c r="P422">
        <f t="shared" ca="1" si="89"/>
        <v>1</v>
      </c>
      <c r="Q422">
        <f t="shared" ca="1" si="86"/>
        <v>54</v>
      </c>
      <c r="R422">
        <f t="shared" ca="1" si="87"/>
        <v>9</v>
      </c>
      <c r="S422">
        <f t="shared" ca="1" si="88"/>
        <v>9</v>
      </c>
    </row>
    <row r="423" spans="1:19" x14ac:dyDescent="0.25">
      <c r="A423" t="str">
        <f ca="1">K423&amp;M423&amp;N423&amp;O423&amp;P423&amp;S423</f>
        <v>F65632</v>
      </c>
      <c r="B423" t="str">
        <f t="shared" ca="1" si="77"/>
        <v>周孟群</v>
      </c>
      <c r="C423">
        <f t="shared" ca="1" si="78"/>
        <v>82191</v>
      </c>
      <c r="D423">
        <f t="shared" ca="1" si="79"/>
        <v>16784</v>
      </c>
      <c r="E423">
        <f t="shared" ca="1" si="80"/>
        <v>11831</v>
      </c>
      <c r="F423">
        <f t="shared" ca="1" si="81"/>
        <v>87144</v>
      </c>
      <c r="K423" t="str">
        <f t="shared" ca="1" si="82"/>
        <v>F</v>
      </c>
      <c r="L423">
        <f t="shared" ca="1" si="83"/>
        <v>6</v>
      </c>
      <c r="M423">
        <f t="shared" ca="1" si="84"/>
        <v>6</v>
      </c>
      <c r="N423">
        <f t="shared" ca="1" si="89"/>
        <v>5</v>
      </c>
      <c r="O423">
        <f t="shared" ca="1" si="89"/>
        <v>6</v>
      </c>
      <c r="P423">
        <f t="shared" ca="1" si="89"/>
        <v>3</v>
      </c>
      <c r="Q423">
        <f t="shared" ca="1" si="86"/>
        <v>84</v>
      </c>
      <c r="R423">
        <f t="shared" ca="1" si="87"/>
        <v>12</v>
      </c>
      <c r="S423">
        <f t="shared" ca="1" si="88"/>
        <v>2</v>
      </c>
    </row>
    <row r="424" spans="1:19" x14ac:dyDescent="0.25">
      <c r="A424" t="str">
        <f ca="1">K424&amp;M424&amp;N424&amp;O424&amp;P424&amp;S424</f>
        <v>D01153</v>
      </c>
      <c r="B424" t="str">
        <f t="shared" ca="1" si="77"/>
        <v>林嘉宏</v>
      </c>
      <c r="C424">
        <f t="shared" ca="1" si="78"/>
        <v>17512</v>
      </c>
      <c r="D424">
        <f t="shared" ca="1" si="79"/>
        <v>14366</v>
      </c>
      <c r="E424">
        <f t="shared" ca="1" si="80"/>
        <v>5529</v>
      </c>
      <c r="F424">
        <f t="shared" ca="1" si="81"/>
        <v>26349</v>
      </c>
      <c r="K424" t="str">
        <f t="shared" ca="1" si="82"/>
        <v>D</v>
      </c>
      <c r="L424">
        <f t="shared" ca="1" si="83"/>
        <v>4</v>
      </c>
      <c r="M424">
        <f t="shared" ca="1" si="84"/>
        <v>0</v>
      </c>
      <c r="N424">
        <f t="shared" ca="1" si="89"/>
        <v>1</v>
      </c>
      <c r="O424">
        <f t="shared" ca="1" si="89"/>
        <v>1</v>
      </c>
      <c r="P424">
        <f t="shared" ca="1" si="89"/>
        <v>5</v>
      </c>
      <c r="Q424">
        <f t="shared" ca="1" si="86"/>
        <v>30</v>
      </c>
      <c r="R424">
        <f t="shared" ca="1" si="87"/>
        <v>3</v>
      </c>
      <c r="S424">
        <f t="shared" ca="1" si="88"/>
        <v>3</v>
      </c>
    </row>
    <row r="425" spans="1:19" x14ac:dyDescent="0.25">
      <c r="A425" t="str">
        <f ca="1">K425&amp;M425&amp;N425&amp;O425&amp;P425&amp;S425</f>
        <v>B39630</v>
      </c>
      <c r="B425" t="str">
        <f t="shared" ca="1" si="77"/>
        <v>李致遠</v>
      </c>
      <c r="C425">
        <f t="shared" ca="1" si="78"/>
        <v>51699</v>
      </c>
      <c r="D425">
        <f t="shared" ca="1" si="79"/>
        <v>19872</v>
      </c>
      <c r="E425">
        <f t="shared" ca="1" si="80"/>
        <v>7968</v>
      </c>
      <c r="F425">
        <f t="shared" ca="1" si="81"/>
        <v>63603</v>
      </c>
      <c r="K425" t="str">
        <f t="shared" ca="1" si="82"/>
        <v>B</v>
      </c>
      <c r="L425">
        <f t="shared" ca="1" si="83"/>
        <v>2</v>
      </c>
      <c r="M425">
        <f t="shared" ca="1" si="84"/>
        <v>3</v>
      </c>
      <c r="N425">
        <f t="shared" ca="1" si="89"/>
        <v>9</v>
      </c>
      <c r="O425">
        <f t="shared" ca="1" si="89"/>
        <v>6</v>
      </c>
      <c r="P425">
        <f t="shared" ca="1" si="89"/>
        <v>3</v>
      </c>
      <c r="Q425">
        <f t="shared" ca="1" si="86"/>
        <v>64</v>
      </c>
      <c r="R425">
        <f t="shared" ca="1" si="87"/>
        <v>10</v>
      </c>
      <c r="S425">
        <f t="shared" ca="1" si="88"/>
        <v>0</v>
      </c>
    </row>
    <row r="426" spans="1:19" x14ac:dyDescent="0.25">
      <c r="A426" t="str">
        <f ca="1">K426&amp;M426&amp;N426&amp;O426&amp;P426&amp;S426</f>
        <v>C20186</v>
      </c>
      <c r="B426" t="str">
        <f t="shared" ca="1" si="77"/>
        <v>李哲凱</v>
      </c>
      <c r="C426">
        <f t="shared" ca="1" si="78"/>
        <v>15409</v>
      </c>
      <c r="D426">
        <f t="shared" ca="1" si="79"/>
        <v>8698</v>
      </c>
      <c r="E426">
        <f t="shared" ca="1" si="80"/>
        <v>14152</v>
      </c>
      <c r="F426">
        <f t="shared" ca="1" si="81"/>
        <v>9955</v>
      </c>
      <c r="K426" t="str">
        <f t="shared" ca="1" si="82"/>
        <v>C</v>
      </c>
      <c r="L426">
        <f t="shared" ca="1" si="83"/>
        <v>3</v>
      </c>
      <c r="M426">
        <f t="shared" ca="1" si="84"/>
        <v>2</v>
      </c>
      <c r="N426">
        <f t="shared" ca="1" si="89"/>
        <v>0</v>
      </c>
      <c r="O426">
        <f t="shared" ca="1" si="89"/>
        <v>1</v>
      </c>
      <c r="P426">
        <f t="shared" ca="1" si="89"/>
        <v>8</v>
      </c>
      <c r="Q426">
        <f t="shared" ca="1" si="86"/>
        <v>33</v>
      </c>
      <c r="R426">
        <f t="shared" ca="1" si="87"/>
        <v>6</v>
      </c>
      <c r="S426">
        <f t="shared" ca="1" si="88"/>
        <v>6</v>
      </c>
    </row>
    <row r="427" spans="1:19" x14ac:dyDescent="0.25">
      <c r="A427" t="str">
        <f ca="1">K427&amp;M427&amp;N427&amp;O427&amp;P427&amp;S427</f>
        <v>D13859</v>
      </c>
      <c r="B427" t="str">
        <f t="shared" ca="1" si="77"/>
        <v>林嘉宏</v>
      </c>
      <c r="C427">
        <f t="shared" ca="1" si="78"/>
        <v>71917</v>
      </c>
      <c r="D427">
        <f t="shared" ca="1" si="79"/>
        <v>10460</v>
      </c>
      <c r="E427">
        <f t="shared" ca="1" si="80"/>
        <v>10352</v>
      </c>
      <c r="F427">
        <f t="shared" ca="1" si="81"/>
        <v>72025</v>
      </c>
      <c r="K427" t="str">
        <f t="shared" ca="1" si="82"/>
        <v>D</v>
      </c>
      <c r="L427">
        <f t="shared" ca="1" si="83"/>
        <v>4</v>
      </c>
      <c r="M427">
        <f t="shared" ca="1" si="84"/>
        <v>1</v>
      </c>
      <c r="N427">
        <f t="shared" ca="1" si="89"/>
        <v>3</v>
      </c>
      <c r="O427">
        <f t="shared" ca="1" si="89"/>
        <v>8</v>
      </c>
      <c r="P427">
        <f t="shared" ca="1" si="89"/>
        <v>5</v>
      </c>
      <c r="Q427">
        <f t="shared" ca="1" si="86"/>
        <v>54</v>
      </c>
      <c r="R427">
        <f t="shared" ca="1" si="87"/>
        <v>9</v>
      </c>
      <c r="S427">
        <f t="shared" ca="1" si="88"/>
        <v>9</v>
      </c>
    </row>
    <row r="428" spans="1:19" x14ac:dyDescent="0.25">
      <c r="A428" t="str">
        <f ca="1">K428&amp;M428&amp;N428&amp;O428&amp;P428&amp;S428</f>
        <v>E79975</v>
      </c>
      <c r="B428" t="str">
        <f t="shared" ca="1" si="77"/>
        <v>吳廷諾</v>
      </c>
      <c r="C428">
        <f t="shared" ca="1" si="78"/>
        <v>16699</v>
      </c>
      <c r="D428">
        <f t="shared" ca="1" si="79"/>
        <v>10129</v>
      </c>
      <c r="E428">
        <f t="shared" ca="1" si="80"/>
        <v>8307</v>
      </c>
      <c r="F428">
        <f t="shared" ca="1" si="81"/>
        <v>18521</v>
      </c>
      <c r="K428" t="str">
        <f t="shared" ca="1" si="82"/>
        <v>E</v>
      </c>
      <c r="L428">
        <f t="shared" ca="1" si="83"/>
        <v>5</v>
      </c>
      <c r="M428">
        <f t="shared" ca="1" si="84"/>
        <v>7</v>
      </c>
      <c r="N428">
        <f t="shared" ca="1" si="89"/>
        <v>9</v>
      </c>
      <c r="O428">
        <f t="shared" ca="1" si="89"/>
        <v>9</v>
      </c>
      <c r="P428">
        <f t="shared" ca="1" si="89"/>
        <v>7</v>
      </c>
      <c r="Q428">
        <f t="shared" ca="1" si="86"/>
        <v>105</v>
      </c>
      <c r="R428">
        <f t="shared" ca="1" si="87"/>
        <v>15</v>
      </c>
      <c r="S428">
        <f t="shared" ca="1" si="88"/>
        <v>5</v>
      </c>
    </row>
    <row r="429" spans="1:19" x14ac:dyDescent="0.25">
      <c r="A429" t="str">
        <f ca="1">K429&amp;M429&amp;N429&amp;O429&amp;P429&amp;S429</f>
        <v>B08075</v>
      </c>
      <c r="B429" t="str">
        <f t="shared" ca="1" si="77"/>
        <v>鄭宣皓</v>
      </c>
      <c r="C429">
        <f t="shared" ca="1" si="78"/>
        <v>55022</v>
      </c>
      <c r="D429">
        <f t="shared" ca="1" si="79"/>
        <v>15024</v>
      </c>
      <c r="E429">
        <f t="shared" ca="1" si="80"/>
        <v>2490</v>
      </c>
      <c r="F429">
        <f t="shared" ca="1" si="81"/>
        <v>67556</v>
      </c>
      <c r="K429" t="str">
        <f t="shared" ca="1" si="82"/>
        <v>B</v>
      </c>
      <c r="L429">
        <f t="shared" ca="1" si="83"/>
        <v>2</v>
      </c>
      <c r="M429">
        <f t="shared" ca="1" si="84"/>
        <v>0</v>
      </c>
      <c r="N429">
        <f t="shared" ca="1" si="89"/>
        <v>8</v>
      </c>
      <c r="O429">
        <f t="shared" ca="1" si="89"/>
        <v>0</v>
      </c>
      <c r="P429">
        <f t="shared" ca="1" si="89"/>
        <v>7</v>
      </c>
      <c r="Q429">
        <f t="shared" ca="1" si="86"/>
        <v>41</v>
      </c>
      <c r="R429">
        <f t="shared" ca="1" si="87"/>
        <v>5</v>
      </c>
      <c r="S429">
        <f t="shared" ca="1" si="88"/>
        <v>5</v>
      </c>
    </row>
    <row r="430" spans="1:19" x14ac:dyDescent="0.25">
      <c r="A430" t="str">
        <f ca="1">K430&amp;M430&amp;N430&amp;O430&amp;P430&amp;S430</f>
        <v>C84562</v>
      </c>
      <c r="B430" t="str">
        <f t="shared" ca="1" si="77"/>
        <v>錢宣皓</v>
      </c>
      <c r="C430">
        <f t="shared" ca="1" si="78"/>
        <v>30641</v>
      </c>
      <c r="D430">
        <f t="shared" ca="1" si="79"/>
        <v>7971</v>
      </c>
      <c r="E430">
        <f t="shared" ca="1" si="80"/>
        <v>5453</v>
      </c>
      <c r="F430">
        <f t="shared" ca="1" si="81"/>
        <v>33159</v>
      </c>
      <c r="K430" t="str">
        <f t="shared" ca="1" si="82"/>
        <v>C</v>
      </c>
      <c r="L430">
        <f t="shared" ca="1" si="83"/>
        <v>3</v>
      </c>
      <c r="M430">
        <f t="shared" ca="1" si="84"/>
        <v>8</v>
      </c>
      <c r="N430">
        <f t="shared" ca="1" si="89"/>
        <v>4</v>
      </c>
      <c r="O430">
        <f t="shared" ca="1" si="89"/>
        <v>5</v>
      </c>
      <c r="P430">
        <f t="shared" ca="1" si="89"/>
        <v>6</v>
      </c>
      <c r="Q430">
        <f t="shared" ca="1" si="86"/>
        <v>75</v>
      </c>
      <c r="R430">
        <f t="shared" ca="1" si="87"/>
        <v>12</v>
      </c>
      <c r="S430">
        <f t="shared" ca="1" si="88"/>
        <v>2</v>
      </c>
    </row>
    <row r="431" spans="1:19" x14ac:dyDescent="0.25">
      <c r="A431" t="str">
        <f ca="1">K431&amp;M431&amp;N431&amp;O431&amp;P431&amp;S431</f>
        <v>E67815</v>
      </c>
      <c r="B431" t="str">
        <f t="shared" ca="1" si="77"/>
        <v>李致遠</v>
      </c>
      <c r="C431">
        <f t="shared" ca="1" si="78"/>
        <v>47615</v>
      </c>
      <c r="D431">
        <f t="shared" ca="1" si="79"/>
        <v>10373</v>
      </c>
      <c r="E431">
        <f t="shared" ca="1" si="80"/>
        <v>14466</v>
      </c>
      <c r="F431">
        <f t="shared" ca="1" si="81"/>
        <v>43522</v>
      </c>
      <c r="K431" t="str">
        <f t="shared" ca="1" si="82"/>
        <v>E</v>
      </c>
      <c r="L431">
        <f t="shared" ca="1" si="83"/>
        <v>5</v>
      </c>
      <c r="M431">
        <f t="shared" ca="1" si="84"/>
        <v>6</v>
      </c>
      <c r="N431">
        <f t="shared" ca="1" si="89"/>
        <v>7</v>
      </c>
      <c r="O431">
        <f t="shared" ca="1" si="89"/>
        <v>8</v>
      </c>
      <c r="P431">
        <f t="shared" ca="1" si="89"/>
        <v>1</v>
      </c>
      <c r="Q431">
        <f t="shared" ca="1" si="86"/>
        <v>87</v>
      </c>
      <c r="R431">
        <f t="shared" ca="1" si="87"/>
        <v>15</v>
      </c>
      <c r="S431">
        <f t="shared" ca="1" si="88"/>
        <v>5</v>
      </c>
    </row>
    <row r="432" spans="1:19" x14ac:dyDescent="0.25">
      <c r="A432" t="str">
        <f ca="1">K432&amp;M432&amp;N432&amp;O432&amp;P432&amp;S432</f>
        <v>C37263</v>
      </c>
      <c r="B432" t="str">
        <f t="shared" ca="1" si="77"/>
        <v>趙哲凱</v>
      </c>
      <c r="C432">
        <f t="shared" ca="1" si="78"/>
        <v>23426</v>
      </c>
      <c r="D432">
        <f t="shared" ca="1" si="79"/>
        <v>1914</v>
      </c>
      <c r="E432">
        <f t="shared" ca="1" si="80"/>
        <v>6560</v>
      </c>
      <c r="F432">
        <f t="shared" ca="1" si="81"/>
        <v>18780</v>
      </c>
      <c r="K432" t="str">
        <f t="shared" ca="1" si="82"/>
        <v>C</v>
      </c>
      <c r="L432">
        <f t="shared" ca="1" si="83"/>
        <v>3</v>
      </c>
      <c r="M432">
        <f t="shared" ca="1" si="84"/>
        <v>3</v>
      </c>
      <c r="N432">
        <f t="shared" ca="1" si="89"/>
        <v>7</v>
      </c>
      <c r="O432">
        <f t="shared" ca="1" si="89"/>
        <v>2</v>
      </c>
      <c r="P432">
        <f t="shared" ca="1" si="89"/>
        <v>6</v>
      </c>
      <c r="Q432">
        <f t="shared" ca="1" si="86"/>
        <v>58</v>
      </c>
      <c r="R432">
        <f t="shared" ca="1" si="87"/>
        <v>13</v>
      </c>
      <c r="S432">
        <f t="shared" ca="1" si="88"/>
        <v>3</v>
      </c>
    </row>
    <row r="433" spans="1:19" x14ac:dyDescent="0.25">
      <c r="A433" t="str">
        <f ca="1">K433&amp;M433&amp;N433&amp;O433&amp;P433&amp;S433</f>
        <v>C66753</v>
      </c>
      <c r="B433" t="str">
        <f t="shared" ca="1" si="77"/>
        <v>孫致遠</v>
      </c>
      <c r="C433">
        <f t="shared" ca="1" si="78"/>
        <v>17683</v>
      </c>
      <c r="D433">
        <f t="shared" ca="1" si="79"/>
        <v>10282</v>
      </c>
      <c r="E433">
        <f t="shared" ca="1" si="80"/>
        <v>2857</v>
      </c>
      <c r="F433">
        <f t="shared" ca="1" si="81"/>
        <v>25108</v>
      </c>
      <c r="K433" t="str">
        <f t="shared" ca="1" si="82"/>
        <v>C</v>
      </c>
      <c r="L433">
        <f t="shared" ca="1" si="83"/>
        <v>3</v>
      </c>
      <c r="M433">
        <f t="shared" ca="1" si="84"/>
        <v>6</v>
      </c>
      <c r="N433">
        <f t="shared" ca="1" si="89"/>
        <v>6</v>
      </c>
      <c r="O433">
        <f t="shared" ca="1" si="89"/>
        <v>7</v>
      </c>
      <c r="P433">
        <f t="shared" ca="1" si="89"/>
        <v>5</v>
      </c>
      <c r="Q433">
        <f t="shared" ca="1" si="86"/>
        <v>76</v>
      </c>
      <c r="R433">
        <f t="shared" ca="1" si="87"/>
        <v>13</v>
      </c>
      <c r="S433">
        <f t="shared" ca="1" si="88"/>
        <v>3</v>
      </c>
    </row>
    <row r="434" spans="1:19" x14ac:dyDescent="0.25">
      <c r="A434" t="str">
        <f ca="1">K434&amp;M434&amp;N434&amp;O434&amp;P434&amp;S434</f>
        <v>F18060</v>
      </c>
      <c r="B434" t="str">
        <f t="shared" ca="1" si="77"/>
        <v>趙孟群</v>
      </c>
      <c r="C434">
        <f t="shared" ca="1" si="78"/>
        <v>63464</v>
      </c>
      <c r="D434">
        <f t="shared" ca="1" si="79"/>
        <v>11259</v>
      </c>
      <c r="E434">
        <f t="shared" ca="1" si="80"/>
        <v>11708</v>
      </c>
      <c r="F434">
        <f t="shared" ca="1" si="81"/>
        <v>63015</v>
      </c>
      <c r="K434" t="str">
        <f t="shared" ca="1" si="82"/>
        <v>F</v>
      </c>
      <c r="L434">
        <f t="shared" ca="1" si="83"/>
        <v>6</v>
      </c>
      <c r="M434">
        <f t="shared" ca="1" si="84"/>
        <v>1</v>
      </c>
      <c r="N434">
        <f t="shared" ca="1" si="89"/>
        <v>8</v>
      </c>
      <c r="O434">
        <f t="shared" ca="1" si="89"/>
        <v>0</v>
      </c>
      <c r="P434">
        <f t="shared" ca="1" si="89"/>
        <v>6</v>
      </c>
      <c r="Q434">
        <f t="shared" ca="1" si="86"/>
        <v>64</v>
      </c>
      <c r="R434">
        <f t="shared" ca="1" si="87"/>
        <v>10</v>
      </c>
      <c r="S434">
        <f t="shared" ca="1" si="88"/>
        <v>0</v>
      </c>
    </row>
    <row r="435" spans="1:19" x14ac:dyDescent="0.25">
      <c r="A435" t="str">
        <f ca="1">K435&amp;M435&amp;N435&amp;O435&amp;P435&amp;S435</f>
        <v>B98781</v>
      </c>
      <c r="B435" t="str">
        <f t="shared" ca="1" si="77"/>
        <v>王廷諾</v>
      </c>
      <c r="C435">
        <f t="shared" ca="1" si="78"/>
        <v>31165</v>
      </c>
      <c r="D435">
        <f t="shared" ca="1" si="79"/>
        <v>9721</v>
      </c>
      <c r="E435">
        <f t="shared" ca="1" si="80"/>
        <v>11632</v>
      </c>
      <c r="F435">
        <f t="shared" ca="1" si="81"/>
        <v>29254</v>
      </c>
      <c r="K435" t="str">
        <f t="shared" ca="1" si="82"/>
        <v>B</v>
      </c>
      <c r="L435">
        <f t="shared" ca="1" si="83"/>
        <v>2</v>
      </c>
      <c r="M435">
        <f t="shared" ca="1" si="84"/>
        <v>9</v>
      </c>
      <c r="N435">
        <f t="shared" ca="1" si="89"/>
        <v>8</v>
      </c>
      <c r="O435">
        <f t="shared" ca="1" si="89"/>
        <v>7</v>
      </c>
      <c r="P435">
        <f t="shared" ca="1" si="89"/>
        <v>8</v>
      </c>
      <c r="Q435">
        <f t="shared" ca="1" si="86"/>
        <v>92</v>
      </c>
      <c r="R435">
        <f t="shared" ca="1" si="87"/>
        <v>11</v>
      </c>
      <c r="S435">
        <f t="shared" ca="1" si="88"/>
        <v>1</v>
      </c>
    </row>
    <row r="436" spans="1:19" x14ac:dyDescent="0.25">
      <c r="A436" t="str">
        <f ca="1">K436&amp;M436&amp;N436&amp;O436&amp;P436&amp;S436</f>
        <v>E71114</v>
      </c>
      <c r="B436" t="str">
        <f t="shared" ca="1" si="77"/>
        <v>吳美玲</v>
      </c>
      <c r="C436">
        <f t="shared" ca="1" si="78"/>
        <v>91465</v>
      </c>
      <c r="D436">
        <f t="shared" ca="1" si="79"/>
        <v>814</v>
      </c>
      <c r="E436">
        <f t="shared" ca="1" si="80"/>
        <v>5565</v>
      </c>
      <c r="F436">
        <f t="shared" ca="1" si="81"/>
        <v>86714</v>
      </c>
      <c r="K436" t="str">
        <f t="shared" ca="1" si="82"/>
        <v>E</v>
      </c>
      <c r="L436">
        <f t="shared" ca="1" si="83"/>
        <v>5</v>
      </c>
      <c r="M436">
        <f t="shared" ca="1" si="84"/>
        <v>7</v>
      </c>
      <c r="N436">
        <f t="shared" ca="1" si="89"/>
        <v>1</v>
      </c>
      <c r="O436">
        <f t="shared" ca="1" si="89"/>
        <v>1</v>
      </c>
      <c r="P436">
        <f t="shared" ca="1" si="89"/>
        <v>1</v>
      </c>
      <c r="Q436">
        <f t="shared" ca="1" si="86"/>
        <v>59</v>
      </c>
      <c r="R436">
        <f t="shared" ca="1" si="87"/>
        <v>14</v>
      </c>
      <c r="S436">
        <f t="shared" ca="1" si="88"/>
        <v>4</v>
      </c>
    </row>
    <row r="437" spans="1:19" x14ac:dyDescent="0.25">
      <c r="A437" t="str">
        <f ca="1">K437&amp;M437&amp;N437&amp;O437&amp;P437&amp;S437</f>
        <v>E21396</v>
      </c>
      <c r="B437" t="str">
        <f t="shared" ca="1" si="77"/>
        <v>林成宥</v>
      </c>
      <c r="C437">
        <f t="shared" ca="1" si="78"/>
        <v>16820</v>
      </c>
      <c r="D437">
        <f t="shared" ca="1" si="79"/>
        <v>881</v>
      </c>
      <c r="E437">
        <f t="shared" ca="1" si="80"/>
        <v>5120</v>
      </c>
      <c r="F437">
        <f t="shared" ca="1" si="81"/>
        <v>12581</v>
      </c>
      <c r="K437" t="str">
        <f t="shared" ca="1" si="82"/>
        <v>E</v>
      </c>
      <c r="L437">
        <f t="shared" ca="1" si="83"/>
        <v>5</v>
      </c>
      <c r="M437">
        <f t="shared" ca="1" si="84"/>
        <v>2</v>
      </c>
      <c r="N437">
        <f t="shared" ca="1" si="89"/>
        <v>1</v>
      </c>
      <c r="O437">
        <f t="shared" ca="1" si="89"/>
        <v>3</v>
      </c>
      <c r="P437">
        <f t="shared" ca="1" si="89"/>
        <v>9</v>
      </c>
      <c r="Q437">
        <f t="shared" ca="1" si="86"/>
        <v>51</v>
      </c>
      <c r="R437">
        <f t="shared" ca="1" si="87"/>
        <v>6</v>
      </c>
      <c r="S437">
        <f t="shared" ca="1" si="88"/>
        <v>6</v>
      </c>
    </row>
    <row r="438" spans="1:19" x14ac:dyDescent="0.25">
      <c r="A438" t="str">
        <f ca="1">K438&amp;M438&amp;N438&amp;O438&amp;P438&amp;S438</f>
        <v>E47601</v>
      </c>
      <c r="B438" t="str">
        <f t="shared" ca="1" si="77"/>
        <v>錢廷諾</v>
      </c>
      <c r="C438">
        <f t="shared" ca="1" si="78"/>
        <v>73987</v>
      </c>
      <c r="D438">
        <f t="shared" ca="1" si="79"/>
        <v>15673</v>
      </c>
      <c r="E438">
        <f t="shared" ca="1" si="80"/>
        <v>13131</v>
      </c>
      <c r="F438">
        <f t="shared" ca="1" si="81"/>
        <v>76529</v>
      </c>
      <c r="K438" t="str">
        <f t="shared" ca="1" si="82"/>
        <v>E</v>
      </c>
      <c r="L438">
        <f t="shared" ca="1" si="83"/>
        <v>5</v>
      </c>
      <c r="M438">
        <f t="shared" ca="1" si="84"/>
        <v>4</v>
      </c>
      <c r="N438">
        <f t="shared" ca="1" si="89"/>
        <v>7</v>
      </c>
      <c r="O438">
        <f t="shared" ca="1" si="89"/>
        <v>6</v>
      </c>
      <c r="P438">
        <f t="shared" ca="1" si="89"/>
        <v>0</v>
      </c>
      <c r="Q438">
        <f t="shared" ca="1" si="86"/>
        <v>74</v>
      </c>
      <c r="R438">
        <f t="shared" ca="1" si="87"/>
        <v>11</v>
      </c>
      <c r="S438">
        <f t="shared" ca="1" si="88"/>
        <v>1</v>
      </c>
    </row>
    <row r="439" spans="1:19" x14ac:dyDescent="0.25">
      <c r="A439" t="str">
        <f ca="1">K439&amp;M439&amp;N439&amp;O439&amp;P439&amp;S439</f>
        <v>D43306</v>
      </c>
      <c r="B439" t="str">
        <f t="shared" ca="1" si="77"/>
        <v>錢宣皓</v>
      </c>
      <c r="C439">
        <f t="shared" ca="1" si="78"/>
        <v>44876</v>
      </c>
      <c r="D439">
        <f t="shared" ca="1" si="79"/>
        <v>1813</v>
      </c>
      <c r="E439">
        <f t="shared" ca="1" si="80"/>
        <v>9935</v>
      </c>
      <c r="F439">
        <f t="shared" ca="1" si="81"/>
        <v>36754</v>
      </c>
      <c r="K439" t="str">
        <f t="shared" ca="1" si="82"/>
        <v>D</v>
      </c>
      <c r="L439">
        <f t="shared" ca="1" si="83"/>
        <v>4</v>
      </c>
      <c r="M439">
        <f t="shared" ca="1" si="84"/>
        <v>4</v>
      </c>
      <c r="N439">
        <f t="shared" ca="1" si="89"/>
        <v>3</v>
      </c>
      <c r="O439">
        <f t="shared" ca="1" si="89"/>
        <v>3</v>
      </c>
      <c r="P439">
        <f t="shared" ca="1" si="89"/>
        <v>0</v>
      </c>
      <c r="Q439">
        <f t="shared" ca="1" si="86"/>
        <v>51</v>
      </c>
      <c r="R439">
        <f t="shared" ca="1" si="87"/>
        <v>6</v>
      </c>
      <c r="S439">
        <f t="shared" ca="1" si="88"/>
        <v>6</v>
      </c>
    </row>
    <row r="440" spans="1:19" x14ac:dyDescent="0.25">
      <c r="A440" t="str">
        <f ca="1">K440&amp;M440&amp;N440&amp;O440&amp;P440&amp;S440</f>
        <v>E78675</v>
      </c>
      <c r="B440" t="str">
        <f t="shared" ca="1" si="77"/>
        <v>錢致遠</v>
      </c>
      <c r="C440">
        <f t="shared" ca="1" si="78"/>
        <v>51861</v>
      </c>
      <c r="D440">
        <f t="shared" ca="1" si="79"/>
        <v>19570</v>
      </c>
      <c r="E440">
        <f t="shared" ca="1" si="80"/>
        <v>10061</v>
      </c>
      <c r="F440">
        <f t="shared" ca="1" si="81"/>
        <v>61370</v>
      </c>
      <c r="K440" t="str">
        <f t="shared" ca="1" si="82"/>
        <v>E</v>
      </c>
      <c r="L440">
        <f t="shared" ca="1" si="83"/>
        <v>5</v>
      </c>
      <c r="M440">
        <f t="shared" ca="1" si="84"/>
        <v>7</v>
      </c>
      <c r="N440">
        <f t="shared" ca="1" si="89"/>
        <v>8</v>
      </c>
      <c r="O440">
        <f t="shared" ca="1" si="89"/>
        <v>6</v>
      </c>
      <c r="P440">
        <f t="shared" ca="1" si="89"/>
        <v>7</v>
      </c>
      <c r="Q440">
        <f t="shared" ca="1" si="86"/>
        <v>96</v>
      </c>
      <c r="R440">
        <f t="shared" ca="1" si="87"/>
        <v>15</v>
      </c>
      <c r="S440">
        <f t="shared" ca="1" si="88"/>
        <v>5</v>
      </c>
    </row>
    <row r="441" spans="1:19" x14ac:dyDescent="0.25">
      <c r="A441" t="str">
        <f ca="1">K441&amp;M441&amp;N441&amp;O441&amp;P441&amp;S441</f>
        <v>E69743</v>
      </c>
      <c r="B441" t="str">
        <f t="shared" ca="1" si="77"/>
        <v>孫美玲</v>
      </c>
      <c r="C441">
        <f t="shared" ca="1" si="78"/>
        <v>78964</v>
      </c>
      <c r="D441">
        <f t="shared" ca="1" si="79"/>
        <v>17793</v>
      </c>
      <c r="E441">
        <f t="shared" ca="1" si="80"/>
        <v>10048</v>
      </c>
      <c r="F441">
        <f t="shared" ca="1" si="81"/>
        <v>86709</v>
      </c>
      <c r="K441" t="str">
        <f t="shared" ca="1" si="82"/>
        <v>E</v>
      </c>
      <c r="L441">
        <f t="shared" ca="1" si="83"/>
        <v>5</v>
      </c>
      <c r="M441">
        <f t="shared" ca="1" si="84"/>
        <v>6</v>
      </c>
      <c r="N441">
        <f t="shared" ca="1" si="89"/>
        <v>9</v>
      </c>
      <c r="O441">
        <f t="shared" ca="1" si="89"/>
        <v>7</v>
      </c>
      <c r="P441">
        <f t="shared" ca="1" si="89"/>
        <v>4</v>
      </c>
      <c r="Q441">
        <f t="shared" ca="1" si="86"/>
        <v>94</v>
      </c>
      <c r="R441">
        <f t="shared" ca="1" si="87"/>
        <v>13</v>
      </c>
      <c r="S441">
        <f t="shared" ca="1" si="88"/>
        <v>3</v>
      </c>
    </row>
    <row r="442" spans="1:19" x14ac:dyDescent="0.25">
      <c r="A442" t="str">
        <f ca="1">K442&amp;M442&amp;N442&amp;O442&amp;P442&amp;S442</f>
        <v>B71938</v>
      </c>
      <c r="B442" t="str">
        <f t="shared" ca="1" si="77"/>
        <v>李孟群</v>
      </c>
      <c r="C442">
        <f t="shared" ca="1" si="78"/>
        <v>58516</v>
      </c>
      <c r="D442">
        <f t="shared" ca="1" si="79"/>
        <v>18808</v>
      </c>
      <c r="E442">
        <f t="shared" ca="1" si="80"/>
        <v>12873</v>
      </c>
      <c r="F442">
        <f t="shared" ca="1" si="81"/>
        <v>64451</v>
      </c>
      <c r="K442" t="str">
        <f t="shared" ca="1" si="82"/>
        <v>B</v>
      </c>
      <c r="L442">
        <f t="shared" ca="1" si="83"/>
        <v>2</v>
      </c>
      <c r="M442">
        <f t="shared" ca="1" si="84"/>
        <v>7</v>
      </c>
      <c r="N442">
        <f t="shared" ca="1" si="89"/>
        <v>1</v>
      </c>
      <c r="O442">
        <f t="shared" ca="1" si="89"/>
        <v>9</v>
      </c>
      <c r="P442">
        <f t="shared" ca="1" si="89"/>
        <v>3</v>
      </c>
      <c r="Q442">
        <f t="shared" ca="1" si="86"/>
        <v>62</v>
      </c>
      <c r="R442">
        <f t="shared" ca="1" si="87"/>
        <v>8</v>
      </c>
      <c r="S442">
        <f t="shared" ca="1" si="88"/>
        <v>8</v>
      </c>
    </row>
    <row r="443" spans="1:19" x14ac:dyDescent="0.25">
      <c r="A443" t="str">
        <f ca="1">K443&amp;M443&amp;N443&amp;O443&amp;P443&amp;S443</f>
        <v>B78144</v>
      </c>
      <c r="B443" t="str">
        <f t="shared" ca="1" si="77"/>
        <v>王孟群</v>
      </c>
      <c r="C443">
        <f t="shared" ca="1" si="78"/>
        <v>28082</v>
      </c>
      <c r="D443">
        <f t="shared" ca="1" si="79"/>
        <v>13611</v>
      </c>
      <c r="E443">
        <f t="shared" ca="1" si="80"/>
        <v>531</v>
      </c>
      <c r="F443">
        <f t="shared" ca="1" si="81"/>
        <v>41162</v>
      </c>
      <c r="K443" t="str">
        <f t="shared" ca="1" si="82"/>
        <v>B</v>
      </c>
      <c r="L443">
        <f t="shared" ca="1" si="83"/>
        <v>2</v>
      </c>
      <c r="M443">
        <f t="shared" ca="1" si="84"/>
        <v>7</v>
      </c>
      <c r="N443">
        <f t="shared" ca="1" si="89"/>
        <v>8</v>
      </c>
      <c r="O443">
        <f t="shared" ca="1" si="89"/>
        <v>1</v>
      </c>
      <c r="P443">
        <f t="shared" ca="1" si="89"/>
        <v>4</v>
      </c>
      <c r="Q443">
        <f t="shared" ca="1" si="86"/>
        <v>68</v>
      </c>
      <c r="R443">
        <f t="shared" ca="1" si="87"/>
        <v>14</v>
      </c>
      <c r="S443">
        <f t="shared" ca="1" si="88"/>
        <v>4</v>
      </c>
    </row>
    <row r="444" spans="1:19" x14ac:dyDescent="0.25">
      <c r="A444" t="str">
        <f ca="1">K444&amp;M444&amp;N444&amp;O444&amp;P444&amp;S444</f>
        <v>D42051</v>
      </c>
      <c r="B444" t="str">
        <f t="shared" ca="1" si="77"/>
        <v>孫哲凱</v>
      </c>
      <c r="C444">
        <f t="shared" ca="1" si="78"/>
        <v>53742</v>
      </c>
      <c r="D444">
        <f t="shared" ca="1" si="79"/>
        <v>2362</v>
      </c>
      <c r="E444">
        <f t="shared" ca="1" si="80"/>
        <v>13889</v>
      </c>
      <c r="F444">
        <f t="shared" ca="1" si="81"/>
        <v>42215</v>
      </c>
      <c r="K444" t="str">
        <f t="shared" ca="1" si="82"/>
        <v>D</v>
      </c>
      <c r="L444">
        <f t="shared" ca="1" si="83"/>
        <v>4</v>
      </c>
      <c r="M444">
        <f t="shared" ca="1" si="84"/>
        <v>4</v>
      </c>
      <c r="N444">
        <f t="shared" ca="1" si="89"/>
        <v>2</v>
      </c>
      <c r="O444">
        <f t="shared" ca="1" si="89"/>
        <v>0</v>
      </c>
      <c r="P444">
        <f t="shared" ca="1" si="89"/>
        <v>5</v>
      </c>
      <c r="Q444">
        <f t="shared" ca="1" si="86"/>
        <v>47</v>
      </c>
      <c r="R444">
        <f t="shared" ca="1" si="87"/>
        <v>11</v>
      </c>
      <c r="S444">
        <f t="shared" ca="1" si="88"/>
        <v>1</v>
      </c>
    </row>
    <row r="445" spans="1:19" x14ac:dyDescent="0.25">
      <c r="A445" t="str">
        <f ca="1">K445&amp;M445&amp;N445&amp;O445&amp;P445&amp;S445</f>
        <v>D78602</v>
      </c>
      <c r="B445" t="str">
        <f t="shared" ca="1" si="77"/>
        <v>鄭孟群</v>
      </c>
      <c r="C445">
        <f t="shared" ca="1" si="78"/>
        <v>45473</v>
      </c>
      <c r="D445">
        <f t="shared" ca="1" si="79"/>
        <v>18462</v>
      </c>
      <c r="E445">
        <f t="shared" ca="1" si="80"/>
        <v>14159</v>
      </c>
      <c r="F445">
        <f t="shared" ca="1" si="81"/>
        <v>49776</v>
      </c>
      <c r="K445" t="str">
        <f t="shared" ca="1" si="82"/>
        <v>D</v>
      </c>
      <c r="L445">
        <f t="shared" ca="1" si="83"/>
        <v>4</v>
      </c>
      <c r="M445">
        <f t="shared" ca="1" si="84"/>
        <v>7</v>
      </c>
      <c r="N445">
        <f t="shared" ca="1" si="89"/>
        <v>8</v>
      </c>
      <c r="O445">
        <f t="shared" ca="1" si="89"/>
        <v>6</v>
      </c>
      <c r="P445">
        <f t="shared" ca="1" si="89"/>
        <v>0</v>
      </c>
      <c r="Q445">
        <f t="shared" ca="1" si="86"/>
        <v>84</v>
      </c>
      <c r="R445">
        <f t="shared" ca="1" si="87"/>
        <v>12</v>
      </c>
      <c r="S445">
        <f t="shared" ca="1" si="88"/>
        <v>2</v>
      </c>
    </row>
    <row r="446" spans="1:19" x14ac:dyDescent="0.25">
      <c r="A446" t="str">
        <f ca="1">K446&amp;M446&amp;N446&amp;O446&amp;P446&amp;S446</f>
        <v>D33573</v>
      </c>
      <c r="B446" t="str">
        <f t="shared" ca="1" si="77"/>
        <v>周宣皓</v>
      </c>
      <c r="C446">
        <f t="shared" ca="1" si="78"/>
        <v>67464</v>
      </c>
      <c r="D446">
        <f t="shared" ca="1" si="79"/>
        <v>13178</v>
      </c>
      <c r="E446">
        <f t="shared" ca="1" si="80"/>
        <v>7666</v>
      </c>
      <c r="F446">
        <f t="shared" ca="1" si="81"/>
        <v>72976</v>
      </c>
      <c r="K446" t="str">
        <f t="shared" ca="1" si="82"/>
        <v>D</v>
      </c>
      <c r="L446">
        <f t="shared" ca="1" si="83"/>
        <v>4</v>
      </c>
      <c r="M446">
        <f t="shared" ca="1" si="84"/>
        <v>3</v>
      </c>
      <c r="N446">
        <f t="shared" ca="1" si="89"/>
        <v>3</v>
      </c>
      <c r="O446">
        <f t="shared" ca="1" si="89"/>
        <v>5</v>
      </c>
      <c r="P446">
        <f t="shared" ca="1" si="89"/>
        <v>7</v>
      </c>
      <c r="Q446">
        <f t="shared" ca="1" si="86"/>
        <v>58</v>
      </c>
      <c r="R446">
        <f t="shared" ca="1" si="87"/>
        <v>13</v>
      </c>
      <c r="S446">
        <f t="shared" ca="1" si="88"/>
        <v>3</v>
      </c>
    </row>
    <row r="447" spans="1:19" x14ac:dyDescent="0.25">
      <c r="A447" t="str">
        <f ca="1">K447&amp;M447&amp;N447&amp;O447&amp;P447&amp;S447</f>
        <v>E87984</v>
      </c>
      <c r="B447" t="str">
        <f t="shared" ca="1" si="77"/>
        <v>孫冠宇</v>
      </c>
      <c r="C447">
        <f t="shared" ca="1" si="78"/>
        <v>42123</v>
      </c>
      <c r="D447">
        <f t="shared" ca="1" si="79"/>
        <v>10922</v>
      </c>
      <c r="E447">
        <f t="shared" ca="1" si="80"/>
        <v>9412</v>
      </c>
      <c r="F447">
        <f t="shared" ca="1" si="81"/>
        <v>43633</v>
      </c>
      <c r="K447" t="str">
        <f t="shared" ca="1" si="82"/>
        <v>E</v>
      </c>
      <c r="L447">
        <f t="shared" ca="1" si="83"/>
        <v>5</v>
      </c>
      <c r="M447">
        <f t="shared" ca="1" si="84"/>
        <v>8</v>
      </c>
      <c r="N447">
        <f t="shared" ca="1" si="89"/>
        <v>7</v>
      </c>
      <c r="O447">
        <f t="shared" ca="1" si="89"/>
        <v>9</v>
      </c>
      <c r="P447">
        <f t="shared" ca="1" si="89"/>
        <v>8</v>
      </c>
      <c r="Q447">
        <f t="shared" ca="1" si="86"/>
        <v>104</v>
      </c>
      <c r="R447">
        <f t="shared" ca="1" si="87"/>
        <v>14</v>
      </c>
      <c r="S447">
        <f t="shared" ca="1" si="88"/>
        <v>4</v>
      </c>
    </row>
    <row r="448" spans="1:19" x14ac:dyDescent="0.25">
      <c r="A448" t="str">
        <f ca="1">K448&amp;M448&amp;N448&amp;O448&amp;P448&amp;S448</f>
        <v>C37150</v>
      </c>
      <c r="B448" t="str">
        <f t="shared" ca="1" si="77"/>
        <v>錢孟群</v>
      </c>
      <c r="C448">
        <f t="shared" ca="1" si="78"/>
        <v>51303</v>
      </c>
      <c r="D448">
        <f t="shared" ca="1" si="79"/>
        <v>2168</v>
      </c>
      <c r="E448">
        <f t="shared" ca="1" si="80"/>
        <v>10445</v>
      </c>
      <c r="F448">
        <f t="shared" ca="1" si="81"/>
        <v>43026</v>
      </c>
      <c r="K448" t="str">
        <f t="shared" ca="1" si="82"/>
        <v>C</v>
      </c>
      <c r="L448">
        <f t="shared" ca="1" si="83"/>
        <v>3</v>
      </c>
      <c r="M448">
        <f t="shared" ca="1" si="84"/>
        <v>3</v>
      </c>
      <c r="N448">
        <f t="shared" ca="1" si="89"/>
        <v>7</v>
      </c>
      <c r="O448">
        <f t="shared" ca="1" si="89"/>
        <v>1</v>
      </c>
      <c r="P448">
        <f t="shared" ca="1" si="89"/>
        <v>5</v>
      </c>
      <c r="Q448">
        <f t="shared" ca="1" si="86"/>
        <v>55</v>
      </c>
      <c r="R448">
        <f t="shared" ca="1" si="87"/>
        <v>10</v>
      </c>
      <c r="S448">
        <f t="shared" ca="1" si="88"/>
        <v>0</v>
      </c>
    </row>
    <row r="449" spans="1:19" x14ac:dyDescent="0.25">
      <c r="A449" t="str">
        <f ca="1">K449&amp;M449&amp;N449&amp;O449&amp;P449&amp;S449</f>
        <v>B96944</v>
      </c>
      <c r="B449" t="str">
        <f t="shared" ca="1" si="77"/>
        <v>王美玲</v>
      </c>
      <c r="C449">
        <f t="shared" ca="1" si="78"/>
        <v>43217</v>
      </c>
      <c r="D449">
        <f t="shared" ca="1" si="79"/>
        <v>6066</v>
      </c>
      <c r="E449">
        <f t="shared" ca="1" si="80"/>
        <v>6740</v>
      </c>
      <c r="F449">
        <f t="shared" ca="1" si="81"/>
        <v>42543</v>
      </c>
      <c r="K449" t="str">
        <f t="shared" ca="1" si="82"/>
        <v>B</v>
      </c>
      <c r="L449">
        <f t="shared" ca="1" si="83"/>
        <v>2</v>
      </c>
      <c r="M449">
        <f t="shared" ca="1" si="84"/>
        <v>9</v>
      </c>
      <c r="N449">
        <f t="shared" ca="1" si="89"/>
        <v>6</v>
      </c>
      <c r="O449">
        <f t="shared" ca="1" si="89"/>
        <v>9</v>
      </c>
      <c r="P449">
        <f t="shared" ca="1" si="89"/>
        <v>4</v>
      </c>
      <c r="Q449">
        <f t="shared" ca="1" si="86"/>
        <v>86</v>
      </c>
      <c r="R449">
        <f t="shared" ca="1" si="87"/>
        <v>14</v>
      </c>
      <c r="S449">
        <f t="shared" ca="1" si="88"/>
        <v>4</v>
      </c>
    </row>
    <row r="450" spans="1:19" x14ac:dyDescent="0.25">
      <c r="A450" t="str">
        <f ca="1">K450&amp;M450&amp;N450&amp;O450&amp;P450&amp;S450</f>
        <v>D70537</v>
      </c>
      <c r="B450" t="str">
        <f t="shared" ca="1" si="77"/>
        <v>孫冠宇</v>
      </c>
      <c r="C450">
        <f t="shared" ca="1" si="78"/>
        <v>67836</v>
      </c>
      <c r="D450">
        <f t="shared" ca="1" si="79"/>
        <v>9605</v>
      </c>
      <c r="E450">
        <f t="shared" ca="1" si="80"/>
        <v>8828</v>
      </c>
      <c r="F450">
        <f t="shared" ca="1" si="81"/>
        <v>68613</v>
      </c>
      <c r="K450" t="str">
        <f t="shared" ca="1" si="82"/>
        <v>D</v>
      </c>
      <c r="L450">
        <f t="shared" ca="1" si="83"/>
        <v>4</v>
      </c>
      <c r="M450">
        <f t="shared" ca="1" si="84"/>
        <v>7</v>
      </c>
      <c r="N450">
        <f t="shared" ca="1" si="89"/>
        <v>0</v>
      </c>
      <c r="O450">
        <f t="shared" ca="1" si="89"/>
        <v>5</v>
      </c>
      <c r="P450">
        <f t="shared" ca="1" si="89"/>
        <v>3</v>
      </c>
      <c r="Q450">
        <f t="shared" ca="1" si="86"/>
        <v>61</v>
      </c>
      <c r="R450">
        <f t="shared" ca="1" si="87"/>
        <v>7</v>
      </c>
      <c r="S450">
        <f t="shared" ca="1" si="88"/>
        <v>7</v>
      </c>
    </row>
    <row r="451" spans="1:19" x14ac:dyDescent="0.25">
      <c r="A451" t="str">
        <f ca="1">K451&amp;M451&amp;N451&amp;O451&amp;P451&amp;S451</f>
        <v>E86731</v>
      </c>
      <c r="B451" t="str">
        <f t="shared" ref="B451:B501" ca="1" si="90">INDEX($I$2:$I$11,RANDBETWEEN(1,10))&amp;INDEX($J$2:$J$11,RANDBETWEEN(1,10))</f>
        <v>陳成宥</v>
      </c>
      <c r="C451">
        <f t="shared" ref="C451:C501" ca="1" si="91">RANDBETWEEN(15000,95000)</f>
        <v>77713</v>
      </c>
      <c r="D451">
        <f t="shared" ref="D451:D501" ca="1" si="92">RANDBETWEEN(0,20000)</f>
        <v>8505</v>
      </c>
      <c r="E451">
        <f t="shared" ref="E451:E501" ca="1" si="93">RANDBETWEEN(0,15000)</f>
        <v>11766</v>
      </c>
      <c r="F451">
        <f t="shared" ref="F451:F501" ca="1" si="94">C451+D451-E451</f>
        <v>74452</v>
      </c>
      <c r="K451" t="str">
        <f t="shared" ref="K451:K501" ca="1" si="95">INDEX($G$2:$G$7,RANDBETWEEN(1,6))</f>
        <v>E</v>
      </c>
      <c r="L451">
        <f t="shared" ref="L451:L501" ca="1" si="96">VLOOKUP(K451,$G$2:$H$7,2,TRUE)</f>
        <v>5</v>
      </c>
      <c r="M451">
        <f t="shared" ref="M451:M501" ca="1" si="97">RANDBETWEEN(0,9)</f>
        <v>8</v>
      </c>
      <c r="N451">
        <f t="shared" ref="M451:P482" ca="1" si="98">RANDBETWEEN(0,9)</f>
        <v>6</v>
      </c>
      <c r="O451">
        <f t="shared" ca="1" si="98"/>
        <v>7</v>
      </c>
      <c r="P451">
        <f t="shared" ca="1" si="98"/>
        <v>3</v>
      </c>
      <c r="Q451">
        <f t="shared" ref="Q451:Q501" ca="1" si="99">L451*5+M451*4+N451*3+O451*2+P451</f>
        <v>92</v>
      </c>
      <c r="R451">
        <f t="shared" ref="R451:R501" ca="1" si="100">MOD(Q451,10)+ROUNDDOWN(Q451/10,0)</f>
        <v>11</v>
      </c>
      <c r="S451">
        <f t="shared" ref="S451:S501" ca="1" si="101">IF(R451&gt;9,MOD(R451,10),R451)</f>
        <v>1</v>
      </c>
    </row>
    <row r="452" spans="1:19" x14ac:dyDescent="0.25">
      <c r="A452" t="str">
        <f ca="1">K452&amp;M452&amp;N452&amp;O452&amp;P452&amp;S452</f>
        <v>D29261</v>
      </c>
      <c r="B452" t="str">
        <f t="shared" ca="1" si="90"/>
        <v>林宣皓</v>
      </c>
      <c r="C452">
        <f t="shared" ca="1" si="91"/>
        <v>15810</v>
      </c>
      <c r="D452">
        <f t="shared" ca="1" si="92"/>
        <v>2635</v>
      </c>
      <c r="E452">
        <f t="shared" ca="1" si="93"/>
        <v>9723</v>
      </c>
      <c r="F452">
        <f t="shared" ca="1" si="94"/>
        <v>8722</v>
      </c>
      <c r="K452" t="str">
        <f t="shared" ca="1" si="95"/>
        <v>D</v>
      </c>
      <c r="L452">
        <f t="shared" ca="1" si="96"/>
        <v>4</v>
      </c>
      <c r="M452">
        <f t="shared" ca="1" si="97"/>
        <v>2</v>
      </c>
      <c r="N452">
        <f t="shared" ca="1" si="98"/>
        <v>9</v>
      </c>
      <c r="O452">
        <f t="shared" ca="1" si="98"/>
        <v>2</v>
      </c>
      <c r="P452">
        <f t="shared" ca="1" si="98"/>
        <v>6</v>
      </c>
      <c r="Q452">
        <f t="shared" ca="1" si="99"/>
        <v>65</v>
      </c>
      <c r="R452">
        <f t="shared" ca="1" si="100"/>
        <v>11</v>
      </c>
      <c r="S452">
        <f t="shared" ca="1" si="101"/>
        <v>1</v>
      </c>
    </row>
    <row r="453" spans="1:19" x14ac:dyDescent="0.25">
      <c r="A453" t="str">
        <f ca="1">K453&amp;M453&amp;N453&amp;O453&amp;P453&amp;S453</f>
        <v>A69148</v>
      </c>
      <c r="B453" t="str">
        <f t="shared" ca="1" si="90"/>
        <v>趙美玲</v>
      </c>
      <c r="C453">
        <f t="shared" ca="1" si="91"/>
        <v>86951</v>
      </c>
      <c r="D453">
        <f t="shared" ca="1" si="92"/>
        <v>18544</v>
      </c>
      <c r="E453">
        <f t="shared" ca="1" si="93"/>
        <v>3281</v>
      </c>
      <c r="F453">
        <f t="shared" ca="1" si="94"/>
        <v>102214</v>
      </c>
      <c r="K453" t="str">
        <f t="shared" ca="1" si="95"/>
        <v>A</v>
      </c>
      <c r="L453">
        <f t="shared" ca="1" si="96"/>
        <v>1</v>
      </c>
      <c r="M453">
        <f t="shared" ca="1" si="97"/>
        <v>6</v>
      </c>
      <c r="N453">
        <f t="shared" ca="1" si="98"/>
        <v>9</v>
      </c>
      <c r="O453">
        <f t="shared" ca="1" si="98"/>
        <v>1</v>
      </c>
      <c r="P453">
        <f t="shared" ca="1" si="98"/>
        <v>4</v>
      </c>
      <c r="Q453">
        <f t="shared" ca="1" si="99"/>
        <v>62</v>
      </c>
      <c r="R453">
        <f t="shared" ca="1" si="100"/>
        <v>8</v>
      </c>
      <c r="S453">
        <f t="shared" ca="1" si="101"/>
        <v>8</v>
      </c>
    </row>
    <row r="454" spans="1:19" x14ac:dyDescent="0.25">
      <c r="A454" t="str">
        <f ca="1">K454&amp;M454&amp;N454&amp;O454&amp;P454&amp;S454</f>
        <v>B21309</v>
      </c>
      <c r="B454" t="str">
        <f t="shared" ca="1" si="90"/>
        <v>王成宥</v>
      </c>
      <c r="C454">
        <f t="shared" ca="1" si="91"/>
        <v>80865</v>
      </c>
      <c r="D454">
        <f t="shared" ca="1" si="92"/>
        <v>11350</v>
      </c>
      <c r="E454">
        <f t="shared" ca="1" si="93"/>
        <v>11462</v>
      </c>
      <c r="F454">
        <f t="shared" ca="1" si="94"/>
        <v>80753</v>
      </c>
      <c r="K454" t="str">
        <f t="shared" ca="1" si="95"/>
        <v>B</v>
      </c>
      <c r="L454">
        <f t="shared" ca="1" si="96"/>
        <v>2</v>
      </c>
      <c r="M454">
        <f t="shared" ca="1" si="97"/>
        <v>2</v>
      </c>
      <c r="N454">
        <f t="shared" ca="1" si="98"/>
        <v>1</v>
      </c>
      <c r="O454">
        <f t="shared" ca="1" si="98"/>
        <v>3</v>
      </c>
      <c r="P454">
        <f t="shared" ca="1" si="98"/>
        <v>0</v>
      </c>
      <c r="Q454">
        <f t="shared" ca="1" si="99"/>
        <v>27</v>
      </c>
      <c r="R454">
        <f t="shared" ca="1" si="100"/>
        <v>9</v>
      </c>
      <c r="S454">
        <f t="shared" ca="1" si="101"/>
        <v>9</v>
      </c>
    </row>
    <row r="455" spans="1:19" x14ac:dyDescent="0.25">
      <c r="A455" t="str">
        <f ca="1">K455&amp;M455&amp;N455&amp;O455&amp;P455&amp;S455</f>
        <v>C65328</v>
      </c>
      <c r="B455" t="str">
        <f t="shared" ca="1" si="90"/>
        <v>陳哲凱</v>
      </c>
      <c r="C455">
        <f t="shared" ca="1" si="91"/>
        <v>72576</v>
      </c>
      <c r="D455">
        <f t="shared" ca="1" si="92"/>
        <v>17694</v>
      </c>
      <c r="E455">
        <f t="shared" ca="1" si="93"/>
        <v>885</v>
      </c>
      <c r="F455">
        <f t="shared" ca="1" si="94"/>
        <v>89385</v>
      </c>
      <c r="K455" t="str">
        <f t="shared" ca="1" si="95"/>
        <v>C</v>
      </c>
      <c r="L455">
        <f t="shared" ca="1" si="96"/>
        <v>3</v>
      </c>
      <c r="M455">
        <f t="shared" ca="1" si="97"/>
        <v>6</v>
      </c>
      <c r="N455">
        <f t="shared" ca="1" si="98"/>
        <v>5</v>
      </c>
      <c r="O455">
        <f t="shared" ca="1" si="98"/>
        <v>3</v>
      </c>
      <c r="P455">
        <f t="shared" ca="1" si="98"/>
        <v>2</v>
      </c>
      <c r="Q455">
        <f t="shared" ca="1" si="99"/>
        <v>62</v>
      </c>
      <c r="R455">
        <f t="shared" ca="1" si="100"/>
        <v>8</v>
      </c>
      <c r="S455">
        <f t="shared" ca="1" si="101"/>
        <v>8</v>
      </c>
    </row>
    <row r="456" spans="1:19" x14ac:dyDescent="0.25">
      <c r="A456" t="str">
        <f ca="1">K456&amp;M456&amp;N456&amp;O456&amp;P456&amp;S456</f>
        <v>A22796</v>
      </c>
      <c r="B456" t="str">
        <f t="shared" ca="1" si="90"/>
        <v>陳家齊</v>
      </c>
      <c r="C456">
        <f t="shared" ca="1" si="91"/>
        <v>25645</v>
      </c>
      <c r="D456">
        <f t="shared" ca="1" si="92"/>
        <v>13817</v>
      </c>
      <c r="E456">
        <f t="shared" ca="1" si="93"/>
        <v>11042</v>
      </c>
      <c r="F456">
        <f t="shared" ca="1" si="94"/>
        <v>28420</v>
      </c>
      <c r="K456" t="str">
        <f t="shared" ca="1" si="95"/>
        <v>A</v>
      </c>
      <c r="L456">
        <f t="shared" ca="1" si="96"/>
        <v>1</v>
      </c>
      <c r="M456">
        <f t="shared" ca="1" si="97"/>
        <v>2</v>
      </c>
      <c r="N456">
        <f t="shared" ca="1" si="98"/>
        <v>2</v>
      </c>
      <c r="O456">
        <f t="shared" ca="1" si="98"/>
        <v>7</v>
      </c>
      <c r="P456">
        <f t="shared" ca="1" si="98"/>
        <v>9</v>
      </c>
      <c r="Q456">
        <f t="shared" ca="1" si="99"/>
        <v>42</v>
      </c>
      <c r="R456">
        <f t="shared" ca="1" si="100"/>
        <v>6</v>
      </c>
      <c r="S456">
        <f t="shared" ca="1" si="101"/>
        <v>6</v>
      </c>
    </row>
    <row r="457" spans="1:19" x14ac:dyDescent="0.25">
      <c r="A457" t="str">
        <f ca="1">K457&amp;M457&amp;N457&amp;O457&amp;P457&amp;S457</f>
        <v>B14748</v>
      </c>
      <c r="B457" t="str">
        <f t="shared" ca="1" si="90"/>
        <v>吳宣皓</v>
      </c>
      <c r="C457">
        <f t="shared" ca="1" si="91"/>
        <v>78066</v>
      </c>
      <c r="D457">
        <f t="shared" ca="1" si="92"/>
        <v>14629</v>
      </c>
      <c r="E457">
        <f t="shared" ca="1" si="93"/>
        <v>9412</v>
      </c>
      <c r="F457">
        <f t="shared" ca="1" si="94"/>
        <v>83283</v>
      </c>
      <c r="K457" t="str">
        <f t="shared" ca="1" si="95"/>
        <v>B</v>
      </c>
      <c r="L457">
        <f t="shared" ca="1" si="96"/>
        <v>2</v>
      </c>
      <c r="M457">
        <f t="shared" ca="1" si="97"/>
        <v>1</v>
      </c>
      <c r="N457">
        <f t="shared" ca="1" si="98"/>
        <v>4</v>
      </c>
      <c r="O457">
        <f t="shared" ca="1" si="98"/>
        <v>7</v>
      </c>
      <c r="P457">
        <f t="shared" ca="1" si="98"/>
        <v>4</v>
      </c>
      <c r="Q457">
        <f t="shared" ca="1" si="99"/>
        <v>44</v>
      </c>
      <c r="R457">
        <f t="shared" ca="1" si="100"/>
        <v>8</v>
      </c>
      <c r="S457">
        <f t="shared" ca="1" si="101"/>
        <v>8</v>
      </c>
    </row>
    <row r="458" spans="1:19" x14ac:dyDescent="0.25">
      <c r="A458" t="str">
        <f ca="1">K458&amp;M458&amp;N458&amp;O458&amp;P458&amp;S458</f>
        <v>A02228</v>
      </c>
      <c r="B458" t="str">
        <f t="shared" ca="1" si="90"/>
        <v>李致遠</v>
      </c>
      <c r="C458">
        <f t="shared" ca="1" si="91"/>
        <v>43525</v>
      </c>
      <c r="D458">
        <f t="shared" ca="1" si="92"/>
        <v>264</v>
      </c>
      <c r="E458">
        <f t="shared" ca="1" si="93"/>
        <v>2100</v>
      </c>
      <c r="F458">
        <f t="shared" ca="1" si="94"/>
        <v>41689</v>
      </c>
      <c r="K458" t="str">
        <f t="shared" ca="1" si="95"/>
        <v>A</v>
      </c>
      <c r="L458">
        <f t="shared" ca="1" si="96"/>
        <v>1</v>
      </c>
      <c r="M458">
        <f t="shared" ca="1" si="97"/>
        <v>0</v>
      </c>
      <c r="N458">
        <f t="shared" ca="1" si="98"/>
        <v>2</v>
      </c>
      <c r="O458">
        <f t="shared" ca="1" si="98"/>
        <v>2</v>
      </c>
      <c r="P458">
        <f t="shared" ca="1" si="98"/>
        <v>2</v>
      </c>
      <c r="Q458">
        <f t="shared" ca="1" si="99"/>
        <v>17</v>
      </c>
      <c r="R458">
        <f t="shared" ca="1" si="100"/>
        <v>8</v>
      </c>
      <c r="S458">
        <f t="shared" ca="1" si="101"/>
        <v>8</v>
      </c>
    </row>
    <row r="459" spans="1:19" x14ac:dyDescent="0.25">
      <c r="A459" t="str">
        <f ca="1">K459&amp;M459&amp;N459&amp;O459&amp;P459&amp;S459</f>
        <v>D53663</v>
      </c>
      <c r="B459" t="str">
        <f t="shared" ca="1" si="90"/>
        <v>陳冠宇</v>
      </c>
      <c r="C459">
        <f t="shared" ca="1" si="91"/>
        <v>94439</v>
      </c>
      <c r="D459">
        <f t="shared" ca="1" si="92"/>
        <v>7733</v>
      </c>
      <c r="E459">
        <f t="shared" ca="1" si="93"/>
        <v>10334</v>
      </c>
      <c r="F459">
        <f t="shared" ca="1" si="94"/>
        <v>91838</v>
      </c>
      <c r="K459" t="str">
        <f t="shared" ca="1" si="95"/>
        <v>D</v>
      </c>
      <c r="L459">
        <f t="shared" ca="1" si="96"/>
        <v>4</v>
      </c>
      <c r="M459">
        <f t="shared" ca="1" si="97"/>
        <v>5</v>
      </c>
      <c r="N459">
        <f t="shared" ca="1" si="98"/>
        <v>3</v>
      </c>
      <c r="O459">
        <f t="shared" ca="1" si="98"/>
        <v>6</v>
      </c>
      <c r="P459">
        <f t="shared" ca="1" si="98"/>
        <v>6</v>
      </c>
      <c r="Q459">
        <f t="shared" ca="1" si="99"/>
        <v>67</v>
      </c>
      <c r="R459">
        <f t="shared" ca="1" si="100"/>
        <v>13</v>
      </c>
      <c r="S459">
        <f t="shared" ca="1" si="101"/>
        <v>3</v>
      </c>
    </row>
    <row r="460" spans="1:19" x14ac:dyDescent="0.25">
      <c r="A460" t="str">
        <f ca="1">K460&amp;M460&amp;N460&amp;O460&amp;P460&amp;S460</f>
        <v>A87298</v>
      </c>
      <c r="B460" t="str">
        <f t="shared" ca="1" si="90"/>
        <v>鄭宣皓</v>
      </c>
      <c r="C460">
        <f t="shared" ca="1" si="91"/>
        <v>94979</v>
      </c>
      <c r="D460">
        <f t="shared" ca="1" si="92"/>
        <v>6417</v>
      </c>
      <c r="E460">
        <f t="shared" ca="1" si="93"/>
        <v>6455</v>
      </c>
      <c r="F460">
        <f t="shared" ca="1" si="94"/>
        <v>94941</v>
      </c>
      <c r="K460" t="str">
        <f t="shared" ca="1" si="95"/>
        <v>A</v>
      </c>
      <c r="L460">
        <f t="shared" ca="1" si="96"/>
        <v>1</v>
      </c>
      <c r="M460">
        <f t="shared" ca="1" si="97"/>
        <v>8</v>
      </c>
      <c r="N460">
        <f t="shared" ca="1" si="98"/>
        <v>7</v>
      </c>
      <c r="O460">
        <f t="shared" ca="1" si="98"/>
        <v>2</v>
      </c>
      <c r="P460">
        <f t="shared" ca="1" si="98"/>
        <v>9</v>
      </c>
      <c r="Q460">
        <f t="shared" ca="1" si="99"/>
        <v>71</v>
      </c>
      <c r="R460">
        <f t="shared" ca="1" si="100"/>
        <v>8</v>
      </c>
      <c r="S460">
        <f t="shared" ca="1" si="101"/>
        <v>8</v>
      </c>
    </row>
    <row r="461" spans="1:19" x14ac:dyDescent="0.25">
      <c r="A461" t="str">
        <f ca="1">K461&amp;M461&amp;N461&amp;O461&amp;P461&amp;S461</f>
        <v>F09969</v>
      </c>
      <c r="B461" t="str">
        <f t="shared" ca="1" si="90"/>
        <v>林嘉宏</v>
      </c>
      <c r="C461">
        <f t="shared" ca="1" si="91"/>
        <v>75062</v>
      </c>
      <c r="D461">
        <f t="shared" ca="1" si="92"/>
        <v>7976</v>
      </c>
      <c r="E461">
        <f t="shared" ca="1" si="93"/>
        <v>1504</v>
      </c>
      <c r="F461">
        <f t="shared" ca="1" si="94"/>
        <v>81534</v>
      </c>
      <c r="K461" t="str">
        <f t="shared" ca="1" si="95"/>
        <v>F</v>
      </c>
      <c r="L461">
        <f t="shared" ca="1" si="96"/>
        <v>6</v>
      </c>
      <c r="M461">
        <f t="shared" ca="1" si="97"/>
        <v>0</v>
      </c>
      <c r="N461">
        <f t="shared" ca="1" si="98"/>
        <v>9</v>
      </c>
      <c r="O461">
        <f t="shared" ca="1" si="98"/>
        <v>9</v>
      </c>
      <c r="P461">
        <f t="shared" ca="1" si="98"/>
        <v>6</v>
      </c>
      <c r="Q461">
        <f t="shared" ca="1" si="99"/>
        <v>81</v>
      </c>
      <c r="R461">
        <f t="shared" ca="1" si="100"/>
        <v>9</v>
      </c>
      <c r="S461">
        <f t="shared" ca="1" si="101"/>
        <v>9</v>
      </c>
    </row>
    <row r="462" spans="1:19" x14ac:dyDescent="0.25">
      <c r="A462" t="str">
        <f ca="1">K462&amp;M462&amp;N462&amp;O462&amp;P462&amp;S462</f>
        <v>D90433</v>
      </c>
      <c r="B462" t="str">
        <f t="shared" ca="1" si="90"/>
        <v>吳嘉宏</v>
      </c>
      <c r="C462">
        <f t="shared" ca="1" si="91"/>
        <v>29534</v>
      </c>
      <c r="D462">
        <f t="shared" ca="1" si="92"/>
        <v>17158</v>
      </c>
      <c r="E462">
        <f t="shared" ca="1" si="93"/>
        <v>9590</v>
      </c>
      <c r="F462">
        <f t="shared" ca="1" si="94"/>
        <v>37102</v>
      </c>
      <c r="K462" t="str">
        <f t="shared" ca="1" si="95"/>
        <v>D</v>
      </c>
      <c r="L462">
        <f t="shared" ca="1" si="96"/>
        <v>4</v>
      </c>
      <c r="M462">
        <f t="shared" ca="1" si="97"/>
        <v>9</v>
      </c>
      <c r="N462">
        <f t="shared" ca="1" si="98"/>
        <v>0</v>
      </c>
      <c r="O462">
        <f t="shared" ca="1" si="98"/>
        <v>4</v>
      </c>
      <c r="P462">
        <f t="shared" ca="1" si="98"/>
        <v>3</v>
      </c>
      <c r="Q462">
        <f t="shared" ca="1" si="99"/>
        <v>67</v>
      </c>
      <c r="R462">
        <f t="shared" ca="1" si="100"/>
        <v>13</v>
      </c>
      <c r="S462">
        <f t="shared" ca="1" si="101"/>
        <v>3</v>
      </c>
    </row>
    <row r="463" spans="1:19" x14ac:dyDescent="0.25">
      <c r="A463" t="str">
        <f ca="1">K463&amp;M463&amp;N463&amp;O463&amp;P463&amp;S463</f>
        <v>D83781</v>
      </c>
      <c r="B463" t="str">
        <f t="shared" ca="1" si="90"/>
        <v>陳成宥</v>
      </c>
      <c r="C463">
        <f t="shared" ca="1" si="91"/>
        <v>84904</v>
      </c>
      <c r="D463">
        <f t="shared" ca="1" si="92"/>
        <v>15819</v>
      </c>
      <c r="E463">
        <f t="shared" ca="1" si="93"/>
        <v>4465</v>
      </c>
      <c r="F463">
        <f t="shared" ca="1" si="94"/>
        <v>96258</v>
      </c>
      <c r="K463" t="str">
        <f t="shared" ca="1" si="95"/>
        <v>D</v>
      </c>
      <c r="L463">
        <f t="shared" ca="1" si="96"/>
        <v>4</v>
      </c>
      <c r="M463">
        <f t="shared" ca="1" si="97"/>
        <v>8</v>
      </c>
      <c r="N463">
        <f t="shared" ca="1" si="98"/>
        <v>3</v>
      </c>
      <c r="O463">
        <f t="shared" ca="1" si="98"/>
        <v>7</v>
      </c>
      <c r="P463">
        <f t="shared" ca="1" si="98"/>
        <v>8</v>
      </c>
      <c r="Q463">
        <f t="shared" ca="1" si="99"/>
        <v>83</v>
      </c>
      <c r="R463">
        <f t="shared" ca="1" si="100"/>
        <v>11</v>
      </c>
      <c r="S463">
        <f t="shared" ca="1" si="101"/>
        <v>1</v>
      </c>
    </row>
    <row r="464" spans="1:19" x14ac:dyDescent="0.25">
      <c r="A464" t="str">
        <f ca="1">K464&amp;M464&amp;N464&amp;O464&amp;P464&amp;S464</f>
        <v>F53983</v>
      </c>
      <c r="B464" t="str">
        <f t="shared" ca="1" si="90"/>
        <v>王嘉宏</v>
      </c>
      <c r="C464">
        <f t="shared" ca="1" si="91"/>
        <v>50655</v>
      </c>
      <c r="D464">
        <f t="shared" ca="1" si="92"/>
        <v>14728</v>
      </c>
      <c r="E464">
        <f t="shared" ca="1" si="93"/>
        <v>8466</v>
      </c>
      <c r="F464">
        <f t="shared" ca="1" si="94"/>
        <v>56917</v>
      </c>
      <c r="K464" t="str">
        <f t="shared" ca="1" si="95"/>
        <v>F</v>
      </c>
      <c r="L464">
        <f t="shared" ca="1" si="96"/>
        <v>6</v>
      </c>
      <c r="M464">
        <f t="shared" ca="1" si="97"/>
        <v>5</v>
      </c>
      <c r="N464">
        <f t="shared" ca="1" si="98"/>
        <v>3</v>
      </c>
      <c r="O464">
        <f t="shared" ca="1" si="98"/>
        <v>9</v>
      </c>
      <c r="P464">
        <f t="shared" ca="1" si="98"/>
        <v>8</v>
      </c>
      <c r="Q464">
        <f t="shared" ca="1" si="99"/>
        <v>85</v>
      </c>
      <c r="R464">
        <f t="shared" ca="1" si="100"/>
        <v>13</v>
      </c>
      <c r="S464">
        <f t="shared" ca="1" si="101"/>
        <v>3</v>
      </c>
    </row>
    <row r="465" spans="1:19" x14ac:dyDescent="0.25">
      <c r="A465" t="str">
        <f ca="1">K465&amp;M465&amp;N465&amp;O465&amp;P465&amp;S465</f>
        <v>B95519</v>
      </c>
      <c r="B465" t="str">
        <f t="shared" ca="1" si="90"/>
        <v>錢廷諾</v>
      </c>
      <c r="C465">
        <f t="shared" ca="1" si="91"/>
        <v>86516</v>
      </c>
      <c r="D465">
        <f t="shared" ca="1" si="92"/>
        <v>15753</v>
      </c>
      <c r="E465">
        <f t="shared" ca="1" si="93"/>
        <v>4779</v>
      </c>
      <c r="F465">
        <f t="shared" ca="1" si="94"/>
        <v>97490</v>
      </c>
      <c r="K465" t="str">
        <f t="shared" ca="1" si="95"/>
        <v>B</v>
      </c>
      <c r="L465">
        <f t="shared" ca="1" si="96"/>
        <v>2</v>
      </c>
      <c r="M465">
        <f t="shared" ca="1" si="97"/>
        <v>9</v>
      </c>
      <c r="N465">
        <f t="shared" ca="1" si="98"/>
        <v>5</v>
      </c>
      <c r="O465">
        <f t="shared" ca="1" si="98"/>
        <v>5</v>
      </c>
      <c r="P465">
        <f t="shared" ca="1" si="98"/>
        <v>1</v>
      </c>
      <c r="Q465">
        <f t="shared" ca="1" si="99"/>
        <v>72</v>
      </c>
      <c r="R465">
        <f t="shared" ca="1" si="100"/>
        <v>9</v>
      </c>
      <c r="S465">
        <f t="shared" ca="1" si="101"/>
        <v>9</v>
      </c>
    </row>
    <row r="466" spans="1:19" x14ac:dyDescent="0.25">
      <c r="A466" t="str">
        <f ca="1">K466&amp;M466&amp;N466&amp;O466&amp;P466&amp;S466</f>
        <v>D61774</v>
      </c>
      <c r="B466" t="str">
        <f t="shared" ca="1" si="90"/>
        <v>李冠宇</v>
      </c>
      <c r="C466">
        <f t="shared" ca="1" si="91"/>
        <v>27812</v>
      </c>
      <c r="D466">
        <f t="shared" ca="1" si="92"/>
        <v>16574</v>
      </c>
      <c r="E466">
        <f t="shared" ca="1" si="93"/>
        <v>2699</v>
      </c>
      <c r="F466">
        <f t="shared" ca="1" si="94"/>
        <v>41687</v>
      </c>
      <c r="K466" t="str">
        <f t="shared" ca="1" si="95"/>
        <v>D</v>
      </c>
      <c r="L466">
        <f t="shared" ca="1" si="96"/>
        <v>4</v>
      </c>
      <c r="M466">
        <f t="shared" ca="1" si="97"/>
        <v>6</v>
      </c>
      <c r="N466">
        <f t="shared" ca="1" si="98"/>
        <v>1</v>
      </c>
      <c r="O466">
        <f t="shared" ca="1" si="98"/>
        <v>7</v>
      </c>
      <c r="P466">
        <f t="shared" ca="1" si="98"/>
        <v>7</v>
      </c>
      <c r="Q466">
        <f t="shared" ca="1" si="99"/>
        <v>68</v>
      </c>
      <c r="R466">
        <f t="shared" ca="1" si="100"/>
        <v>14</v>
      </c>
      <c r="S466">
        <f t="shared" ca="1" si="101"/>
        <v>4</v>
      </c>
    </row>
    <row r="467" spans="1:19" x14ac:dyDescent="0.25">
      <c r="A467" t="str">
        <f ca="1">K467&amp;M467&amp;N467&amp;O467&amp;P467&amp;S467</f>
        <v>E61314</v>
      </c>
      <c r="B467" t="str">
        <f t="shared" ca="1" si="90"/>
        <v>陳哲凱</v>
      </c>
      <c r="C467">
        <f t="shared" ca="1" si="91"/>
        <v>28609</v>
      </c>
      <c r="D467">
        <f t="shared" ca="1" si="92"/>
        <v>557</v>
      </c>
      <c r="E467">
        <f t="shared" ca="1" si="93"/>
        <v>3931</v>
      </c>
      <c r="F467">
        <f t="shared" ca="1" si="94"/>
        <v>25235</v>
      </c>
      <c r="K467" t="str">
        <f t="shared" ca="1" si="95"/>
        <v>E</v>
      </c>
      <c r="L467">
        <f t="shared" ca="1" si="96"/>
        <v>5</v>
      </c>
      <c r="M467">
        <f t="shared" ca="1" si="97"/>
        <v>6</v>
      </c>
      <c r="N467">
        <f t="shared" ca="1" si="98"/>
        <v>1</v>
      </c>
      <c r="O467">
        <f t="shared" ca="1" si="98"/>
        <v>3</v>
      </c>
      <c r="P467">
        <f t="shared" ca="1" si="98"/>
        <v>1</v>
      </c>
      <c r="Q467">
        <f t="shared" ca="1" si="99"/>
        <v>59</v>
      </c>
      <c r="R467">
        <f t="shared" ca="1" si="100"/>
        <v>14</v>
      </c>
      <c r="S467">
        <f t="shared" ca="1" si="101"/>
        <v>4</v>
      </c>
    </row>
    <row r="468" spans="1:19" x14ac:dyDescent="0.25">
      <c r="A468" t="str">
        <f ca="1">K468&amp;M468&amp;N468&amp;O468&amp;P468&amp;S468</f>
        <v>C32928</v>
      </c>
      <c r="B468" t="str">
        <f t="shared" ca="1" si="90"/>
        <v>趙家齊</v>
      </c>
      <c r="C468">
        <f t="shared" ca="1" si="91"/>
        <v>89092</v>
      </c>
      <c r="D468">
        <f t="shared" ca="1" si="92"/>
        <v>6823</v>
      </c>
      <c r="E468">
        <f t="shared" ca="1" si="93"/>
        <v>12785</v>
      </c>
      <c r="F468">
        <f t="shared" ca="1" si="94"/>
        <v>83130</v>
      </c>
      <c r="K468" t="str">
        <f t="shared" ca="1" si="95"/>
        <v>C</v>
      </c>
      <c r="L468">
        <f t="shared" ca="1" si="96"/>
        <v>3</v>
      </c>
      <c r="M468">
        <f t="shared" ca="1" si="97"/>
        <v>3</v>
      </c>
      <c r="N468">
        <f t="shared" ca="1" si="98"/>
        <v>2</v>
      </c>
      <c r="O468">
        <f t="shared" ca="1" si="98"/>
        <v>9</v>
      </c>
      <c r="P468">
        <f t="shared" ca="1" si="98"/>
        <v>2</v>
      </c>
      <c r="Q468">
        <f t="shared" ca="1" si="99"/>
        <v>53</v>
      </c>
      <c r="R468">
        <f t="shared" ca="1" si="100"/>
        <v>8</v>
      </c>
      <c r="S468">
        <f t="shared" ca="1" si="101"/>
        <v>8</v>
      </c>
    </row>
    <row r="469" spans="1:19" x14ac:dyDescent="0.25">
      <c r="A469" t="str">
        <f ca="1">K469&amp;M469&amp;N469&amp;O469&amp;P469&amp;S469</f>
        <v>A09380</v>
      </c>
      <c r="B469" t="str">
        <f t="shared" ca="1" si="90"/>
        <v>陳孟群</v>
      </c>
      <c r="C469">
        <f t="shared" ca="1" si="91"/>
        <v>27554</v>
      </c>
      <c r="D469">
        <f t="shared" ca="1" si="92"/>
        <v>3961</v>
      </c>
      <c r="E469">
        <f t="shared" ca="1" si="93"/>
        <v>12841</v>
      </c>
      <c r="F469">
        <f t="shared" ca="1" si="94"/>
        <v>18674</v>
      </c>
      <c r="K469" t="str">
        <f t="shared" ca="1" si="95"/>
        <v>A</v>
      </c>
      <c r="L469">
        <f t="shared" ca="1" si="96"/>
        <v>1</v>
      </c>
      <c r="M469">
        <f t="shared" ca="1" si="97"/>
        <v>0</v>
      </c>
      <c r="N469">
        <f t="shared" ca="1" si="98"/>
        <v>9</v>
      </c>
      <c r="O469">
        <f t="shared" ca="1" si="98"/>
        <v>3</v>
      </c>
      <c r="P469">
        <f t="shared" ca="1" si="98"/>
        <v>8</v>
      </c>
      <c r="Q469">
        <f t="shared" ca="1" si="99"/>
        <v>46</v>
      </c>
      <c r="R469">
        <f t="shared" ca="1" si="100"/>
        <v>10</v>
      </c>
      <c r="S469">
        <f t="shared" ca="1" si="101"/>
        <v>0</v>
      </c>
    </row>
    <row r="470" spans="1:19" x14ac:dyDescent="0.25">
      <c r="A470" t="str">
        <f ca="1">K470&amp;M470&amp;N470&amp;O470&amp;P470&amp;S470</f>
        <v>B55419</v>
      </c>
      <c r="B470" t="str">
        <f t="shared" ca="1" si="90"/>
        <v>趙孟群</v>
      </c>
      <c r="C470">
        <f t="shared" ca="1" si="91"/>
        <v>72621</v>
      </c>
      <c r="D470">
        <f t="shared" ca="1" si="92"/>
        <v>3007</v>
      </c>
      <c r="E470">
        <f t="shared" ca="1" si="93"/>
        <v>8404</v>
      </c>
      <c r="F470">
        <f t="shared" ca="1" si="94"/>
        <v>67224</v>
      </c>
      <c r="K470" t="str">
        <f t="shared" ca="1" si="95"/>
        <v>B</v>
      </c>
      <c r="L470">
        <f t="shared" ca="1" si="96"/>
        <v>2</v>
      </c>
      <c r="M470">
        <f t="shared" ca="1" si="97"/>
        <v>5</v>
      </c>
      <c r="N470">
        <f t="shared" ca="1" si="98"/>
        <v>5</v>
      </c>
      <c r="O470">
        <f t="shared" ca="1" si="98"/>
        <v>4</v>
      </c>
      <c r="P470">
        <f t="shared" ca="1" si="98"/>
        <v>1</v>
      </c>
      <c r="Q470">
        <f t="shared" ca="1" si="99"/>
        <v>54</v>
      </c>
      <c r="R470">
        <f t="shared" ca="1" si="100"/>
        <v>9</v>
      </c>
      <c r="S470">
        <f t="shared" ca="1" si="101"/>
        <v>9</v>
      </c>
    </row>
    <row r="471" spans="1:19" x14ac:dyDescent="0.25">
      <c r="A471" t="str">
        <f ca="1">K471&amp;M471&amp;N471&amp;O471&amp;P471&amp;S471</f>
        <v>C81414</v>
      </c>
      <c r="B471" t="str">
        <f t="shared" ca="1" si="90"/>
        <v>趙孟群</v>
      </c>
      <c r="C471">
        <f t="shared" ca="1" si="91"/>
        <v>45617</v>
      </c>
      <c r="D471">
        <f t="shared" ca="1" si="92"/>
        <v>5142</v>
      </c>
      <c r="E471">
        <f t="shared" ca="1" si="93"/>
        <v>9099</v>
      </c>
      <c r="F471">
        <f t="shared" ca="1" si="94"/>
        <v>41660</v>
      </c>
      <c r="K471" t="str">
        <f t="shared" ca="1" si="95"/>
        <v>C</v>
      </c>
      <c r="L471">
        <f t="shared" ca="1" si="96"/>
        <v>3</v>
      </c>
      <c r="M471">
        <f t="shared" ca="1" si="97"/>
        <v>8</v>
      </c>
      <c r="N471">
        <f t="shared" ca="1" si="98"/>
        <v>1</v>
      </c>
      <c r="O471">
        <f t="shared" ca="1" si="98"/>
        <v>4</v>
      </c>
      <c r="P471">
        <f t="shared" ca="1" si="98"/>
        <v>1</v>
      </c>
      <c r="Q471">
        <f t="shared" ca="1" si="99"/>
        <v>59</v>
      </c>
      <c r="R471">
        <f t="shared" ca="1" si="100"/>
        <v>14</v>
      </c>
      <c r="S471">
        <f t="shared" ca="1" si="101"/>
        <v>4</v>
      </c>
    </row>
    <row r="472" spans="1:19" x14ac:dyDescent="0.25">
      <c r="A472" t="str">
        <f ca="1">K472&amp;M472&amp;N472&amp;O472&amp;P472&amp;S472</f>
        <v>C78333</v>
      </c>
      <c r="B472" t="str">
        <f t="shared" ca="1" si="90"/>
        <v>孫美玲</v>
      </c>
      <c r="C472">
        <f t="shared" ca="1" si="91"/>
        <v>31767</v>
      </c>
      <c r="D472">
        <f t="shared" ca="1" si="92"/>
        <v>4561</v>
      </c>
      <c r="E472">
        <f t="shared" ca="1" si="93"/>
        <v>2115</v>
      </c>
      <c r="F472">
        <f t="shared" ca="1" si="94"/>
        <v>34213</v>
      </c>
      <c r="K472" t="str">
        <f t="shared" ca="1" si="95"/>
        <v>C</v>
      </c>
      <c r="L472">
        <f t="shared" ca="1" si="96"/>
        <v>3</v>
      </c>
      <c r="M472">
        <f t="shared" ca="1" si="97"/>
        <v>7</v>
      </c>
      <c r="N472">
        <f t="shared" ca="1" si="98"/>
        <v>8</v>
      </c>
      <c r="O472">
        <f t="shared" ca="1" si="98"/>
        <v>3</v>
      </c>
      <c r="P472">
        <f t="shared" ca="1" si="98"/>
        <v>3</v>
      </c>
      <c r="Q472">
        <f t="shared" ca="1" si="99"/>
        <v>76</v>
      </c>
      <c r="R472">
        <f t="shared" ca="1" si="100"/>
        <v>13</v>
      </c>
      <c r="S472">
        <f t="shared" ca="1" si="101"/>
        <v>3</v>
      </c>
    </row>
    <row r="473" spans="1:19" x14ac:dyDescent="0.25">
      <c r="A473" t="str">
        <f ca="1">K473&amp;M473&amp;N473&amp;O473&amp;P473&amp;S473</f>
        <v>D11396</v>
      </c>
      <c r="B473" t="str">
        <f t="shared" ca="1" si="90"/>
        <v>趙家齊</v>
      </c>
      <c r="C473">
        <f t="shared" ca="1" si="91"/>
        <v>70049</v>
      </c>
      <c r="D473">
        <f t="shared" ca="1" si="92"/>
        <v>1083</v>
      </c>
      <c r="E473">
        <f t="shared" ca="1" si="93"/>
        <v>1990</v>
      </c>
      <c r="F473">
        <f t="shared" ca="1" si="94"/>
        <v>69142</v>
      </c>
      <c r="K473" t="str">
        <f t="shared" ca="1" si="95"/>
        <v>D</v>
      </c>
      <c r="L473">
        <f t="shared" ca="1" si="96"/>
        <v>4</v>
      </c>
      <c r="M473">
        <f t="shared" ca="1" si="97"/>
        <v>1</v>
      </c>
      <c r="N473">
        <f t="shared" ca="1" si="98"/>
        <v>1</v>
      </c>
      <c r="O473">
        <f t="shared" ca="1" si="98"/>
        <v>3</v>
      </c>
      <c r="P473">
        <f t="shared" ca="1" si="98"/>
        <v>9</v>
      </c>
      <c r="Q473">
        <f t="shared" ca="1" si="99"/>
        <v>42</v>
      </c>
      <c r="R473">
        <f t="shared" ca="1" si="100"/>
        <v>6</v>
      </c>
      <c r="S473">
        <f t="shared" ca="1" si="101"/>
        <v>6</v>
      </c>
    </row>
    <row r="474" spans="1:19" x14ac:dyDescent="0.25">
      <c r="A474" t="str">
        <f ca="1">K474&amp;M474&amp;N474&amp;O474&amp;P474&amp;S474</f>
        <v>D59993</v>
      </c>
      <c r="B474" t="str">
        <f t="shared" ca="1" si="90"/>
        <v>錢成宥</v>
      </c>
      <c r="C474">
        <f t="shared" ca="1" si="91"/>
        <v>91715</v>
      </c>
      <c r="D474">
        <f t="shared" ca="1" si="92"/>
        <v>15656</v>
      </c>
      <c r="E474">
        <f t="shared" ca="1" si="93"/>
        <v>8287</v>
      </c>
      <c r="F474">
        <f t="shared" ca="1" si="94"/>
        <v>99084</v>
      </c>
      <c r="K474" t="str">
        <f t="shared" ca="1" si="95"/>
        <v>D</v>
      </c>
      <c r="L474">
        <f t="shared" ca="1" si="96"/>
        <v>4</v>
      </c>
      <c r="M474">
        <f t="shared" ca="1" si="97"/>
        <v>5</v>
      </c>
      <c r="N474">
        <f t="shared" ca="1" si="98"/>
        <v>9</v>
      </c>
      <c r="O474">
        <f t="shared" ca="1" si="98"/>
        <v>9</v>
      </c>
      <c r="P474">
        <f t="shared" ca="1" si="98"/>
        <v>9</v>
      </c>
      <c r="Q474">
        <f t="shared" ca="1" si="99"/>
        <v>94</v>
      </c>
      <c r="R474">
        <f t="shared" ca="1" si="100"/>
        <v>13</v>
      </c>
      <c r="S474">
        <f t="shared" ca="1" si="101"/>
        <v>3</v>
      </c>
    </row>
    <row r="475" spans="1:19" x14ac:dyDescent="0.25">
      <c r="A475" t="str">
        <f ca="1">K475&amp;M475&amp;N475&amp;O475&amp;P475&amp;S475</f>
        <v>C24350</v>
      </c>
      <c r="B475" t="str">
        <f t="shared" ca="1" si="90"/>
        <v>錢冠宇</v>
      </c>
      <c r="C475">
        <f t="shared" ca="1" si="91"/>
        <v>61286</v>
      </c>
      <c r="D475">
        <f t="shared" ca="1" si="92"/>
        <v>16056</v>
      </c>
      <c r="E475">
        <f t="shared" ca="1" si="93"/>
        <v>7256</v>
      </c>
      <c r="F475">
        <f t="shared" ca="1" si="94"/>
        <v>70086</v>
      </c>
      <c r="K475" t="str">
        <f t="shared" ca="1" si="95"/>
        <v>C</v>
      </c>
      <c r="L475">
        <f t="shared" ca="1" si="96"/>
        <v>3</v>
      </c>
      <c r="M475">
        <f t="shared" ca="1" si="97"/>
        <v>2</v>
      </c>
      <c r="N475">
        <f t="shared" ca="1" si="98"/>
        <v>4</v>
      </c>
      <c r="O475">
        <f t="shared" ca="1" si="98"/>
        <v>3</v>
      </c>
      <c r="P475">
        <f t="shared" ca="1" si="98"/>
        <v>5</v>
      </c>
      <c r="Q475">
        <f t="shared" ca="1" si="99"/>
        <v>46</v>
      </c>
      <c r="R475">
        <f t="shared" ca="1" si="100"/>
        <v>10</v>
      </c>
      <c r="S475">
        <f t="shared" ca="1" si="101"/>
        <v>0</v>
      </c>
    </row>
    <row r="476" spans="1:19" x14ac:dyDescent="0.25">
      <c r="A476" t="str">
        <f ca="1">K476&amp;M476&amp;N476&amp;O476&amp;P476&amp;S476</f>
        <v>C55892</v>
      </c>
      <c r="B476" t="str">
        <f t="shared" ca="1" si="90"/>
        <v>周哲凱</v>
      </c>
      <c r="C476">
        <f t="shared" ca="1" si="91"/>
        <v>59620</v>
      </c>
      <c r="D476">
        <f t="shared" ca="1" si="92"/>
        <v>10561</v>
      </c>
      <c r="E476">
        <f t="shared" ca="1" si="93"/>
        <v>9790</v>
      </c>
      <c r="F476">
        <f t="shared" ca="1" si="94"/>
        <v>60391</v>
      </c>
      <c r="K476" t="str">
        <f t="shared" ca="1" si="95"/>
        <v>C</v>
      </c>
      <c r="L476">
        <f t="shared" ca="1" si="96"/>
        <v>3</v>
      </c>
      <c r="M476">
        <f t="shared" ca="1" si="97"/>
        <v>5</v>
      </c>
      <c r="N476">
        <f t="shared" ca="1" si="98"/>
        <v>5</v>
      </c>
      <c r="O476">
        <f t="shared" ca="1" si="98"/>
        <v>8</v>
      </c>
      <c r="P476">
        <f t="shared" ca="1" si="98"/>
        <v>9</v>
      </c>
      <c r="Q476">
        <f t="shared" ca="1" si="99"/>
        <v>75</v>
      </c>
      <c r="R476">
        <f t="shared" ca="1" si="100"/>
        <v>12</v>
      </c>
      <c r="S476">
        <f t="shared" ca="1" si="101"/>
        <v>2</v>
      </c>
    </row>
    <row r="477" spans="1:19" x14ac:dyDescent="0.25">
      <c r="A477" t="str">
        <f ca="1">K477&amp;M477&amp;N477&amp;O477&amp;P477&amp;S477</f>
        <v>F31818</v>
      </c>
      <c r="B477" t="str">
        <f t="shared" ca="1" si="90"/>
        <v>吳冠宇</v>
      </c>
      <c r="C477">
        <f t="shared" ca="1" si="91"/>
        <v>69169</v>
      </c>
      <c r="D477">
        <f t="shared" ca="1" si="92"/>
        <v>5948</v>
      </c>
      <c r="E477">
        <f t="shared" ca="1" si="93"/>
        <v>6836</v>
      </c>
      <c r="F477">
        <f t="shared" ca="1" si="94"/>
        <v>68281</v>
      </c>
      <c r="K477" t="str">
        <f t="shared" ca="1" si="95"/>
        <v>F</v>
      </c>
      <c r="L477">
        <f t="shared" ca="1" si="96"/>
        <v>6</v>
      </c>
      <c r="M477">
        <f t="shared" ca="1" si="97"/>
        <v>3</v>
      </c>
      <c r="N477">
        <f t="shared" ca="1" si="98"/>
        <v>1</v>
      </c>
      <c r="O477">
        <f t="shared" ca="1" si="98"/>
        <v>8</v>
      </c>
      <c r="P477">
        <f t="shared" ca="1" si="98"/>
        <v>1</v>
      </c>
      <c r="Q477">
        <f t="shared" ca="1" si="99"/>
        <v>62</v>
      </c>
      <c r="R477">
        <f t="shared" ca="1" si="100"/>
        <v>8</v>
      </c>
      <c r="S477">
        <f t="shared" ca="1" si="101"/>
        <v>8</v>
      </c>
    </row>
    <row r="478" spans="1:19" x14ac:dyDescent="0.25">
      <c r="A478" t="str">
        <f ca="1">K478&amp;M478&amp;N478&amp;O478&amp;P478&amp;S478</f>
        <v>D02679</v>
      </c>
      <c r="B478" t="str">
        <f t="shared" ca="1" si="90"/>
        <v>王哲凱</v>
      </c>
      <c r="C478">
        <f t="shared" ca="1" si="91"/>
        <v>51044</v>
      </c>
      <c r="D478">
        <f t="shared" ca="1" si="92"/>
        <v>9376</v>
      </c>
      <c r="E478">
        <f t="shared" ca="1" si="93"/>
        <v>8730</v>
      </c>
      <c r="F478">
        <f t="shared" ca="1" si="94"/>
        <v>51690</v>
      </c>
      <c r="K478" t="str">
        <f t="shared" ca="1" si="95"/>
        <v>D</v>
      </c>
      <c r="L478">
        <f t="shared" ca="1" si="96"/>
        <v>4</v>
      </c>
      <c r="M478">
        <f t="shared" ca="1" si="97"/>
        <v>0</v>
      </c>
      <c r="N478">
        <f t="shared" ca="1" si="98"/>
        <v>2</v>
      </c>
      <c r="O478">
        <f t="shared" ca="1" si="98"/>
        <v>6</v>
      </c>
      <c r="P478">
        <f t="shared" ca="1" si="98"/>
        <v>7</v>
      </c>
      <c r="Q478">
        <f t="shared" ca="1" si="99"/>
        <v>45</v>
      </c>
      <c r="R478">
        <f t="shared" ca="1" si="100"/>
        <v>9</v>
      </c>
      <c r="S478">
        <f t="shared" ca="1" si="101"/>
        <v>9</v>
      </c>
    </row>
    <row r="479" spans="1:19" x14ac:dyDescent="0.25">
      <c r="A479" t="str">
        <f ca="1">K479&amp;M479&amp;N479&amp;O479&amp;P479&amp;S479</f>
        <v>F47629</v>
      </c>
      <c r="B479" t="str">
        <f t="shared" ca="1" si="90"/>
        <v>孫美玲</v>
      </c>
      <c r="C479">
        <f t="shared" ca="1" si="91"/>
        <v>68171</v>
      </c>
      <c r="D479">
        <f t="shared" ca="1" si="92"/>
        <v>16506</v>
      </c>
      <c r="E479">
        <f t="shared" ca="1" si="93"/>
        <v>4068</v>
      </c>
      <c r="F479">
        <f t="shared" ca="1" si="94"/>
        <v>80609</v>
      </c>
      <c r="K479" t="str">
        <f t="shared" ca="1" si="95"/>
        <v>F</v>
      </c>
      <c r="L479">
        <f t="shared" ca="1" si="96"/>
        <v>6</v>
      </c>
      <c r="M479">
        <f t="shared" ca="1" si="97"/>
        <v>4</v>
      </c>
      <c r="N479">
        <f t="shared" ca="1" si="98"/>
        <v>7</v>
      </c>
      <c r="O479">
        <f t="shared" ca="1" si="98"/>
        <v>6</v>
      </c>
      <c r="P479">
        <f t="shared" ca="1" si="98"/>
        <v>2</v>
      </c>
      <c r="Q479">
        <f t="shared" ca="1" si="99"/>
        <v>81</v>
      </c>
      <c r="R479">
        <f t="shared" ca="1" si="100"/>
        <v>9</v>
      </c>
      <c r="S479">
        <f t="shared" ca="1" si="101"/>
        <v>9</v>
      </c>
    </row>
    <row r="480" spans="1:19" x14ac:dyDescent="0.25">
      <c r="A480" t="str">
        <f ca="1">K480&amp;M480&amp;N480&amp;O480&amp;P480&amp;S480</f>
        <v>E61553</v>
      </c>
      <c r="B480" t="str">
        <f t="shared" ca="1" si="90"/>
        <v>林美玲</v>
      </c>
      <c r="C480">
        <f t="shared" ca="1" si="91"/>
        <v>20456</v>
      </c>
      <c r="D480">
        <f t="shared" ca="1" si="92"/>
        <v>410</v>
      </c>
      <c r="E480">
        <f t="shared" ca="1" si="93"/>
        <v>13258</v>
      </c>
      <c r="F480">
        <f t="shared" ca="1" si="94"/>
        <v>7608</v>
      </c>
      <c r="K480" t="str">
        <f t="shared" ca="1" si="95"/>
        <v>E</v>
      </c>
      <c r="L480">
        <f t="shared" ca="1" si="96"/>
        <v>5</v>
      </c>
      <c r="M480">
        <f t="shared" ca="1" si="97"/>
        <v>6</v>
      </c>
      <c r="N480">
        <f t="shared" ca="1" si="98"/>
        <v>1</v>
      </c>
      <c r="O480">
        <f t="shared" ca="1" si="98"/>
        <v>5</v>
      </c>
      <c r="P480">
        <f t="shared" ca="1" si="98"/>
        <v>5</v>
      </c>
      <c r="Q480">
        <f t="shared" ca="1" si="99"/>
        <v>67</v>
      </c>
      <c r="R480">
        <f t="shared" ca="1" si="100"/>
        <v>13</v>
      </c>
      <c r="S480">
        <f t="shared" ca="1" si="101"/>
        <v>3</v>
      </c>
    </row>
    <row r="481" spans="1:19" x14ac:dyDescent="0.25">
      <c r="A481" t="str">
        <f ca="1">K481&amp;M481&amp;N481&amp;O481&amp;P481&amp;S481</f>
        <v>F11250</v>
      </c>
      <c r="B481" t="str">
        <f t="shared" ca="1" si="90"/>
        <v>錢嘉宏</v>
      </c>
      <c r="C481">
        <f t="shared" ca="1" si="91"/>
        <v>87185</v>
      </c>
      <c r="D481">
        <f t="shared" ca="1" si="92"/>
        <v>1878</v>
      </c>
      <c r="E481">
        <f t="shared" ca="1" si="93"/>
        <v>5523</v>
      </c>
      <c r="F481">
        <f t="shared" ca="1" si="94"/>
        <v>83540</v>
      </c>
      <c r="K481" t="str">
        <f t="shared" ca="1" si="95"/>
        <v>F</v>
      </c>
      <c r="L481">
        <f t="shared" ca="1" si="96"/>
        <v>6</v>
      </c>
      <c r="M481">
        <f t="shared" ca="1" si="97"/>
        <v>1</v>
      </c>
      <c r="N481">
        <f t="shared" ca="1" si="98"/>
        <v>1</v>
      </c>
      <c r="O481">
        <f t="shared" ca="1" si="98"/>
        <v>2</v>
      </c>
      <c r="P481">
        <f t="shared" ca="1" si="98"/>
        <v>5</v>
      </c>
      <c r="Q481">
        <f t="shared" ca="1" si="99"/>
        <v>46</v>
      </c>
      <c r="R481">
        <f t="shared" ca="1" si="100"/>
        <v>10</v>
      </c>
      <c r="S481">
        <f t="shared" ca="1" si="101"/>
        <v>0</v>
      </c>
    </row>
    <row r="482" spans="1:19" x14ac:dyDescent="0.25">
      <c r="A482" t="str">
        <f ca="1">K482&amp;M482&amp;N482&amp;O482&amp;P482&amp;S482</f>
        <v>B60337</v>
      </c>
      <c r="B482" t="str">
        <f t="shared" ca="1" si="90"/>
        <v>錢孟群</v>
      </c>
      <c r="C482">
        <f t="shared" ca="1" si="91"/>
        <v>54294</v>
      </c>
      <c r="D482">
        <f t="shared" ca="1" si="92"/>
        <v>10792</v>
      </c>
      <c r="E482">
        <f t="shared" ca="1" si="93"/>
        <v>2011</v>
      </c>
      <c r="F482">
        <f t="shared" ca="1" si="94"/>
        <v>63075</v>
      </c>
      <c r="K482" t="str">
        <f t="shared" ca="1" si="95"/>
        <v>B</v>
      </c>
      <c r="L482">
        <f t="shared" ca="1" si="96"/>
        <v>2</v>
      </c>
      <c r="M482">
        <f t="shared" ca="1" si="97"/>
        <v>6</v>
      </c>
      <c r="N482">
        <f t="shared" ca="1" si="98"/>
        <v>0</v>
      </c>
      <c r="O482">
        <f t="shared" ca="1" si="98"/>
        <v>3</v>
      </c>
      <c r="P482">
        <f t="shared" ca="1" si="98"/>
        <v>3</v>
      </c>
      <c r="Q482">
        <f t="shared" ca="1" si="99"/>
        <v>43</v>
      </c>
      <c r="R482">
        <f t="shared" ca="1" si="100"/>
        <v>7</v>
      </c>
      <c r="S482">
        <f t="shared" ca="1" si="101"/>
        <v>7</v>
      </c>
    </row>
    <row r="483" spans="1:19" x14ac:dyDescent="0.25">
      <c r="A483" t="str">
        <f ca="1">K483&amp;M483&amp;N483&amp;O483&amp;P483&amp;S483</f>
        <v>A80922</v>
      </c>
      <c r="B483" t="str">
        <f t="shared" ca="1" si="90"/>
        <v>錢成宥</v>
      </c>
      <c r="C483">
        <f t="shared" ca="1" si="91"/>
        <v>83077</v>
      </c>
      <c r="D483">
        <f t="shared" ca="1" si="92"/>
        <v>15309</v>
      </c>
      <c r="E483">
        <f t="shared" ca="1" si="93"/>
        <v>12832</v>
      </c>
      <c r="F483">
        <f t="shared" ca="1" si="94"/>
        <v>85554</v>
      </c>
      <c r="K483" t="str">
        <f t="shared" ca="1" si="95"/>
        <v>A</v>
      </c>
      <c r="L483">
        <f t="shared" ca="1" si="96"/>
        <v>1</v>
      </c>
      <c r="M483">
        <f t="shared" ca="1" si="97"/>
        <v>8</v>
      </c>
      <c r="N483">
        <f t="shared" ref="M483:P501" ca="1" si="102">RANDBETWEEN(0,9)</f>
        <v>0</v>
      </c>
      <c r="O483">
        <f t="shared" ca="1" si="102"/>
        <v>9</v>
      </c>
      <c r="P483">
        <f t="shared" ca="1" si="102"/>
        <v>2</v>
      </c>
      <c r="Q483">
        <f t="shared" ca="1" si="99"/>
        <v>57</v>
      </c>
      <c r="R483">
        <f t="shared" ca="1" si="100"/>
        <v>12</v>
      </c>
      <c r="S483">
        <f t="shared" ca="1" si="101"/>
        <v>2</v>
      </c>
    </row>
    <row r="484" spans="1:19" x14ac:dyDescent="0.25">
      <c r="A484" t="str">
        <f ca="1">K484&amp;M484&amp;N484&amp;O484&amp;P484&amp;S484</f>
        <v>D88220</v>
      </c>
      <c r="B484" t="str">
        <f t="shared" ca="1" si="90"/>
        <v>陳哲凱</v>
      </c>
      <c r="C484">
        <f t="shared" ca="1" si="91"/>
        <v>72386</v>
      </c>
      <c r="D484">
        <f t="shared" ca="1" si="92"/>
        <v>5456</v>
      </c>
      <c r="E484">
        <f t="shared" ca="1" si="93"/>
        <v>14255</v>
      </c>
      <c r="F484">
        <f t="shared" ca="1" si="94"/>
        <v>63587</v>
      </c>
      <c r="K484" t="str">
        <f t="shared" ca="1" si="95"/>
        <v>D</v>
      </c>
      <c r="L484">
        <f t="shared" ca="1" si="96"/>
        <v>4</v>
      </c>
      <c r="M484">
        <f t="shared" ca="1" si="97"/>
        <v>8</v>
      </c>
      <c r="N484">
        <f t="shared" ca="1" si="102"/>
        <v>8</v>
      </c>
      <c r="O484">
        <f t="shared" ca="1" si="102"/>
        <v>2</v>
      </c>
      <c r="P484">
        <f t="shared" ca="1" si="102"/>
        <v>2</v>
      </c>
      <c r="Q484">
        <f t="shared" ca="1" si="99"/>
        <v>82</v>
      </c>
      <c r="R484">
        <f t="shared" ca="1" si="100"/>
        <v>10</v>
      </c>
      <c r="S484">
        <f t="shared" ca="1" si="101"/>
        <v>0</v>
      </c>
    </row>
    <row r="485" spans="1:19" x14ac:dyDescent="0.25">
      <c r="A485" t="str">
        <f ca="1">K485&amp;M485&amp;N485&amp;O485&amp;P485&amp;S485</f>
        <v>C58983</v>
      </c>
      <c r="B485" t="str">
        <f t="shared" ca="1" si="90"/>
        <v>陳嘉宏</v>
      </c>
      <c r="C485">
        <f t="shared" ca="1" si="91"/>
        <v>84931</v>
      </c>
      <c r="D485">
        <f t="shared" ca="1" si="92"/>
        <v>5967</v>
      </c>
      <c r="E485">
        <f t="shared" ca="1" si="93"/>
        <v>8101</v>
      </c>
      <c r="F485">
        <f t="shared" ca="1" si="94"/>
        <v>82797</v>
      </c>
      <c r="K485" t="str">
        <f t="shared" ca="1" si="95"/>
        <v>C</v>
      </c>
      <c r="L485">
        <f t="shared" ca="1" si="96"/>
        <v>3</v>
      </c>
      <c r="M485">
        <f t="shared" ca="1" si="97"/>
        <v>5</v>
      </c>
      <c r="N485">
        <f t="shared" ca="1" si="102"/>
        <v>8</v>
      </c>
      <c r="O485">
        <f t="shared" ca="1" si="102"/>
        <v>9</v>
      </c>
      <c r="P485">
        <f t="shared" ca="1" si="102"/>
        <v>8</v>
      </c>
      <c r="Q485">
        <f t="shared" ca="1" si="99"/>
        <v>85</v>
      </c>
      <c r="R485">
        <f t="shared" ca="1" si="100"/>
        <v>13</v>
      </c>
      <c r="S485">
        <f t="shared" ca="1" si="101"/>
        <v>3</v>
      </c>
    </row>
    <row r="486" spans="1:19" x14ac:dyDescent="0.25">
      <c r="A486" t="str">
        <f ca="1">K486&amp;M486&amp;N486&amp;O486&amp;P486&amp;S486</f>
        <v>B30298</v>
      </c>
      <c r="B486" t="str">
        <f t="shared" ca="1" si="90"/>
        <v>吳廷諾</v>
      </c>
      <c r="C486">
        <f t="shared" ca="1" si="91"/>
        <v>92180</v>
      </c>
      <c r="D486">
        <f t="shared" ca="1" si="92"/>
        <v>16800</v>
      </c>
      <c r="E486">
        <f t="shared" ca="1" si="93"/>
        <v>4912</v>
      </c>
      <c r="F486">
        <f t="shared" ca="1" si="94"/>
        <v>104068</v>
      </c>
      <c r="K486" t="str">
        <f t="shared" ca="1" si="95"/>
        <v>B</v>
      </c>
      <c r="L486">
        <f t="shared" ca="1" si="96"/>
        <v>2</v>
      </c>
      <c r="M486">
        <f t="shared" ca="1" si="97"/>
        <v>3</v>
      </c>
      <c r="N486">
        <f t="shared" ca="1" si="102"/>
        <v>0</v>
      </c>
      <c r="O486">
        <f t="shared" ca="1" si="102"/>
        <v>2</v>
      </c>
      <c r="P486">
        <f t="shared" ca="1" si="102"/>
        <v>9</v>
      </c>
      <c r="Q486">
        <f t="shared" ca="1" si="99"/>
        <v>35</v>
      </c>
      <c r="R486">
        <f t="shared" ca="1" si="100"/>
        <v>8</v>
      </c>
      <c r="S486">
        <f t="shared" ca="1" si="101"/>
        <v>8</v>
      </c>
    </row>
    <row r="487" spans="1:19" x14ac:dyDescent="0.25">
      <c r="A487" t="str">
        <f ca="1">K487&amp;M487&amp;N487&amp;O487&amp;P487&amp;S487</f>
        <v>E42206</v>
      </c>
      <c r="B487" t="str">
        <f t="shared" ca="1" si="90"/>
        <v>林冠宇</v>
      </c>
      <c r="C487">
        <f t="shared" ca="1" si="91"/>
        <v>86716</v>
      </c>
      <c r="D487">
        <f t="shared" ca="1" si="92"/>
        <v>9350</v>
      </c>
      <c r="E487">
        <f t="shared" ca="1" si="93"/>
        <v>5426</v>
      </c>
      <c r="F487">
        <f t="shared" ca="1" si="94"/>
        <v>90640</v>
      </c>
      <c r="K487" t="str">
        <f t="shared" ca="1" si="95"/>
        <v>E</v>
      </c>
      <c r="L487">
        <f t="shared" ca="1" si="96"/>
        <v>5</v>
      </c>
      <c r="M487">
        <f t="shared" ca="1" si="97"/>
        <v>4</v>
      </c>
      <c r="N487">
        <f t="shared" ca="1" si="102"/>
        <v>2</v>
      </c>
      <c r="O487">
        <f t="shared" ca="1" si="102"/>
        <v>2</v>
      </c>
      <c r="P487">
        <f t="shared" ca="1" si="102"/>
        <v>0</v>
      </c>
      <c r="Q487">
        <f t="shared" ca="1" si="99"/>
        <v>51</v>
      </c>
      <c r="R487">
        <f t="shared" ca="1" si="100"/>
        <v>6</v>
      </c>
      <c r="S487">
        <f t="shared" ca="1" si="101"/>
        <v>6</v>
      </c>
    </row>
    <row r="488" spans="1:19" x14ac:dyDescent="0.25">
      <c r="A488" t="str">
        <f ca="1">K488&amp;M488&amp;N488&amp;O488&amp;P488&amp;S488</f>
        <v>E70737</v>
      </c>
      <c r="B488" t="str">
        <f t="shared" ca="1" si="90"/>
        <v>孫宣皓</v>
      </c>
      <c r="C488">
        <f t="shared" ca="1" si="91"/>
        <v>68141</v>
      </c>
      <c r="D488">
        <f t="shared" ca="1" si="92"/>
        <v>19811</v>
      </c>
      <c r="E488">
        <f t="shared" ca="1" si="93"/>
        <v>4864</v>
      </c>
      <c r="F488">
        <f t="shared" ca="1" si="94"/>
        <v>83088</v>
      </c>
      <c r="K488" t="str">
        <f t="shared" ca="1" si="95"/>
        <v>E</v>
      </c>
      <c r="L488">
        <f t="shared" ca="1" si="96"/>
        <v>5</v>
      </c>
      <c r="M488">
        <f t="shared" ca="1" si="97"/>
        <v>7</v>
      </c>
      <c r="N488">
        <f t="shared" ca="1" si="102"/>
        <v>0</v>
      </c>
      <c r="O488">
        <f t="shared" ca="1" si="102"/>
        <v>7</v>
      </c>
      <c r="P488">
        <f t="shared" ca="1" si="102"/>
        <v>3</v>
      </c>
      <c r="Q488">
        <f t="shared" ca="1" si="99"/>
        <v>70</v>
      </c>
      <c r="R488">
        <f t="shared" ca="1" si="100"/>
        <v>7</v>
      </c>
      <c r="S488">
        <f t="shared" ca="1" si="101"/>
        <v>7</v>
      </c>
    </row>
    <row r="489" spans="1:19" x14ac:dyDescent="0.25">
      <c r="A489" t="str">
        <f ca="1">K489&amp;M489&amp;N489&amp;O489&amp;P489&amp;S489</f>
        <v>B76979</v>
      </c>
      <c r="B489" t="str">
        <f t="shared" ca="1" si="90"/>
        <v>趙孟群</v>
      </c>
      <c r="C489">
        <f t="shared" ca="1" si="91"/>
        <v>83939</v>
      </c>
      <c r="D489">
        <f t="shared" ca="1" si="92"/>
        <v>15966</v>
      </c>
      <c r="E489">
        <f t="shared" ca="1" si="93"/>
        <v>179</v>
      </c>
      <c r="F489">
        <f t="shared" ca="1" si="94"/>
        <v>99726</v>
      </c>
      <c r="K489" t="str">
        <f t="shared" ca="1" si="95"/>
        <v>B</v>
      </c>
      <c r="L489">
        <f t="shared" ca="1" si="96"/>
        <v>2</v>
      </c>
      <c r="M489">
        <f t="shared" ca="1" si="97"/>
        <v>7</v>
      </c>
      <c r="N489">
        <f t="shared" ca="1" si="102"/>
        <v>6</v>
      </c>
      <c r="O489">
        <f t="shared" ca="1" si="102"/>
        <v>9</v>
      </c>
      <c r="P489">
        <f t="shared" ca="1" si="102"/>
        <v>7</v>
      </c>
      <c r="Q489">
        <f t="shared" ca="1" si="99"/>
        <v>81</v>
      </c>
      <c r="R489">
        <f t="shared" ca="1" si="100"/>
        <v>9</v>
      </c>
      <c r="S489">
        <f t="shared" ca="1" si="101"/>
        <v>9</v>
      </c>
    </row>
    <row r="490" spans="1:19" x14ac:dyDescent="0.25">
      <c r="A490" t="str">
        <f ca="1">K490&amp;M490&amp;N490&amp;O490&amp;P490&amp;S490</f>
        <v>E06542</v>
      </c>
      <c r="B490" t="str">
        <f t="shared" ca="1" si="90"/>
        <v>鄭成宥</v>
      </c>
      <c r="C490">
        <f t="shared" ca="1" si="91"/>
        <v>93199</v>
      </c>
      <c r="D490">
        <f t="shared" ca="1" si="92"/>
        <v>8066</v>
      </c>
      <c r="E490">
        <f t="shared" ca="1" si="93"/>
        <v>5669</v>
      </c>
      <c r="F490">
        <f t="shared" ca="1" si="94"/>
        <v>95596</v>
      </c>
      <c r="K490" t="str">
        <f t="shared" ca="1" si="95"/>
        <v>E</v>
      </c>
      <c r="L490">
        <f t="shared" ca="1" si="96"/>
        <v>5</v>
      </c>
      <c r="M490">
        <f t="shared" ca="1" si="97"/>
        <v>0</v>
      </c>
      <c r="N490">
        <f t="shared" ca="1" si="102"/>
        <v>6</v>
      </c>
      <c r="O490">
        <f t="shared" ca="1" si="102"/>
        <v>5</v>
      </c>
      <c r="P490">
        <f t="shared" ca="1" si="102"/>
        <v>4</v>
      </c>
      <c r="Q490">
        <f t="shared" ca="1" si="99"/>
        <v>57</v>
      </c>
      <c r="R490">
        <f t="shared" ca="1" si="100"/>
        <v>12</v>
      </c>
      <c r="S490">
        <f t="shared" ca="1" si="101"/>
        <v>2</v>
      </c>
    </row>
    <row r="491" spans="1:19" x14ac:dyDescent="0.25">
      <c r="A491" t="str">
        <f ca="1">K491&amp;M491&amp;N491&amp;O491&amp;P491&amp;S491</f>
        <v>B23044</v>
      </c>
      <c r="B491" t="str">
        <f t="shared" ca="1" si="90"/>
        <v>陳冠宇</v>
      </c>
      <c r="C491">
        <f t="shared" ca="1" si="91"/>
        <v>48662</v>
      </c>
      <c r="D491">
        <f t="shared" ca="1" si="92"/>
        <v>18073</v>
      </c>
      <c r="E491">
        <f t="shared" ca="1" si="93"/>
        <v>12967</v>
      </c>
      <c r="F491">
        <f t="shared" ca="1" si="94"/>
        <v>53768</v>
      </c>
      <c r="K491" t="str">
        <f t="shared" ca="1" si="95"/>
        <v>B</v>
      </c>
      <c r="L491">
        <f t="shared" ca="1" si="96"/>
        <v>2</v>
      </c>
      <c r="M491">
        <f t="shared" ca="1" si="97"/>
        <v>2</v>
      </c>
      <c r="N491">
        <f t="shared" ca="1" si="102"/>
        <v>3</v>
      </c>
      <c r="O491">
        <f t="shared" ca="1" si="102"/>
        <v>0</v>
      </c>
      <c r="P491">
        <f t="shared" ca="1" si="102"/>
        <v>4</v>
      </c>
      <c r="Q491">
        <f t="shared" ca="1" si="99"/>
        <v>31</v>
      </c>
      <c r="R491">
        <f t="shared" ca="1" si="100"/>
        <v>4</v>
      </c>
      <c r="S491">
        <f t="shared" ca="1" si="101"/>
        <v>4</v>
      </c>
    </row>
    <row r="492" spans="1:19" x14ac:dyDescent="0.25">
      <c r="A492" t="str">
        <f ca="1">K492&amp;M492&amp;N492&amp;O492&amp;P492&amp;S492</f>
        <v>D85184</v>
      </c>
      <c r="B492" t="str">
        <f t="shared" ca="1" si="90"/>
        <v>陳宣皓</v>
      </c>
      <c r="C492">
        <f t="shared" ca="1" si="91"/>
        <v>23263</v>
      </c>
      <c r="D492">
        <f t="shared" ca="1" si="92"/>
        <v>1399</v>
      </c>
      <c r="E492">
        <f t="shared" ca="1" si="93"/>
        <v>5600</v>
      </c>
      <c r="F492">
        <f t="shared" ca="1" si="94"/>
        <v>19062</v>
      </c>
      <c r="K492" t="str">
        <f t="shared" ca="1" si="95"/>
        <v>D</v>
      </c>
      <c r="L492">
        <f t="shared" ca="1" si="96"/>
        <v>4</v>
      </c>
      <c r="M492">
        <f t="shared" ca="1" si="97"/>
        <v>8</v>
      </c>
      <c r="N492">
        <f t="shared" ca="1" si="102"/>
        <v>5</v>
      </c>
      <c r="O492">
        <f t="shared" ca="1" si="102"/>
        <v>1</v>
      </c>
      <c r="P492">
        <f t="shared" ca="1" si="102"/>
        <v>8</v>
      </c>
      <c r="Q492">
        <f t="shared" ca="1" si="99"/>
        <v>77</v>
      </c>
      <c r="R492">
        <f t="shared" ca="1" si="100"/>
        <v>14</v>
      </c>
      <c r="S492">
        <f t="shared" ca="1" si="101"/>
        <v>4</v>
      </c>
    </row>
    <row r="493" spans="1:19" x14ac:dyDescent="0.25">
      <c r="A493" t="str">
        <f ca="1">K493&amp;M493&amp;N493&amp;O493&amp;P493&amp;S493</f>
        <v>D58421</v>
      </c>
      <c r="B493" t="str">
        <f t="shared" ca="1" si="90"/>
        <v>吳廷諾</v>
      </c>
      <c r="C493">
        <f t="shared" ca="1" si="91"/>
        <v>36667</v>
      </c>
      <c r="D493">
        <f t="shared" ca="1" si="92"/>
        <v>2939</v>
      </c>
      <c r="E493">
        <f t="shared" ca="1" si="93"/>
        <v>11537</v>
      </c>
      <c r="F493">
        <f t="shared" ca="1" si="94"/>
        <v>28069</v>
      </c>
      <c r="K493" t="str">
        <f t="shared" ca="1" si="95"/>
        <v>D</v>
      </c>
      <c r="L493">
        <f t="shared" ca="1" si="96"/>
        <v>4</v>
      </c>
      <c r="M493">
        <f t="shared" ca="1" si="97"/>
        <v>5</v>
      </c>
      <c r="N493">
        <f t="shared" ca="1" si="102"/>
        <v>8</v>
      </c>
      <c r="O493">
        <f t="shared" ca="1" si="102"/>
        <v>4</v>
      </c>
      <c r="P493">
        <f t="shared" ca="1" si="102"/>
        <v>2</v>
      </c>
      <c r="Q493">
        <f t="shared" ca="1" si="99"/>
        <v>74</v>
      </c>
      <c r="R493">
        <f t="shared" ca="1" si="100"/>
        <v>11</v>
      </c>
      <c r="S493">
        <f t="shared" ca="1" si="101"/>
        <v>1</v>
      </c>
    </row>
    <row r="494" spans="1:19" x14ac:dyDescent="0.25">
      <c r="A494" t="str">
        <f ca="1">K494&amp;M494&amp;N494&amp;O494&amp;P494&amp;S494</f>
        <v>B51906</v>
      </c>
      <c r="B494" t="str">
        <f t="shared" ca="1" si="90"/>
        <v>趙宣皓</v>
      </c>
      <c r="C494">
        <f t="shared" ca="1" si="91"/>
        <v>94190</v>
      </c>
      <c r="D494">
        <f t="shared" ca="1" si="92"/>
        <v>8066</v>
      </c>
      <c r="E494">
        <f t="shared" ca="1" si="93"/>
        <v>3707</v>
      </c>
      <c r="F494">
        <f t="shared" ca="1" si="94"/>
        <v>98549</v>
      </c>
      <c r="K494" t="str">
        <f t="shared" ca="1" si="95"/>
        <v>B</v>
      </c>
      <c r="L494">
        <f t="shared" ca="1" si="96"/>
        <v>2</v>
      </c>
      <c r="M494">
        <f t="shared" ca="1" si="97"/>
        <v>5</v>
      </c>
      <c r="N494">
        <f t="shared" ca="1" si="102"/>
        <v>1</v>
      </c>
      <c r="O494">
        <f t="shared" ca="1" si="102"/>
        <v>9</v>
      </c>
      <c r="P494">
        <f t="shared" ca="1" si="102"/>
        <v>0</v>
      </c>
      <c r="Q494">
        <f t="shared" ca="1" si="99"/>
        <v>51</v>
      </c>
      <c r="R494">
        <f t="shared" ca="1" si="100"/>
        <v>6</v>
      </c>
      <c r="S494">
        <f t="shared" ca="1" si="101"/>
        <v>6</v>
      </c>
    </row>
    <row r="495" spans="1:19" x14ac:dyDescent="0.25">
      <c r="A495" t="str">
        <f ca="1">K495&amp;M495&amp;N495&amp;O495&amp;P495&amp;S495</f>
        <v>C60969</v>
      </c>
      <c r="B495" t="str">
        <f t="shared" ca="1" si="90"/>
        <v>錢孟群</v>
      </c>
      <c r="C495">
        <f t="shared" ca="1" si="91"/>
        <v>52816</v>
      </c>
      <c r="D495">
        <f t="shared" ca="1" si="92"/>
        <v>3424</v>
      </c>
      <c r="E495">
        <f t="shared" ca="1" si="93"/>
        <v>11291</v>
      </c>
      <c r="F495">
        <f t="shared" ca="1" si="94"/>
        <v>44949</v>
      </c>
      <c r="K495" t="str">
        <f t="shared" ca="1" si="95"/>
        <v>C</v>
      </c>
      <c r="L495">
        <f t="shared" ca="1" si="96"/>
        <v>3</v>
      </c>
      <c r="M495">
        <f t="shared" ca="1" si="97"/>
        <v>6</v>
      </c>
      <c r="N495">
        <f t="shared" ca="1" si="102"/>
        <v>0</v>
      </c>
      <c r="O495">
        <f t="shared" ca="1" si="102"/>
        <v>9</v>
      </c>
      <c r="P495">
        <f t="shared" ca="1" si="102"/>
        <v>6</v>
      </c>
      <c r="Q495">
        <f t="shared" ca="1" si="99"/>
        <v>63</v>
      </c>
      <c r="R495">
        <f t="shared" ca="1" si="100"/>
        <v>9</v>
      </c>
      <c r="S495">
        <f t="shared" ca="1" si="101"/>
        <v>9</v>
      </c>
    </row>
    <row r="496" spans="1:19" x14ac:dyDescent="0.25">
      <c r="A496" t="str">
        <f ca="1">K496&amp;M496&amp;N496&amp;O496&amp;P496&amp;S496</f>
        <v>B83962</v>
      </c>
      <c r="B496" t="str">
        <f t="shared" ca="1" si="90"/>
        <v>吳宣皓</v>
      </c>
      <c r="C496">
        <f t="shared" ca="1" si="91"/>
        <v>68881</v>
      </c>
      <c r="D496">
        <f t="shared" ca="1" si="92"/>
        <v>19691</v>
      </c>
      <c r="E496">
        <f t="shared" ca="1" si="93"/>
        <v>10199</v>
      </c>
      <c r="F496">
        <f t="shared" ca="1" si="94"/>
        <v>78373</v>
      </c>
      <c r="K496" t="str">
        <f t="shared" ca="1" si="95"/>
        <v>B</v>
      </c>
      <c r="L496">
        <f t="shared" ca="1" si="96"/>
        <v>2</v>
      </c>
      <c r="M496">
        <f t="shared" ca="1" si="97"/>
        <v>8</v>
      </c>
      <c r="N496">
        <f t="shared" ca="1" si="102"/>
        <v>3</v>
      </c>
      <c r="O496">
        <f t="shared" ca="1" si="102"/>
        <v>9</v>
      </c>
      <c r="P496">
        <f t="shared" ca="1" si="102"/>
        <v>6</v>
      </c>
      <c r="Q496">
        <f t="shared" ca="1" si="99"/>
        <v>75</v>
      </c>
      <c r="R496">
        <f t="shared" ca="1" si="100"/>
        <v>12</v>
      </c>
      <c r="S496">
        <f t="shared" ca="1" si="101"/>
        <v>2</v>
      </c>
    </row>
    <row r="497" spans="1:19" x14ac:dyDescent="0.25">
      <c r="A497" t="str">
        <f ca="1">K497&amp;M497&amp;N497&amp;O497&amp;P497&amp;S497</f>
        <v>E04102</v>
      </c>
      <c r="B497" t="str">
        <f t="shared" ca="1" si="90"/>
        <v>鄭宣皓</v>
      </c>
      <c r="C497">
        <f t="shared" ca="1" si="91"/>
        <v>40910</v>
      </c>
      <c r="D497">
        <f t="shared" ca="1" si="92"/>
        <v>14671</v>
      </c>
      <c r="E497">
        <f t="shared" ca="1" si="93"/>
        <v>6404</v>
      </c>
      <c r="F497">
        <f t="shared" ca="1" si="94"/>
        <v>49177</v>
      </c>
      <c r="K497" t="str">
        <f t="shared" ca="1" si="95"/>
        <v>E</v>
      </c>
      <c r="L497">
        <f t="shared" ca="1" si="96"/>
        <v>5</v>
      </c>
      <c r="M497">
        <f t="shared" ca="1" si="97"/>
        <v>0</v>
      </c>
      <c r="N497">
        <f t="shared" ca="1" si="102"/>
        <v>4</v>
      </c>
      <c r="O497">
        <f t="shared" ca="1" si="102"/>
        <v>1</v>
      </c>
      <c r="P497">
        <f t="shared" ca="1" si="102"/>
        <v>0</v>
      </c>
      <c r="Q497">
        <f t="shared" ca="1" si="99"/>
        <v>39</v>
      </c>
      <c r="R497">
        <f t="shared" ca="1" si="100"/>
        <v>12</v>
      </c>
      <c r="S497">
        <f t="shared" ca="1" si="101"/>
        <v>2</v>
      </c>
    </row>
    <row r="498" spans="1:19" x14ac:dyDescent="0.25">
      <c r="A498" t="str">
        <f ca="1">K498&amp;M498&amp;N498&amp;O498&amp;P498&amp;S498</f>
        <v>E14904</v>
      </c>
      <c r="B498" t="str">
        <f t="shared" ca="1" si="90"/>
        <v>錢致遠</v>
      </c>
      <c r="C498">
        <f t="shared" ca="1" si="91"/>
        <v>69768</v>
      </c>
      <c r="D498">
        <f t="shared" ca="1" si="92"/>
        <v>8448</v>
      </c>
      <c r="E498">
        <f t="shared" ca="1" si="93"/>
        <v>10117</v>
      </c>
      <c r="F498">
        <f t="shared" ca="1" si="94"/>
        <v>68099</v>
      </c>
      <c r="K498" t="str">
        <f t="shared" ca="1" si="95"/>
        <v>E</v>
      </c>
      <c r="L498">
        <f t="shared" ca="1" si="96"/>
        <v>5</v>
      </c>
      <c r="M498">
        <f t="shared" ca="1" si="97"/>
        <v>1</v>
      </c>
      <c r="N498">
        <f t="shared" ca="1" si="102"/>
        <v>4</v>
      </c>
      <c r="O498">
        <f t="shared" ca="1" si="102"/>
        <v>9</v>
      </c>
      <c r="P498">
        <f t="shared" ca="1" si="102"/>
        <v>0</v>
      </c>
      <c r="Q498">
        <f t="shared" ca="1" si="99"/>
        <v>59</v>
      </c>
      <c r="R498">
        <f t="shared" ca="1" si="100"/>
        <v>14</v>
      </c>
      <c r="S498">
        <f t="shared" ca="1" si="101"/>
        <v>4</v>
      </c>
    </row>
    <row r="499" spans="1:19" x14ac:dyDescent="0.25">
      <c r="A499" t="str">
        <f ca="1">K499&amp;M499&amp;N499&amp;O499&amp;P499&amp;S499</f>
        <v>F07585</v>
      </c>
      <c r="B499" t="str">
        <f t="shared" ca="1" si="90"/>
        <v>陳致遠</v>
      </c>
      <c r="C499">
        <f t="shared" ca="1" si="91"/>
        <v>40923</v>
      </c>
      <c r="D499">
        <f t="shared" ca="1" si="92"/>
        <v>11435</v>
      </c>
      <c r="E499">
        <f t="shared" ca="1" si="93"/>
        <v>1797</v>
      </c>
      <c r="F499">
        <f t="shared" ca="1" si="94"/>
        <v>50561</v>
      </c>
      <c r="K499" t="str">
        <f t="shared" ca="1" si="95"/>
        <v>F</v>
      </c>
      <c r="L499">
        <f t="shared" ca="1" si="96"/>
        <v>6</v>
      </c>
      <c r="M499">
        <f t="shared" ca="1" si="97"/>
        <v>0</v>
      </c>
      <c r="N499">
        <f t="shared" ca="1" si="102"/>
        <v>7</v>
      </c>
      <c r="O499">
        <f t="shared" ca="1" si="102"/>
        <v>5</v>
      </c>
      <c r="P499">
        <f t="shared" ca="1" si="102"/>
        <v>8</v>
      </c>
      <c r="Q499">
        <f t="shared" ca="1" si="99"/>
        <v>69</v>
      </c>
      <c r="R499">
        <f t="shared" ca="1" si="100"/>
        <v>15</v>
      </c>
      <c r="S499">
        <f t="shared" ca="1" si="101"/>
        <v>5</v>
      </c>
    </row>
    <row r="500" spans="1:19" x14ac:dyDescent="0.25">
      <c r="A500" t="str">
        <f ca="1">K500&amp;M500&amp;N500&amp;O500&amp;P500&amp;S500</f>
        <v>A54250</v>
      </c>
      <c r="B500" t="str">
        <f t="shared" ca="1" si="90"/>
        <v>錢孟群</v>
      </c>
      <c r="C500">
        <f t="shared" ca="1" si="91"/>
        <v>43779</v>
      </c>
      <c r="D500">
        <f t="shared" ca="1" si="92"/>
        <v>2518</v>
      </c>
      <c r="E500">
        <f t="shared" ca="1" si="93"/>
        <v>10615</v>
      </c>
      <c r="F500">
        <f t="shared" ca="1" si="94"/>
        <v>35682</v>
      </c>
      <c r="K500" t="str">
        <f t="shared" ca="1" si="95"/>
        <v>A</v>
      </c>
      <c r="L500">
        <f t="shared" ca="1" si="96"/>
        <v>1</v>
      </c>
      <c r="M500">
        <f t="shared" ca="1" si="97"/>
        <v>5</v>
      </c>
      <c r="N500">
        <f t="shared" ca="1" si="102"/>
        <v>4</v>
      </c>
      <c r="O500">
        <f t="shared" ca="1" si="102"/>
        <v>2</v>
      </c>
      <c r="P500">
        <f t="shared" ca="1" si="102"/>
        <v>5</v>
      </c>
      <c r="Q500">
        <f t="shared" ca="1" si="99"/>
        <v>46</v>
      </c>
      <c r="R500">
        <f t="shared" ca="1" si="100"/>
        <v>10</v>
      </c>
      <c r="S500">
        <f t="shared" ca="1" si="101"/>
        <v>0</v>
      </c>
    </row>
    <row r="501" spans="1:19" x14ac:dyDescent="0.25">
      <c r="A501" t="str">
        <f ca="1">K501&amp;M501&amp;N501&amp;O501&amp;P501&amp;S501</f>
        <v>B10153</v>
      </c>
      <c r="B501" t="str">
        <f t="shared" ca="1" si="90"/>
        <v>李嘉宏</v>
      </c>
      <c r="C501">
        <f t="shared" ca="1" si="91"/>
        <v>40491</v>
      </c>
      <c r="D501">
        <f t="shared" ca="1" si="92"/>
        <v>9144</v>
      </c>
      <c r="E501">
        <f t="shared" ca="1" si="93"/>
        <v>8856</v>
      </c>
      <c r="F501">
        <f t="shared" ca="1" si="94"/>
        <v>40779</v>
      </c>
      <c r="K501" t="str">
        <f t="shared" ca="1" si="95"/>
        <v>B</v>
      </c>
      <c r="L501">
        <f t="shared" ca="1" si="96"/>
        <v>2</v>
      </c>
      <c r="M501">
        <f t="shared" ca="1" si="97"/>
        <v>1</v>
      </c>
      <c r="N501">
        <f t="shared" ca="1" si="102"/>
        <v>0</v>
      </c>
      <c r="O501">
        <f t="shared" ca="1" si="102"/>
        <v>1</v>
      </c>
      <c r="P501">
        <f t="shared" ca="1" si="102"/>
        <v>5</v>
      </c>
      <c r="Q501">
        <f t="shared" ca="1" si="99"/>
        <v>21</v>
      </c>
      <c r="R501">
        <f t="shared" ca="1" si="100"/>
        <v>3</v>
      </c>
      <c r="S501">
        <f t="shared" ca="1" si="101"/>
        <v>3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D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import</vt:lpstr>
      <vt:lpstr>Generate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郭東岳</dc:creator>
  <cp:lastModifiedBy>郭東岳</cp:lastModifiedBy>
  <dcterms:created xsi:type="dcterms:W3CDTF">2018-01-06T14:39:22Z</dcterms:created>
  <dcterms:modified xsi:type="dcterms:W3CDTF">2018-01-07T02:51:37Z</dcterms:modified>
</cp:coreProperties>
</file>