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llm\Downloads\"/>
    </mc:Choice>
  </mc:AlternateContent>
  <xr:revisionPtr revIDLastSave="0" documentId="13_ncr:1_{A3E1DE21-FDF9-46E2-AF78-55C4FC80500E}" xr6:coauthVersionLast="47" xr6:coauthVersionMax="47" xr10:uidLastSave="{00000000-0000-0000-0000-000000000000}"/>
  <bookViews>
    <workbookView xWindow="5220" yWindow="3300" windowWidth="15375" windowHeight="8325" xr2:uid="{BEE7D06B-5F4C-4958-BA73-B2F62112BE18}"/>
  </bookViews>
  <sheets>
    <sheet name="Medical schoo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D37" i="1"/>
  <c r="C37" i="1"/>
  <c r="B37" i="1"/>
</calcChain>
</file>

<file path=xl/sharedStrings.xml><?xml version="1.0" encoding="utf-8"?>
<sst xmlns="http://schemas.openxmlformats.org/spreadsheetml/2006/main" count="41" uniqueCount="41">
  <si>
    <t>Medical School</t>
  </si>
  <si>
    <t>Ave</t>
  </si>
  <si>
    <t>SD</t>
  </si>
  <si>
    <t>Max</t>
  </si>
  <si>
    <t>Min</t>
  </si>
  <si>
    <t>Brighton and Sussex Medical School</t>
  </si>
  <si>
    <t>Cardiff University</t>
  </si>
  <si>
    <t>Eligibility Office</t>
  </si>
  <si>
    <t>Hull and York Medical School</t>
  </si>
  <si>
    <t>Imperial College London</t>
  </si>
  <si>
    <t>Keele University</t>
  </si>
  <si>
    <t>King's College London</t>
  </si>
  <si>
    <t>Newcastle University</t>
  </si>
  <si>
    <t>Norwich Medical School</t>
  </si>
  <si>
    <t>Plymouth University Peninsula Schools</t>
  </si>
  <si>
    <t>Queen Mary, University of London</t>
  </si>
  <si>
    <t>Queen's University Belfast</t>
  </si>
  <si>
    <t>St George's, University of London</t>
  </si>
  <si>
    <t>The University of Edinburgh</t>
  </si>
  <si>
    <t>The University of Sheffield</t>
  </si>
  <si>
    <t>The University of Warwick</t>
  </si>
  <si>
    <t>University College London</t>
  </si>
  <si>
    <t>University of Aberdeen</t>
  </si>
  <si>
    <t>University of Birmingham</t>
  </si>
  <si>
    <t>University of Bristol</t>
  </si>
  <si>
    <t>University of Buckingham</t>
  </si>
  <si>
    <t>University of Cambridge</t>
  </si>
  <si>
    <t>University of Central Lancashire</t>
  </si>
  <si>
    <t>University of Dundee</t>
  </si>
  <si>
    <t>University of Exeter</t>
  </si>
  <si>
    <t>University of Glasgow</t>
  </si>
  <si>
    <t>University of Lancaster</t>
  </si>
  <si>
    <t>University of Leeds</t>
  </si>
  <si>
    <t>University of Leicester</t>
  </si>
  <si>
    <t>University of Liverpool</t>
  </si>
  <si>
    <t>University of Manchester</t>
  </si>
  <si>
    <t>University of Nottingham</t>
  </si>
  <si>
    <t>University of Oxford</t>
  </si>
  <si>
    <t>University of Southampton</t>
  </si>
  <si>
    <t>University of Swansea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</si>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</sst>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BC81E4-9D91-45C4-94CA-4DDEA72D3963}" name="Table2" displayName="Table2" ref="A1:E37" totalsRowShown="0">
  <autoFilter ref="A1:E37" xr:uid="{84BC81E4-9D91-45C4-94CA-4DDEA72D3963}"/>
  <tableColumns count="5">
    <tableColumn id="1" xr3:uid="{E55DDF7C-78DE-491D-A0AD-139A8503C4A1}" name="Medical School"/>
    <tableColumn id="2" xr3:uid="{47456FA4-261E-4944-B8A2-FD358180F8FA}" name="Ave"/>
    <tableColumn id="3" xr3:uid="{E06A004E-D18C-47FC-921B-19079961B3DA}" name="SD"/>
    <tableColumn id="4" xr3:uid="{2E929E73-17F6-427C-A49F-C6F062367298}" name="Max"/>
    <tableColumn id="5" xr3:uid="{8C8FB631-A141-4B02-98EF-7AFA6F11592A}" name="M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B0DB-8419-41B2-8296-30C4AD2F6F98}">
  <dimension ref="A1:M37"/>
  <sheetViews>
    <sheetView tabSelected="1" topLeftCell="A16" workbookViewId="0">
      <selection activeCell="F34" sqref="F34"/>
    </sheetView>
  </sheetViews>
  <sheetFormatPr defaultRowHeight="15"/>
  <cols>
    <col min="1" max="1" width="36.140625" bestFit="1" customWidth="1"/>
    <col min="8" max="8" width="9.28515625" customWidth="1"/>
    <col min="12" max="12" width="7" bestFit="1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>
      <c r="A2" t="s">
        <v>5</v>
      </c>
      <c r="B2">
        <v>39.238999999999997</v>
      </c>
      <c r="C2">
        <v>3.4670000000000001</v>
      </c>
      <c r="D2">
        <v>46.256</v>
      </c>
      <c r="E2" s="2">
        <v>30.917999999999999</v>
      </c>
      <c r="M2" s="3"/>
    </row>
    <row r="3" spans="1:13">
      <c r="A3" t="s">
        <v>6</v>
      </c>
      <c r="B3">
        <v>40.122999999999998</v>
      </c>
      <c r="C3">
        <v>3.2440000000000002</v>
      </c>
      <c r="D3">
        <v>47.075000000000003</v>
      </c>
      <c r="E3">
        <v>22.254000000000001</v>
      </c>
    </row>
    <row r="4" spans="1:13">
      <c r="A4" t="s">
        <v>7</v>
      </c>
      <c r="B4">
        <v>34.057000000000002</v>
      </c>
      <c r="C4">
        <v>5.117</v>
      </c>
      <c r="D4">
        <v>45.837000000000003</v>
      </c>
      <c r="E4">
        <v>1.2829999999999999</v>
      </c>
    </row>
    <row r="5" spans="1:13">
      <c r="A5" t="s">
        <v>8</v>
      </c>
      <c r="B5">
        <v>39.755000000000003</v>
      </c>
      <c r="C5">
        <v>3.1160000000000001</v>
      </c>
      <c r="D5">
        <v>48.613999999999997</v>
      </c>
      <c r="E5">
        <v>28.928000000000001</v>
      </c>
    </row>
    <row r="6" spans="1:13">
      <c r="A6" t="s">
        <v>9</v>
      </c>
      <c r="B6">
        <v>39.027000000000001</v>
      </c>
      <c r="C6">
        <v>3.2970000000000002</v>
      </c>
      <c r="D6">
        <v>47.225000000000001</v>
      </c>
      <c r="E6">
        <v>26.164000000000001</v>
      </c>
    </row>
    <row r="7" spans="1:13">
      <c r="A7" t="s">
        <v>10</v>
      </c>
      <c r="B7">
        <v>39.929000000000002</v>
      </c>
      <c r="C7">
        <v>3.5169999999999999</v>
      </c>
      <c r="D7">
        <v>47.92</v>
      </c>
      <c r="E7">
        <v>29.279</v>
      </c>
    </row>
    <row r="8" spans="1:13">
      <c r="A8" t="s">
        <v>11</v>
      </c>
      <c r="B8">
        <v>39.575000000000003</v>
      </c>
      <c r="C8">
        <v>3.133</v>
      </c>
      <c r="D8">
        <v>47.661000000000001</v>
      </c>
      <c r="E8">
        <v>27.667999999999999</v>
      </c>
    </row>
    <row r="9" spans="1:13">
      <c r="A9" t="s">
        <v>12</v>
      </c>
      <c r="B9">
        <v>40.697000000000003</v>
      </c>
      <c r="C9">
        <v>3.097</v>
      </c>
      <c r="D9">
        <v>48.73</v>
      </c>
      <c r="E9">
        <v>29.404</v>
      </c>
    </row>
    <row r="10" spans="1:13">
      <c r="A10" t="s">
        <v>13</v>
      </c>
      <c r="B10">
        <v>39.716999999999999</v>
      </c>
      <c r="C10">
        <v>3.48</v>
      </c>
      <c r="D10">
        <v>47.661000000000001</v>
      </c>
      <c r="E10">
        <v>24.890999999999998</v>
      </c>
    </row>
    <row r="11" spans="1:13">
      <c r="A11" t="s">
        <v>14</v>
      </c>
      <c r="B11">
        <v>39.189</v>
      </c>
      <c r="C11">
        <v>3.48</v>
      </c>
      <c r="D11">
        <v>45.374000000000002</v>
      </c>
      <c r="E11">
        <v>30.677</v>
      </c>
    </row>
    <row r="12" spans="1:13">
      <c r="A12" t="s">
        <v>15</v>
      </c>
      <c r="B12">
        <v>40.034999999999997</v>
      </c>
      <c r="C12">
        <v>3.113</v>
      </c>
      <c r="D12">
        <v>46.067999999999998</v>
      </c>
      <c r="E12">
        <v>29.747</v>
      </c>
    </row>
    <row r="13" spans="1:13">
      <c r="A13" t="s">
        <v>16</v>
      </c>
      <c r="B13">
        <v>39.875</v>
      </c>
      <c r="C13">
        <v>3.3380000000000001</v>
      </c>
      <c r="D13">
        <v>47.457000000000001</v>
      </c>
      <c r="E13">
        <v>24.01</v>
      </c>
    </row>
    <row r="14" spans="1:13">
      <c r="A14" t="s">
        <v>17</v>
      </c>
      <c r="B14">
        <v>38.997</v>
      </c>
      <c r="C14">
        <v>3.6560000000000001</v>
      </c>
      <c r="D14">
        <v>47.777999999999999</v>
      </c>
      <c r="E14">
        <v>28.247</v>
      </c>
    </row>
    <row r="15" spans="1:13">
      <c r="A15" t="s">
        <v>18</v>
      </c>
      <c r="B15">
        <v>40.756999999999998</v>
      </c>
      <c r="C15">
        <v>3.3039999999999998</v>
      </c>
      <c r="D15">
        <v>47.075000000000003</v>
      </c>
      <c r="E15">
        <v>30.215</v>
      </c>
    </row>
    <row r="16" spans="1:13">
      <c r="A16" t="s">
        <v>19</v>
      </c>
      <c r="B16">
        <v>40.338999999999999</v>
      </c>
      <c r="C16">
        <v>3.1669999999999998</v>
      </c>
      <c r="D16">
        <v>48.497999999999998</v>
      </c>
      <c r="E16">
        <v>28.940999999999999</v>
      </c>
    </row>
    <row r="17" spans="1:5">
      <c r="A17" t="s">
        <v>20</v>
      </c>
      <c r="B17">
        <v>40.773000000000003</v>
      </c>
      <c r="C17">
        <v>3.2450000000000001</v>
      </c>
      <c r="D17">
        <v>48.831000000000003</v>
      </c>
      <c r="E17">
        <v>29.161999999999999</v>
      </c>
    </row>
    <row r="18" spans="1:5">
      <c r="A18" t="s">
        <v>21</v>
      </c>
      <c r="B18">
        <v>40.737000000000002</v>
      </c>
      <c r="C18">
        <v>3.1070000000000002</v>
      </c>
      <c r="D18">
        <v>48.034999999999997</v>
      </c>
      <c r="E18">
        <v>29.172999999999998</v>
      </c>
    </row>
    <row r="19" spans="1:5">
      <c r="A19" t="s">
        <v>22</v>
      </c>
      <c r="B19">
        <v>39.494</v>
      </c>
      <c r="C19">
        <v>4.008</v>
      </c>
      <c r="D19">
        <v>48.246000000000002</v>
      </c>
      <c r="E19">
        <v>22.488</v>
      </c>
    </row>
    <row r="20" spans="1:5">
      <c r="A20" t="s">
        <v>23</v>
      </c>
      <c r="B20">
        <v>40.067</v>
      </c>
      <c r="C20">
        <v>3.762</v>
      </c>
      <c r="D20">
        <v>47.457000000000001</v>
      </c>
      <c r="E20">
        <v>4.7549999999999999</v>
      </c>
    </row>
    <row r="21" spans="1:5">
      <c r="A21" t="s">
        <v>24</v>
      </c>
      <c r="B21">
        <v>40.015000000000001</v>
      </c>
      <c r="C21">
        <v>3.2120000000000002</v>
      </c>
      <c r="D21">
        <v>46.530999999999999</v>
      </c>
      <c r="E21">
        <v>27.053999999999998</v>
      </c>
    </row>
    <row r="22" spans="1:5">
      <c r="A22" t="s">
        <v>25</v>
      </c>
      <c r="B22">
        <v>36.963999999999999</v>
      </c>
      <c r="C22">
        <v>3.8340000000000001</v>
      </c>
      <c r="D22">
        <v>44.564</v>
      </c>
      <c r="E22">
        <v>25.884</v>
      </c>
    </row>
    <row r="23" spans="1:5">
      <c r="A23" t="s">
        <v>26</v>
      </c>
      <c r="B23">
        <v>41.508000000000003</v>
      </c>
      <c r="C23">
        <v>3.3010000000000002</v>
      </c>
      <c r="D23">
        <v>48.267000000000003</v>
      </c>
      <c r="E23">
        <v>24.658999999999999</v>
      </c>
    </row>
    <row r="24" spans="1:5">
      <c r="A24" t="s">
        <v>27</v>
      </c>
      <c r="B24">
        <v>36.665999999999997</v>
      </c>
      <c r="C24">
        <v>3.0670000000000002</v>
      </c>
      <c r="D24">
        <v>41.572000000000003</v>
      </c>
      <c r="E24">
        <v>27.288</v>
      </c>
    </row>
    <row r="25" spans="1:5">
      <c r="A25" t="s">
        <v>28</v>
      </c>
      <c r="B25">
        <v>39.61</v>
      </c>
      <c r="C25">
        <v>3.8380000000000001</v>
      </c>
      <c r="D25">
        <v>47.341000000000001</v>
      </c>
      <c r="E25">
        <v>25.297999999999998</v>
      </c>
    </row>
    <row r="26" spans="1:5">
      <c r="A26" t="s">
        <v>29</v>
      </c>
      <c r="B26">
        <v>40.072000000000003</v>
      </c>
      <c r="C26">
        <v>3.641</v>
      </c>
      <c r="D26">
        <v>46.878</v>
      </c>
      <c r="E26">
        <v>28.247</v>
      </c>
    </row>
    <row r="27" spans="1:5">
      <c r="A27" t="s">
        <v>30</v>
      </c>
      <c r="B27">
        <v>39.292999999999999</v>
      </c>
      <c r="C27">
        <v>3.9140000000000001</v>
      </c>
      <c r="D27">
        <v>47.192</v>
      </c>
      <c r="E27">
        <v>20.263999999999999</v>
      </c>
    </row>
    <row r="28" spans="1:5">
      <c r="A28" t="s">
        <v>31</v>
      </c>
      <c r="B28">
        <v>39.276000000000003</v>
      </c>
      <c r="C28">
        <v>3.6030000000000002</v>
      </c>
      <c r="D28">
        <v>45.67</v>
      </c>
      <c r="E28">
        <v>30.561</v>
      </c>
    </row>
    <row r="29" spans="1:5">
      <c r="A29" t="s">
        <v>32</v>
      </c>
      <c r="B29">
        <v>39.927999999999997</v>
      </c>
      <c r="C29">
        <v>3.6429999999999998</v>
      </c>
      <c r="D29">
        <v>48.48</v>
      </c>
      <c r="E29">
        <v>26.626999999999999</v>
      </c>
    </row>
    <row r="30" spans="1:5">
      <c r="A30" t="s">
        <v>33</v>
      </c>
      <c r="B30">
        <v>40.366</v>
      </c>
      <c r="C30">
        <v>2.8929999999999998</v>
      </c>
      <c r="D30">
        <v>46.957999999999998</v>
      </c>
      <c r="E30">
        <v>32.412999999999997</v>
      </c>
    </row>
    <row r="31" spans="1:5">
      <c r="A31" t="s">
        <v>34</v>
      </c>
      <c r="B31">
        <v>40.017000000000003</v>
      </c>
      <c r="C31">
        <v>3.35</v>
      </c>
      <c r="D31">
        <v>49.884999999999998</v>
      </c>
      <c r="E31">
        <v>27.873999999999999</v>
      </c>
    </row>
    <row r="32" spans="1:5">
      <c r="A32" t="s">
        <v>35</v>
      </c>
      <c r="B32">
        <v>39.973999999999997</v>
      </c>
      <c r="C32">
        <v>3.3740000000000001</v>
      </c>
      <c r="D32">
        <v>47.308999999999997</v>
      </c>
      <c r="E32">
        <v>24.01</v>
      </c>
    </row>
    <row r="33" spans="1:5">
      <c r="A33" t="s">
        <v>36</v>
      </c>
      <c r="B33">
        <v>39.639000000000003</v>
      </c>
      <c r="C33">
        <v>3.512</v>
      </c>
      <c r="D33">
        <v>47.308999999999997</v>
      </c>
      <c r="E33">
        <v>26.28</v>
      </c>
    </row>
    <row r="34" spans="1:5">
      <c r="A34" t="s">
        <v>37</v>
      </c>
      <c r="B34">
        <v>41.587000000000003</v>
      </c>
      <c r="C34">
        <v>2.7629999999999999</v>
      </c>
      <c r="D34">
        <v>48.383000000000003</v>
      </c>
      <c r="E34">
        <v>31.855</v>
      </c>
    </row>
    <row r="35" spans="1:5">
      <c r="A35" t="s">
        <v>38</v>
      </c>
      <c r="B35">
        <v>39.54</v>
      </c>
      <c r="C35">
        <v>3.6579999999999999</v>
      </c>
      <c r="D35">
        <v>47.895000000000003</v>
      </c>
      <c r="E35">
        <v>29.279</v>
      </c>
    </row>
    <row r="36" spans="1:5">
      <c r="A36" t="s">
        <v>39</v>
      </c>
      <c r="B36">
        <v>40.384999999999998</v>
      </c>
      <c r="C36">
        <v>3.5329999999999999</v>
      </c>
      <c r="D36">
        <v>46.606999999999999</v>
      </c>
      <c r="E36">
        <v>25.649000000000001</v>
      </c>
    </row>
    <row r="37" spans="1:5">
      <c r="A37" t="s">
        <v>40</v>
      </c>
      <c r="B37">
        <f>AVERAGE(B2:B36)</f>
        <v>39.634914285714281</v>
      </c>
      <c r="C37">
        <f>AVERAGE(C2:C36)</f>
        <v>3.4509714285714286</v>
      </c>
      <c r="D37">
        <f>MAX(D2:D36)</f>
        <v>49.884999999999998</v>
      </c>
      <c r="E37">
        <f>MIN(E2:E36)</f>
        <v>1.2829999999999999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 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DK</dc:creator>
  <cp:lastModifiedBy>Amy DK</cp:lastModifiedBy>
  <dcterms:created xsi:type="dcterms:W3CDTF">2022-07-04T06:51:10Z</dcterms:created>
  <dcterms:modified xsi:type="dcterms:W3CDTF">2022-07-04T10:17:44Z</dcterms:modified>
</cp:coreProperties>
</file>