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Гульнара\YandexDisk\Study\Анализ Данных\2021\"/>
    </mc:Choice>
  </mc:AlternateContent>
  <xr:revisionPtr revIDLastSave="0" documentId="13_ncr:1_{AAD25DE0-7011-4C91-9AAD-3F2F953A8EAF}" xr6:coauthVersionLast="47" xr6:coauthVersionMax="47" xr10:uidLastSave="{00000000-0000-0000-0000-000000000000}"/>
  <bookViews>
    <workbookView xWindow="105" yWindow="555" windowWidth="15345" windowHeight="14985" firstSheet="4" activeTab="4" xr2:uid="{5FF5FC60-A28C-4B07-AAC1-C04646A75A84}"/>
  </bookViews>
  <sheets>
    <sheet name="Лист1" sheetId="1" r:id="rId1"/>
    <sheet name="Лист4" sheetId="5" r:id="rId2"/>
    <sheet name="Лист3" sheetId="4" r:id="rId3"/>
    <sheet name="Лист2" sheetId="3" r:id="rId4"/>
    <sheet name="регламенты" sheetId="2" r:id="rId5"/>
  </sheets>
  <calcPr calcId="191028"/>
  <pivotCaches>
    <pivotCache cacheId="746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5" l="1"/>
  <c r="L14" i="5"/>
  <c r="L18" i="5"/>
  <c r="M18" i="5"/>
  <c r="N18" i="5"/>
  <c r="O18" i="5"/>
  <c r="P18" i="5"/>
  <c r="L19" i="5"/>
  <c r="M19" i="5"/>
  <c r="N19" i="5"/>
  <c r="O19" i="5"/>
  <c r="P19" i="5"/>
  <c r="M17" i="5"/>
  <c r="N17" i="5"/>
  <c r="O17" i="5"/>
  <c r="P17" i="5"/>
  <c r="L17" i="5"/>
  <c r="L11" i="5"/>
  <c r="M11" i="5"/>
  <c r="N11" i="5"/>
  <c r="O11" i="5"/>
  <c r="P11" i="5"/>
  <c r="L12" i="5"/>
  <c r="M12" i="5"/>
  <c r="N12" i="5"/>
  <c r="O12" i="5"/>
  <c r="P12" i="5"/>
  <c r="M10" i="5"/>
  <c r="N10" i="5"/>
  <c r="O10" i="5"/>
  <c r="P10" i="5"/>
  <c r="L10" i="5"/>
  <c r="B5" i="3"/>
  <c r="B4" i="3"/>
  <c r="B3" i="3"/>
</calcChain>
</file>

<file path=xl/sharedStrings.xml><?xml version="1.0" encoding="utf-8"?>
<sst xmlns="http://schemas.openxmlformats.org/spreadsheetml/2006/main" count="95" uniqueCount="47">
  <si>
    <t>№</t>
  </si>
  <si>
    <t>пол</t>
  </si>
  <si>
    <t>курс</t>
  </si>
  <si>
    <t>класс</t>
  </si>
  <si>
    <t>хобби</t>
  </si>
  <si>
    <t>тест1</t>
  </si>
  <si>
    <t>тест2</t>
  </si>
  <si>
    <t>тест3</t>
  </si>
  <si>
    <t>тест4</t>
  </si>
  <si>
    <t>тест5</t>
  </si>
  <si>
    <t>отметка1</t>
  </si>
  <si>
    <t>отметка2</t>
  </si>
  <si>
    <t>Сумма по полю пол</t>
  </si>
  <si>
    <t>Общий итог</t>
  </si>
  <si>
    <t>Частоты</t>
  </si>
  <si>
    <t>Мужчины</t>
  </si>
  <si>
    <t>Женщины</t>
  </si>
  <si>
    <t>Итого</t>
  </si>
  <si>
    <t>В % по полу</t>
  </si>
  <si>
    <t>Доля учеников 2 класса среди мужчин (в%)</t>
  </si>
  <si>
    <t>В % по класса</t>
  </si>
  <si>
    <t>Доля мужчин во 2 классе, в%</t>
  </si>
  <si>
    <t>Количество по полю хобби</t>
  </si>
  <si>
    <t>Названия столбцов</t>
  </si>
  <si>
    <t>Названия строк</t>
  </si>
  <si>
    <t>Смотрите кино Много раз</t>
  </si>
  <si>
    <t>Описание данных</t>
  </si>
  <si>
    <t>Имя переменной</t>
  </si>
  <si>
    <t>Тип переменной</t>
  </si>
  <si>
    <t>Метка переменной</t>
  </si>
  <si>
    <t>Значения</t>
  </si>
  <si>
    <t>Числовая</t>
  </si>
  <si>
    <t>Номер наблюдения</t>
  </si>
  <si>
    <t>1М</t>
  </si>
  <si>
    <t>2Ж</t>
  </si>
  <si>
    <t>1 "ГУМ"</t>
  </si>
  <si>
    <t>2 "ЭКОН"</t>
  </si>
  <si>
    <t>1 "Спорт"</t>
  </si>
  <si>
    <t>2 "компьютер"</t>
  </si>
  <si>
    <t>3 Искусство</t>
  </si>
  <si>
    <t>Итоги теста "счет в уме"</t>
  </si>
  <si>
    <t>Итоги теста "числовые ряды"</t>
  </si>
  <si>
    <t>Итоги теста "словарь"</t>
  </si>
  <si>
    <t>Итоги теста "осведомленность"</t>
  </si>
  <si>
    <t>Итоги теста "кратковременная память"</t>
  </si>
  <si>
    <t>Отметка по 1 части</t>
  </si>
  <si>
    <t>Отметка по 2 части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</si>
</sst>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2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shrinkToFi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9" fontId="0" fillId="0" borderId="1" xfId="1" applyFont="1" applyBorder="1"/>
    <xf numFmtId="9" fontId="0" fillId="0" borderId="0" xfId="1" applyFont="1"/>
    <xf numFmtId="9" fontId="0" fillId="0" borderId="0" xfId="0" applyNumberFormat="1"/>
    <xf numFmtId="9" fontId="0" fillId="2" borderId="0" xfId="1" applyFont="1" applyFill="1"/>
    <xf numFmtId="0" fontId="0" fillId="0" borderId="0" xfId="0" applyAlignment="1">
      <alignment horizontal="left" indent="1"/>
    </xf>
  </cellXfs>
  <cellStyles count="2">
    <cellStyle name="Обычный" xfId="0" builtinId="0"/>
    <cellStyle name="Процентный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Гульнара Ромашкина" refreshedDate="44448.758653356483" createdVersion="7" refreshedVersion="7" minRefreshableVersion="3" recordCount="100" xr:uid="{D645E887-5D13-4AEC-AFC4-51C639936F96}">
  <cacheSource type="worksheet">
    <worksheetSource name="Экзамен"/>
  </cacheSource>
  <cacheFields count="12">
    <cacheField name="№" numFmtId="0">
      <sharedItems containsSemiMixedTypes="0" containsString="0" containsNumber="1" containsInteger="1" minValue="1" maxValue="100"/>
    </cacheField>
    <cacheField name="пол" numFmtId="0">
      <sharedItems containsSemiMixedTypes="0" containsString="0" containsNumber="1" containsInteger="1" minValue="1" maxValue="2" count="2">
        <n v="2"/>
        <n v="1"/>
      </sharedItems>
    </cacheField>
    <cacheField name="курс" numFmtId="0">
      <sharedItems containsSemiMixedTypes="0" containsString="0" containsNumber="1" containsInteger="1" minValue="1" maxValue="3"/>
    </cacheField>
    <cacheField name="класс" numFmtId="0">
      <sharedItems containsSemiMixedTypes="0" containsString="0" containsNumber="1" containsInteger="1" minValue="1" maxValue="4" count="4">
        <n v="4"/>
        <n v="3"/>
        <n v="1"/>
        <n v="2"/>
      </sharedItems>
    </cacheField>
    <cacheField name="хобби" numFmtId="0">
      <sharedItems containsSemiMixedTypes="0" containsString="0" containsNumber="1" containsInteger="1" minValue="1" maxValue="3" count="3">
        <n v="3"/>
        <n v="1"/>
        <n v="2"/>
      </sharedItems>
    </cacheField>
    <cacheField name="тест1" numFmtId="0">
      <sharedItems containsSemiMixedTypes="0" containsString="0" containsNumber="1" containsInteger="1" minValue="4" maxValue="17"/>
    </cacheField>
    <cacheField name="тест2" numFmtId="0">
      <sharedItems containsSemiMixedTypes="0" containsString="0" containsNumber="1" containsInteger="1" minValue="4" maxValue="17"/>
    </cacheField>
    <cacheField name="тест3" numFmtId="0">
      <sharedItems containsSemiMixedTypes="0" containsString="0" containsNumber="1" containsInteger="1" minValue="4" maxValue="22"/>
    </cacheField>
    <cacheField name="тест4" numFmtId="0">
      <sharedItems containsSemiMixedTypes="0" containsString="0" containsNumber="1" containsInteger="1" minValue="4" maxValue="21"/>
    </cacheField>
    <cacheField name="тест5" numFmtId="0">
      <sharedItems containsSemiMixedTypes="0" containsString="0" containsNumber="1" containsInteger="1" minValue="5" maxValue="19"/>
    </cacheField>
    <cacheField name="отметка1" numFmtId="0">
      <sharedItems containsSemiMixedTypes="0" containsString="0" containsNumber="1" minValue="1.55" maxValue="4.8499999999999996"/>
    </cacheField>
    <cacheField name="отметка2" numFmtId="0">
      <sharedItems containsSemiMixedTypes="0" containsString="0" containsNumber="1" minValue="1.8" maxValue="4.849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n v="2"/>
    <x v="0"/>
    <x v="0"/>
    <n v="6"/>
    <n v="7"/>
    <n v="13"/>
    <n v="10"/>
    <n v="14"/>
    <n v="3.9"/>
    <n v="4.2"/>
  </r>
  <r>
    <n v="2"/>
    <x v="0"/>
    <n v="1"/>
    <x v="0"/>
    <x v="1"/>
    <n v="8"/>
    <n v="9"/>
    <n v="10"/>
    <n v="11"/>
    <n v="11"/>
    <n v="2.5499999999999998"/>
    <n v="2.95"/>
  </r>
  <r>
    <n v="3"/>
    <x v="0"/>
    <n v="3"/>
    <x v="1"/>
    <x v="2"/>
    <n v="10"/>
    <n v="6"/>
    <n v="10"/>
    <n v="8"/>
    <n v="9"/>
    <n v="3.75"/>
    <n v="2.65"/>
  </r>
  <r>
    <n v="4"/>
    <x v="1"/>
    <n v="3"/>
    <x v="2"/>
    <x v="2"/>
    <n v="13"/>
    <n v="9"/>
    <n v="10"/>
    <n v="12"/>
    <n v="6"/>
    <n v="3.85"/>
    <n v="3.95"/>
  </r>
  <r>
    <n v="5"/>
    <x v="0"/>
    <n v="2"/>
    <x v="1"/>
    <x v="0"/>
    <n v="12"/>
    <n v="8"/>
    <n v="12"/>
    <n v="18"/>
    <n v="12"/>
    <n v="4.2"/>
    <n v="3.9"/>
  </r>
  <r>
    <n v="6"/>
    <x v="1"/>
    <n v="3"/>
    <x v="3"/>
    <x v="0"/>
    <n v="12"/>
    <n v="15"/>
    <n v="17"/>
    <n v="11"/>
    <n v="11"/>
    <n v="4.25"/>
    <n v="3.25"/>
  </r>
  <r>
    <n v="7"/>
    <x v="1"/>
    <n v="3"/>
    <x v="3"/>
    <x v="0"/>
    <n v="6"/>
    <n v="7"/>
    <n v="11"/>
    <n v="16"/>
    <n v="13"/>
    <n v="4.45"/>
    <n v="4.3499999999999996"/>
  </r>
  <r>
    <n v="8"/>
    <x v="1"/>
    <n v="1"/>
    <x v="1"/>
    <x v="2"/>
    <n v="13"/>
    <n v="11"/>
    <n v="10"/>
    <n v="10"/>
    <n v="10"/>
    <n v="3.8"/>
    <n v="3.9"/>
  </r>
  <r>
    <n v="9"/>
    <x v="1"/>
    <n v="2"/>
    <x v="0"/>
    <x v="0"/>
    <n v="9"/>
    <n v="12"/>
    <n v="14"/>
    <n v="9"/>
    <n v="15"/>
    <n v="3.9"/>
    <n v="4"/>
  </r>
  <r>
    <n v="10"/>
    <x v="1"/>
    <n v="3"/>
    <x v="3"/>
    <x v="0"/>
    <n v="5"/>
    <n v="9"/>
    <n v="13"/>
    <n v="13"/>
    <n v="12"/>
    <n v="4.25"/>
    <n v="3.75"/>
  </r>
  <r>
    <n v="11"/>
    <x v="0"/>
    <n v="3"/>
    <x v="3"/>
    <x v="2"/>
    <n v="14"/>
    <n v="12"/>
    <n v="8"/>
    <n v="8"/>
    <n v="6"/>
    <n v="4.25"/>
    <n v="3.25"/>
  </r>
  <r>
    <n v="12"/>
    <x v="1"/>
    <n v="2"/>
    <x v="3"/>
    <x v="2"/>
    <n v="12"/>
    <n v="9"/>
    <n v="11"/>
    <n v="8"/>
    <n v="10"/>
    <n v="3.8"/>
    <n v="1.8"/>
  </r>
  <r>
    <n v="13"/>
    <x v="1"/>
    <n v="2"/>
    <x v="3"/>
    <x v="0"/>
    <n v="8"/>
    <n v="10"/>
    <n v="11"/>
    <n v="13"/>
    <n v="12"/>
    <n v="4.0999999999999996"/>
    <n v="4.3"/>
  </r>
  <r>
    <n v="14"/>
    <x v="1"/>
    <n v="3"/>
    <x v="1"/>
    <x v="0"/>
    <n v="10"/>
    <n v="10"/>
    <n v="11"/>
    <n v="10"/>
    <n v="12"/>
    <n v="3.95"/>
    <n v="4.55"/>
  </r>
  <r>
    <n v="15"/>
    <x v="1"/>
    <n v="3"/>
    <x v="3"/>
    <x v="2"/>
    <n v="10"/>
    <n v="8"/>
    <n v="12"/>
    <n v="11"/>
    <n v="11"/>
    <n v="3.25"/>
    <n v="4.55"/>
  </r>
  <r>
    <n v="16"/>
    <x v="1"/>
    <n v="2"/>
    <x v="0"/>
    <x v="2"/>
    <n v="14"/>
    <n v="14"/>
    <n v="13"/>
    <n v="10"/>
    <n v="15"/>
    <n v="4.3"/>
    <n v="3.3"/>
  </r>
  <r>
    <n v="17"/>
    <x v="0"/>
    <n v="1"/>
    <x v="0"/>
    <x v="1"/>
    <n v="13"/>
    <n v="8"/>
    <n v="10"/>
    <n v="7"/>
    <n v="16"/>
    <n v="3.65"/>
    <n v="3.55"/>
  </r>
  <r>
    <n v="18"/>
    <x v="0"/>
    <n v="3"/>
    <x v="0"/>
    <x v="1"/>
    <n v="10"/>
    <n v="12"/>
    <n v="13"/>
    <n v="13"/>
    <n v="12"/>
    <n v="4.0999999999999996"/>
    <n v="4.16"/>
  </r>
  <r>
    <n v="19"/>
    <x v="0"/>
    <n v="2"/>
    <x v="0"/>
    <x v="1"/>
    <n v="14"/>
    <n v="15"/>
    <n v="11"/>
    <n v="11"/>
    <n v="16"/>
    <n v="1.55"/>
    <n v="4.3499999999999996"/>
  </r>
  <r>
    <n v="20"/>
    <x v="0"/>
    <n v="1"/>
    <x v="0"/>
    <x v="1"/>
    <n v="13"/>
    <n v="8"/>
    <n v="13"/>
    <n v="14"/>
    <n v="10"/>
    <n v="3.45"/>
    <n v="4.1500000000000004"/>
  </r>
  <r>
    <n v="21"/>
    <x v="0"/>
    <n v="1"/>
    <x v="0"/>
    <x v="1"/>
    <n v="13"/>
    <n v="10"/>
    <n v="8"/>
    <n v="11"/>
    <n v="13"/>
    <n v="3.85"/>
    <n v="4.55"/>
  </r>
  <r>
    <n v="22"/>
    <x v="0"/>
    <n v="2"/>
    <x v="0"/>
    <x v="1"/>
    <n v="10"/>
    <n v="10"/>
    <n v="17"/>
    <n v="15"/>
    <n v="18"/>
    <n v="3.75"/>
    <n v="4.1500000000000004"/>
  </r>
  <r>
    <n v="23"/>
    <x v="1"/>
    <n v="3"/>
    <x v="3"/>
    <x v="2"/>
    <n v="11"/>
    <n v="12"/>
    <n v="12"/>
    <n v="12"/>
    <n v="11"/>
    <n v="3.95"/>
    <n v="4.25"/>
  </r>
  <r>
    <n v="24"/>
    <x v="0"/>
    <n v="1"/>
    <x v="3"/>
    <x v="1"/>
    <n v="8"/>
    <n v="9"/>
    <n v="4"/>
    <n v="8"/>
    <n v="5"/>
    <n v="2.15"/>
    <n v="2.95"/>
  </r>
  <r>
    <n v="25"/>
    <x v="1"/>
    <n v="1"/>
    <x v="1"/>
    <x v="0"/>
    <n v="10"/>
    <n v="9"/>
    <n v="9"/>
    <n v="13"/>
    <n v="10"/>
    <n v="3.8"/>
    <n v="1.9"/>
  </r>
  <r>
    <n v="26"/>
    <x v="1"/>
    <n v="3"/>
    <x v="3"/>
    <x v="1"/>
    <n v="9"/>
    <n v="14"/>
    <n v="15"/>
    <n v="10"/>
    <n v="11"/>
    <n v="4"/>
    <n v="4.8099999999999996"/>
  </r>
  <r>
    <n v="27"/>
    <x v="1"/>
    <n v="1"/>
    <x v="0"/>
    <x v="0"/>
    <n v="15"/>
    <n v="9"/>
    <n v="15"/>
    <n v="10"/>
    <n v="14"/>
    <n v="3.8"/>
    <n v="4"/>
  </r>
  <r>
    <n v="28"/>
    <x v="0"/>
    <n v="1"/>
    <x v="3"/>
    <x v="1"/>
    <n v="7"/>
    <n v="10"/>
    <n v="12"/>
    <n v="8"/>
    <n v="12"/>
    <n v="3.55"/>
    <n v="3.95"/>
  </r>
  <r>
    <n v="29"/>
    <x v="0"/>
    <n v="2"/>
    <x v="0"/>
    <x v="2"/>
    <n v="12"/>
    <n v="16"/>
    <n v="7"/>
    <n v="4"/>
    <n v="7"/>
    <n v="3.9"/>
    <n v="4.4000000000000004"/>
  </r>
  <r>
    <n v="30"/>
    <x v="0"/>
    <n v="1"/>
    <x v="2"/>
    <x v="2"/>
    <n v="15"/>
    <n v="15"/>
    <n v="9"/>
    <n v="10"/>
    <n v="7"/>
    <n v="4.3"/>
    <n v="3.2"/>
  </r>
  <r>
    <n v="31"/>
    <x v="1"/>
    <n v="2"/>
    <x v="3"/>
    <x v="0"/>
    <n v="10"/>
    <n v="9"/>
    <n v="15"/>
    <n v="14"/>
    <n v="11"/>
    <n v="4"/>
    <n v="3.9"/>
  </r>
  <r>
    <n v="32"/>
    <x v="0"/>
    <n v="3"/>
    <x v="1"/>
    <x v="2"/>
    <n v="9"/>
    <n v="8"/>
    <n v="8"/>
    <n v="13"/>
    <n v="8"/>
    <n v="4.25"/>
    <n v="3.45"/>
  </r>
  <r>
    <n v="33"/>
    <x v="1"/>
    <n v="1"/>
    <x v="1"/>
    <x v="1"/>
    <n v="4"/>
    <n v="5"/>
    <n v="11"/>
    <n v="11"/>
    <n v="10"/>
    <n v="3.3"/>
    <n v="3.85"/>
  </r>
  <r>
    <n v="34"/>
    <x v="1"/>
    <n v="3"/>
    <x v="0"/>
    <x v="0"/>
    <n v="13"/>
    <n v="14"/>
    <n v="11"/>
    <n v="13"/>
    <n v="14"/>
    <n v="3.75"/>
    <n v="4.45"/>
  </r>
  <r>
    <n v="35"/>
    <x v="1"/>
    <n v="3"/>
    <x v="3"/>
    <x v="2"/>
    <n v="12"/>
    <n v="4"/>
    <n v="16"/>
    <n v="13"/>
    <n v="14"/>
    <n v="4.75"/>
    <n v="3.75"/>
  </r>
  <r>
    <n v="36"/>
    <x v="0"/>
    <n v="1"/>
    <x v="1"/>
    <x v="0"/>
    <n v="13"/>
    <n v="13"/>
    <n v="13"/>
    <n v="12"/>
    <n v="13"/>
    <n v="4"/>
    <n v="4.2"/>
  </r>
  <r>
    <n v="37"/>
    <x v="0"/>
    <n v="1"/>
    <x v="3"/>
    <x v="1"/>
    <n v="14"/>
    <n v="6"/>
    <n v="14"/>
    <n v="9"/>
    <n v="8"/>
    <n v="4.05"/>
    <n v="3.75"/>
  </r>
  <r>
    <n v="38"/>
    <x v="1"/>
    <n v="3"/>
    <x v="1"/>
    <x v="0"/>
    <n v="13"/>
    <n v="11"/>
    <n v="14"/>
    <n v="14"/>
    <n v="12"/>
    <n v="4.1500000000000004"/>
    <n v="2.5499999999999998"/>
  </r>
  <r>
    <n v="39"/>
    <x v="1"/>
    <n v="2"/>
    <x v="3"/>
    <x v="0"/>
    <n v="6"/>
    <n v="6"/>
    <n v="13"/>
    <n v="21"/>
    <n v="16"/>
    <n v="4.0999999999999996"/>
    <n v="4.5"/>
  </r>
  <r>
    <n v="40"/>
    <x v="1"/>
    <n v="1"/>
    <x v="0"/>
    <x v="1"/>
    <n v="8"/>
    <n v="6"/>
    <n v="10"/>
    <n v="9"/>
    <n v="9"/>
    <n v="3.75"/>
    <n v="4.1500000000000004"/>
  </r>
  <r>
    <n v="41"/>
    <x v="1"/>
    <n v="3"/>
    <x v="1"/>
    <x v="0"/>
    <n v="13"/>
    <n v="14"/>
    <n v="15"/>
    <n v="16"/>
    <n v="19"/>
    <n v="4.8499999999999996"/>
    <n v="4.45"/>
  </r>
  <r>
    <n v="42"/>
    <x v="1"/>
    <n v="2"/>
    <x v="3"/>
    <x v="1"/>
    <n v="6"/>
    <n v="4"/>
    <n v="12"/>
    <n v="12"/>
    <n v="12"/>
    <n v="3.95"/>
    <n v="3.95"/>
  </r>
  <r>
    <n v="43"/>
    <x v="0"/>
    <n v="3"/>
    <x v="0"/>
    <x v="1"/>
    <n v="9"/>
    <n v="10"/>
    <n v="9"/>
    <n v="8"/>
    <n v="8"/>
    <n v="2.2000000000000002"/>
    <n v="3.2"/>
  </r>
  <r>
    <n v="44"/>
    <x v="1"/>
    <n v="2"/>
    <x v="0"/>
    <x v="0"/>
    <n v="8"/>
    <n v="13"/>
    <n v="17"/>
    <n v="15"/>
    <n v="17"/>
    <n v="4"/>
    <n v="4.5"/>
  </r>
  <r>
    <n v="45"/>
    <x v="1"/>
    <n v="1"/>
    <x v="2"/>
    <x v="2"/>
    <n v="7"/>
    <n v="9"/>
    <n v="14"/>
    <n v="14"/>
    <n v="13"/>
    <n v="4"/>
    <n v="2.2000000000000002"/>
  </r>
  <r>
    <n v="46"/>
    <x v="0"/>
    <n v="3"/>
    <x v="3"/>
    <x v="2"/>
    <n v="13"/>
    <n v="12"/>
    <n v="10"/>
    <n v="13"/>
    <n v="13"/>
    <n v="4.55"/>
    <n v="3.65"/>
  </r>
  <r>
    <n v="47"/>
    <x v="1"/>
    <n v="3"/>
    <x v="3"/>
    <x v="0"/>
    <n v="10"/>
    <n v="10"/>
    <n v="10"/>
    <n v="6"/>
    <n v="10"/>
    <n v="3.85"/>
    <n v="4.3499999999999996"/>
  </r>
  <r>
    <n v="48"/>
    <x v="1"/>
    <n v="3"/>
    <x v="3"/>
    <x v="0"/>
    <n v="9"/>
    <n v="11"/>
    <n v="13"/>
    <n v="13"/>
    <n v="13"/>
    <n v="4.1500000000000004"/>
    <n v="4.55"/>
  </r>
  <r>
    <n v="49"/>
    <x v="1"/>
    <n v="2"/>
    <x v="3"/>
    <x v="2"/>
    <n v="10"/>
    <n v="11"/>
    <n v="11"/>
    <n v="12"/>
    <n v="13"/>
    <n v="3.6"/>
    <n v="4"/>
  </r>
  <r>
    <n v="50"/>
    <x v="0"/>
    <n v="2"/>
    <x v="2"/>
    <x v="2"/>
    <n v="10"/>
    <n v="13"/>
    <n v="10"/>
    <n v="6"/>
    <n v="10"/>
    <n v="3.9"/>
    <n v="4.2"/>
  </r>
  <r>
    <n v="51"/>
    <x v="1"/>
    <n v="3"/>
    <x v="3"/>
    <x v="0"/>
    <n v="13"/>
    <n v="12"/>
    <n v="11"/>
    <n v="11"/>
    <n v="14"/>
    <n v="4.25"/>
    <n v="4.6500000000000004"/>
  </r>
  <r>
    <n v="52"/>
    <x v="0"/>
    <n v="1"/>
    <x v="2"/>
    <x v="2"/>
    <n v="11"/>
    <n v="11"/>
    <n v="13"/>
    <n v="13"/>
    <n v="11"/>
    <n v="3.9"/>
    <n v="3.8"/>
  </r>
  <r>
    <n v="53"/>
    <x v="1"/>
    <n v="2"/>
    <x v="2"/>
    <x v="1"/>
    <n v="7"/>
    <n v="11"/>
    <n v="9"/>
    <n v="8"/>
    <n v="9"/>
    <n v="3.05"/>
    <n v="4.25"/>
  </r>
  <r>
    <n v="54"/>
    <x v="0"/>
    <n v="1"/>
    <x v="2"/>
    <x v="2"/>
    <n v="11"/>
    <n v="13"/>
    <n v="12"/>
    <n v="8"/>
    <n v="11"/>
    <n v="4.2"/>
    <n v="4.3"/>
  </r>
  <r>
    <n v="55"/>
    <x v="1"/>
    <n v="3"/>
    <x v="2"/>
    <x v="2"/>
    <n v="15"/>
    <n v="10"/>
    <n v="16"/>
    <n v="11"/>
    <n v="18"/>
    <n v="4.3499999999999996"/>
    <n v="2.85"/>
  </r>
  <r>
    <n v="56"/>
    <x v="0"/>
    <n v="1"/>
    <x v="0"/>
    <x v="2"/>
    <n v="9"/>
    <n v="17"/>
    <n v="8"/>
    <n v="13"/>
    <n v="14"/>
    <n v="3.8"/>
    <n v="2.4"/>
  </r>
  <r>
    <n v="57"/>
    <x v="1"/>
    <n v="1"/>
    <x v="0"/>
    <x v="1"/>
    <n v="10"/>
    <n v="11"/>
    <n v="10"/>
    <n v="13"/>
    <n v="13"/>
    <n v="3.45"/>
    <n v="4.6500000000000004"/>
  </r>
  <r>
    <n v="58"/>
    <x v="1"/>
    <n v="3"/>
    <x v="3"/>
    <x v="0"/>
    <n v="11"/>
    <n v="13"/>
    <n v="8"/>
    <n v="7"/>
    <n v="13"/>
    <n v="4.45"/>
    <n v="4.55"/>
  </r>
  <r>
    <n v="59"/>
    <x v="0"/>
    <n v="2"/>
    <x v="3"/>
    <x v="2"/>
    <n v="10"/>
    <n v="10"/>
    <n v="12"/>
    <n v="8"/>
    <n v="12"/>
    <n v="4"/>
    <n v="3.3"/>
  </r>
  <r>
    <n v="60"/>
    <x v="0"/>
    <n v="2"/>
    <x v="3"/>
    <x v="2"/>
    <n v="17"/>
    <n v="14"/>
    <n v="11"/>
    <n v="12"/>
    <n v="7"/>
    <n v="3.7"/>
    <n v="4.2"/>
  </r>
  <r>
    <n v="61"/>
    <x v="1"/>
    <n v="2"/>
    <x v="3"/>
    <x v="0"/>
    <n v="9"/>
    <n v="12"/>
    <n v="13"/>
    <n v="11"/>
    <n v="10"/>
    <n v="4.2"/>
    <n v="4.0999999999999996"/>
  </r>
  <r>
    <n v="62"/>
    <x v="0"/>
    <n v="1"/>
    <x v="1"/>
    <x v="2"/>
    <n v="9"/>
    <n v="11"/>
    <n v="16"/>
    <n v="13"/>
    <n v="14"/>
    <n v="3.9"/>
    <n v="3.3"/>
  </r>
  <r>
    <n v="63"/>
    <x v="1"/>
    <n v="3"/>
    <x v="2"/>
    <x v="0"/>
    <n v="11"/>
    <n v="8"/>
    <n v="14"/>
    <n v="14"/>
    <n v="12"/>
    <n v="4.3499999999999996"/>
    <n v="4.8499999999999996"/>
  </r>
  <r>
    <n v="64"/>
    <x v="1"/>
    <n v="3"/>
    <x v="3"/>
    <x v="2"/>
    <n v="10"/>
    <n v="13"/>
    <n v="12"/>
    <n v="14"/>
    <n v="13"/>
    <n v="4.25"/>
    <n v="4.55"/>
  </r>
  <r>
    <n v="65"/>
    <x v="1"/>
    <n v="3"/>
    <x v="3"/>
    <x v="2"/>
    <n v="10"/>
    <n v="13"/>
    <n v="10"/>
    <n v="8"/>
    <n v="12"/>
    <n v="3.95"/>
    <n v="4.25"/>
  </r>
  <r>
    <n v="66"/>
    <x v="1"/>
    <n v="2"/>
    <x v="0"/>
    <x v="2"/>
    <n v="13"/>
    <n v="13"/>
    <n v="13"/>
    <n v="12"/>
    <n v="14"/>
    <n v="4.0999999999999996"/>
    <n v="4.3"/>
  </r>
  <r>
    <n v="67"/>
    <x v="0"/>
    <n v="2"/>
    <x v="0"/>
    <x v="2"/>
    <n v="10"/>
    <n v="12"/>
    <n v="11"/>
    <n v="11"/>
    <n v="11"/>
    <n v="3.9"/>
    <n v="2.2999999999999998"/>
  </r>
  <r>
    <n v="68"/>
    <x v="1"/>
    <n v="3"/>
    <x v="3"/>
    <x v="0"/>
    <n v="11"/>
    <n v="9"/>
    <n v="14"/>
    <n v="16"/>
    <n v="14"/>
    <n v="4.25"/>
    <n v="4.55"/>
  </r>
  <r>
    <n v="69"/>
    <x v="1"/>
    <n v="3"/>
    <x v="0"/>
    <x v="0"/>
    <n v="8"/>
    <n v="11"/>
    <n v="11"/>
    <n v="14"/>
    <n v="18"/>
    <n v="4.3499999999999996"/>
    <n v="4.6500000000000004"/>
  </r>
  <r>
    <n v="70"/>
    <x v="1"/>
    <n v="2"/>
    <x v="2"/>
    <x v="2"/>
    <n v="11"/>
    <n v="5"/>
    <n v="17"/>
    <n v="10"/>
    <n v="13"/>
    <n v="3.9"/>
    <n v="4"/>
  </r>
  <r>
    <n v="71"/>
    <x v="0"/>
    <n v="2"/>
    <x v="0"/>
    <x v="2"/>
    <n v="10"/>
    <n v="14"/>
    <n v="4"/>
    <n v="7"/>
    <n v="10"/>
    <n v="3.6"/>
    <n v="2.1"/>
  </r>
  <r>
    <n v="72"/>
    <x v="1"/>
    <n v="3"/>
    <x v="3"/>
    <x v="1"/>
    <n v="10"/>
    <n v="8"/>
    <n v="17"/>
    <n v="15"/>
    <n v="16"/>
    <n v="4.5"/>
    <n v="4.0999999999999996"/>
  </r>
  <r>
    <n v="73"/>
    <x v="0"/>
    <n v="2"/>
    <x v="2"/>
    <x v="1"/>
    <n v="14"/>
    <n v="11"/>
    <n v="11"/>
    <n v="11"/>
    <n v="13"/>
    <n v="3.45"/>
    <n v="3.85"/>
  </r>
  <r>
    <n v="74"/>
    <x v="1"/>
    <n v="1"/>
    <x v="0"/>
    <x v="1"/>
    <n v="7"/>
    <n v="10"/>
    <n v="14"/>
    <n v="11"/>
    <n v="11"/>
    <n v="3.55"/>
    <n v="3.95"/>
  </r>
  <r>
    <n v="75"/>
    <x v="0"/>
    <n v="1"/>
    <x v="0"/>
    <x v="2"/>
    <n v="14"/>
    <n v="12"/>
    <n v="12"/>
    <n v="10"/>
    <n v="12"/>
    <n v="4.0999999999999996"/>
    <n v="3.8"/>
  </r>
  <r>
    <n v="76"/>
    <x v="1"/>
    <n v="1"/>
    <x v="1"/>
    <x v="2"/>
    <n v="13"/>
    <n v="11"/>
    <n v="11"/>
    <n v="14"/>
    <n v="15"/>
    <n v="3.6"/>
    <n v="2.1"/>
  </r>
  <r>
    <n v="77"/>
    <x v="1"/>
    <n v="3"/>
    <x v="1"/>
    <x v="2"/>
    <n v="10"/>
    <n v="12"/>
    <n v="10"/>
    <n v="17"/>
    <n v="9"/>
    <n v="4.25"/>
    <n v="4.45"/>
  </r>
  <r>
    <n v="78"/>
    <x v="1"/>
    <n v="2"/>
    <x v="2"/>
    <x v="0"/>
    <n v="5"/>
    <n v="7"/>
    <n v="11"/>
    <n v="13"/>
    <n v="12"/>
    <n v="3.8"/>
    <n v="4.2"/>
  </r>
  <r>
    <n v="79"/>
    <x v="1"/>
    <n v="1"/>
    <x v="0"/>
    <x v="2"/>
    <n v="10"/>
    <n v="9"/>
    <n v="11"/>
    <n v="16"/>
    <n v="17"/>
    <n v="4.3"/>
    <n v="4.2"/>
  </r>
  <r>
    <n v="80"/>
    <x v="1"/>
    <n v="2"/>
    <x v="0"/>
    <x v="2"/>
    <n v="13"/>
    <n v="11"/>
    <n v="12"/>
    <n v="12"/>
    <n v="12"/>
    <n v="4.5999999999999996"/>
    <n v="2.2999999999999998"/>
  </r>
  <r>
    <n v="81"/>
    <x v="0"/>
    <n v="2"/>
    <x v="0"/>
    <x v="1"/>
    <n v="9"/>
    <n v="12"/>
    <n v="13"/>
    <n v="6"/>
    <n v="6"/>
    <n v="3.55"/>
    <n v="3.55"/>
  </r>
  <r>
    <n v="82"/>
    <x v="1"/>
    <n v="2"/>
    <x v="0"/>
    <x v="1"/>
    <n v="10"/>
    <n v="11"/>
    <n v="15"/>
    <n v="17"/>
    <n v="13"/>
    <n v="3.95"/>
    <n v="4.55"/>
  </r>
  <r>
    <n v="83"/>
    <x v="1"/>
    <n v="3"/>
    <x v="3"/>
    <x v="1"/>
    <n v="13"/>
    <n v="11"/>
    <n v="15"/>
    <n v="13"/>
    <n v="15"/>
    <n v="4.2"/>
    <n v="4.5999999999999996"/>
  </r>
  <r>
    <n v="84"/>
    <x v="0"/>
    <n v="2"/>
    <x v="0"/>
    <x v="2"/>
    <n v="9"/>
    <n v="6"/>
    <n v="10"/>
    <n v="10"/>
    <n v="8"/>
    <n v="3.8"/>
    <n v="2.2999999999999998"/>
  </r>
  <r>
    <n v="85"/>
    <x v="1"/>
    <n v="2"/>
    <x v="0"/>
    <x v="0"/>
    <n v="10"/>
    <n v="13"/>
    <n v="13"/>
    <n v="13"/>
    <n v="7"/>
    <n v="3.7"/>
    <n v="4.2"/>
  </r>
  <r>
    <n v="86"/>
    <x v="0"/>
    <n v="1"/>
    <x v="2"/>
    <x v="1"/>
    <n v="13"/>
    <n v="14"/>
    <n v="10"/>
    <n v="12"/>
    <n v="10"/>
    <n v="3.85"/>
    <n v="3.95"/>
  </r>
  <r>
    <n v="87"/>
    <x v="0"/>
    <n v="1"/>
    <x v="3"/>
    <x v="1"/>
    <n v="6"/>
    <n v="6"/>
    <n v="8"/>
    <n v="9"/>
    <n v="9"/>
    <n v="2.5499999999999998"/>
    <n v="3.05"/>
  </r>
  <r>
    <n v="88"/>
    <x v="1"/>
    <n v="1"/>
    <x v="1"/>
    <x v="1"/>
    <n v="9"/>
    <n v="8"/>
    <n v="11"/>
    <n v="6"/>
    <n v="9"/>
    <n v="3.55"/>
    <n v="3.75"/>
  </r>
  <r>
    <n v="89"/>
    <x v="1"/>
    <n v="1"/>
    <x v="2"/>
    <x v="1"/>
    <n v="11"/>
    <n v="9"/>
    <n v="18"/>
    <n v="12"/>
    <n v="16"/>
    <n v="3.55"/>
    <n v="4.3499999999999996"/>
  </r>
  <r>
    <n v="90"/>
    <x v="1"/>
    <n v="2"/>
    <x v="1"/>
    <x v="1"/>
    <n v="9"/>
    <n v="10"/>
    <n v="10"/>
    <n v="12"/>
    <n v="14"/>
    <n v="3.85"/>
    <n v="4.1500000000000004"/>
  </r>
  <r>
    <n v="91"/>
    <x v="1"/>
    <n v="2"/>
    <x v="0"/>
    <x v="0"/>
    <n v="6"/>
    <n v="8"/>
    <n v="15"/>
    <n v="18"/>
    <n v="14"/>
    <n v="4"/>
    <n v="4.4000000000000004"/>
  </r>
  <r>
    <n v="92"/>
    <x v="0"/>
    <n v="2"/>
    <x v="0"/>
    <x v="1"/>
    <n v="10"/>
    <n v="13"/>
    <n v="11"/>
    <n v="12"/>
    <n v="10"/>
    <n v="3.75"/>
    <n v="4.1500000000000004"/>
  </r>
  <r>
    <n v="93"/>
    <x v="0"/>
    <n v="1"/>
    <x v="0"/>
    <x v="2"/>
    <n v="11"/>
    <n v="9"/>
    <n v="9"/>
    <n v="8"/>
    <n v="8"/>
    <n v="3.9"/>
    <n v="3.2"/>
  </r>
  <r>
    <n v="94"/>
    <x v="1"/>
    <n v="2"/>
    <x v="1"/>
    <x v="1"/>
    <n v="9"/>
    <n v="9"/>
    <n v="12"/>
    <n v="12"/>
    <n v="14"/>
    <n v="3.75"/>
    <n v="4.1500000000000004"/>
  </r>
  <r>
    <n v="95"/>
    <x v="1"/>
    <n v="3"/>
    <x v="0"/>
    <x v="0"/>
    <n v="6"/>
    <n v="7"/>
    <n v="22"/>
    <n v="16"/>
    <n v="13"/>
    <n v="4.1500000000000004"/>
    <n v="4.05"/>
  </r>
  <r>
    <n v="96"/>
    <x v="1"/>
    <n v="1"/>
    <x v="3"/>
    <x v="2"/>
    <n v="12"/>
    <n v="12"/>
    <n v="12"/>
    <n v="11"/>
    <n v="9"/>
    <n v="4.0999999999999996"/>
    <n v="3.1"/>
  </r>
  <r>
    <n v="97"/>
    <x v="1"/>
    <n v="2"/>
    <x v="0"/>
    <x v="1"/>
    <n v="9"/>
    <n v="13"/>
    <n v="13"/>
    <n v="10"/>
    <n v="11"/>
    <n v="3.45"/>
    <n v="4.3499999999999996"/>
  </r>
  <r>
    <n v="98"/>
    <x v="1"/>
    <n v="1"/>
    <x v="3"/>
    <x v="0"/>
    <n v="5"/>
    <n v="7"/>
    <n v="15"/>
    <n v="15"/>
    <n v="12"/>
    <n v="3.7"/>
    <n v="4.3"/>
  </r>
  <r>
    <n v="99"/>
    <x v="0"/>
    <n v="1"/>
    <x v="0"/>
    <x v="1"/>
    <n v="10"/>
    <n v="14"/>
    <n v="9"/>
    <n v="10"/>
    <n v="12"/>
    <n v="3.75"/>
    <n v="4.45"/>
  </r>
  <r>
    <n v="100"/>
    <x v="0"/>
    <n v="1"/>
    <x v="2"/>
    <x v="1"/>
    <n v="7"/>
    <n v="7"/>
    <n v="14"/>
    <n v="8"/>
    <n v="10"/>
    <n v="2.65"/>
    <n v="3.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315365-4BFD-42BD-B688-F0A404F27E81}" name="Сводная таблица1" cacheId="746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showHeaders="0" outline="1" outlineData="1" multipleFieldFilters="0">
  <location ref="A3:F7" firstHeaderRow="1" firstDataRow="2" firstDataCol="1"/>
  <pivotFields count="12">
    <pivotField showAll="0"/>
    <pivotField axis="axisRow" dataField="1" showAll="0">
      <items count="3">
        <item x="1"/>
        <item x="0"/>
        <item t="default"/>
      </items>
    </pivotField>
    <pivotField showAll="0"/>
    <pivotField axis="axisCol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пол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B3B3E1-B4F5-4127-9B72-616B2D93FAEC}" name="Сводная таблица2" cacheId="746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23:F33" firstHeaderRow="1" firstDataRow="2" firstDataCol="1"/>
  <pivotFields count="12">
    <pivotField showAll="0"/>
    <pivotField axis="axisRow" showAll="0">
      <items count="3">
        <item x="1"/>
        <item x="0"/>
        <item t="default"/>
      </items>
    </pivotField>
    <pivotField showAll="0"/>
    <pivotField axis="axisCol" showAll="0">
      <items count="5">
        <item x="2"/>
        <item x="3"/>
        <item x="1"/>
        <item x="0"/>
        <item t="default"/>
      </items>
    </pivotField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4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хобби" fld="4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996371-802C-4A6E-BAA6-9C47D2DEA652}" name="Таблица2" displayName="Таблица2" ref="A1:L101" totalsRowShown="0">
  <autoFilter ref="A1:L101" xr:uid="{E1996371-802C-4A6E-BAA6-9C47D2DEA652}"/>
  <tableColumns count="12">
    <tableColumn id="1" xr3:uid="{CDBC1E04-7FAD-4BA1-86BE-A02F05C6C66E}" name="№"/>
    <tableColumn id="2" xr3:uid="{CCC8FBF6-EDCB-4992-A885-F2A073954366}" name="пол"/>
    <tableColumn id="3" xr3:uid="{56F150FC-3B7D-4FFA-8374-3BB4942B3B21}" name="курс"/>
    <tableColumn id="4" xr3:uid="{205E29DA-4055-4048-BA06-313A0264199B}" name="класс"/>
    <tableColumn id="5" xr3:uid="{BA307BD1-03CC-43A5-87CC-6A0E8E688DB3}" name="хобби"/>
    <tableColumn id="6" xr3:uid="{F01D9704-3E4C-4751-BF72-724A4745AFCE}" name="тест1"/>
    <tableColumn id="7" xr3:uid="{6209AB3B-F896-4249-9AD4-72DE0098E1ED}" name="тест2"/>
    <tableColumn id="8" xr3:uid="{E1934745-E711-4C59-AF81-A20713DAC512}" name="тест3"/>
    <tableColumn id="9" xr3:uid="{668971E6-989E-4927-904F-10824A61D67A}" name="тест4"/>
    <tableColumn id="10" xr3:uid="{C7F931CA-3560-4BD6-902E-51322F87D7B3}" name="тест5"/>
    <tableColumn id="11" xr3:uid="{0CC8397C-00F3-4714-8C81-D755A4ED6C2F}" name="отметка1"/>
    <tableColumn id="12" xr3:uid="{EFB06860-C019-4496-9788-FB5BD1EF37E6}" name="отметка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99854C-CCAA-4912-85C3-5E9F26E328ED}" name="Экзамен" displayName="Экзамен" ref="A1:L101" totalsRowShown="0">
  <autoFilter ref="A1:L101" xr:uid="{3099854C-CCAA-4912-85C3-5E9F26E328ED}"/>
  <tableColumns count="12">
    <tableColumn id="1" xr3:uid="{B19B0FA2-EEA2-4175-B498-427DDA9D681F}" name="№"/>
    <tableColumn id="2" xr3:uid="{CB7EC51B-DFEA-49EE-AB90-66191900D566}" name="пол"/>
    <tableColumn id="3" xr3:uid="{A66EE10F-BBBA-49FB-96D2-BBECED266ECC}" name="курс"/>
    <tableColumn id="4" xr3:uid="{25E2573B-CD1D-4193-8F7C-7B6F1FB355AF}" name="класс"/>
    <tableColumn id="5" xr3:uid="{04AEEE49-2D33-44E2-B324-AEBADCD9EFD7}" name="хобби"/>
    <tableColumn id="6" xr3:uid="{E943486C-562E-410E-BCA0-7FB8408A0804}" name="тест1"/>
    <tableColumn id="7" xr3:uid="{95A403C2-00B2-4596-B805-EF4EDD60DFBA}" name="тест2"/>
    <tableColumn id="8" xr3:uid="{97FBCD40-F5FB-4130-B2A7-23C00BB83A6D}" name="тест3"/>
    <tableColumn id="9" xr3:uid="{7735BFB4-F65C-401D-B548-745381BE96CD}" name="тест4"/>
    <tableColumn id="10" xr3:uid="{85234825-B30C-433A-AD99-3B656387106C}" name="тест5"/>
    <tableColumn id="11" xr3:uid="{032AF00D-681A-416F-9D0D-6E4A7EC7BB2E}" name="отметка1"/>
    <tableColumn id="12" xr3:uid="{40B415DD-A215-474D-9DBC-5CB294892274}" name="отметка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FB878-55F4-4F04-9406-6FDA871FBCAD}">
  <dimension ref="A1:M101"/>
  <sheetViews>
    <sheetView workbookViewId="0">
      <selection activeCell="O7" sqref="O7:O12"/>
    </sheetView>
  </sheetViews>
  <sheetFormatPr defaultRowHeight="15"/>
  <cols>
    <col min="11" max="12" width="11.57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>
      <c r="A2">
        <v>1</v>
      </c>
      <c r="B2">
        <v>2</v>
      </c>
      <c r="C2">
        <v>2</v>
      </c>
      <c r="D2">
        <v>4</v>
      </c>
      <c r="E2">
        <v>3</v>
      </c>
      <c r="F2">
        <v>6</v>
      </c>
      <c r="G2">
        <v>7</v>
      </c>
      <c r="H2">
        <v>13</v>
      </c>
      <c r="I2">
        <v>10</v>
      </c>
      <c r="J2">
        <v>14</v>
      </c>
      <c r="K2">
        <v>3.9</v>
      </c>
      <c r="L2">
        <v>4.2</v>
      </c>
    </row>
    <row r="3" spans="1:13">
      <c r="A3">
        <v>2</v>
      </c>
      <c r="B3">
        <v>2</v>
      </c>
      <c r="C3">
        <v>1</v>
      </c>
      <c r="D3">
        <v>4</v>
      </c>
      <c r="E3">
        <v>1</v>
      </c>
      <c r="F3">
        <v>8</v>
      </c>
      <c r="G3">
        <v>9</v>
      </c>
      <c r="H3">
        <v>10</v>
      </c>
      <c r="I3">
        <v>11</v>
      </c>
      <c r="J3">
        <v>11</v>
      </c>
      <c r="K3">
        <v>2.5499999999999998</v>
      </c>
      <c r="L3">
        <v>2.95</v>
      </c>
    </row>
    <row r="4" spans="1:13">
      <c r="A4">
        <v>3</v>
      </c>
      <c r="B4">
        <v>2</v>
      </c>
      <c r="C4">
        <v>3</v>
      </c>
      <c r="D4">
        <v>3</v>
      </c>
      <c r="E4">
        <v>2</v>
      </c>
      <c r="F4">
        <v>10</v>
      </c>
      <c r="G4">
        <v>6</v>
      </c>
      <c r="H4">
        <v>10</v>
      </c>
      <c r="I4">
        <v>8</v>
      </c>
      <c r="J4">
        <v>9</v>
      </c>
      <c r="K4">
        <v>3.75</v>
      </c>
      <c r="L4">
        <v>2.65</v>
      </c>
    </row>
    <row r="5" spans="1:13">
      <c r="A5">
        <v>4</v>
      </c>
      <c r="B5">
        <v>1</v>
      </c>
      <c r="C5">
        <v>3</v>
      </c>
      <c r="D5">
        <v>1</v>
      </c>
      <c r="E5">
        <v>2</v>
      </c>
      <c r="F5">
        <v>13</v>
      </c>
      <c r="G5">
        <v>9</v>
      </c>
      <c r="H5">
        <v>10</v>
      </c>
      <c r="I5">
        <v>12</v>
      </c>
      <c r="J5">
        <v>6</v>
      </c>
      <c r="K5">
        <v>3.85</v>
      </c>
      <c r="L5">
        <v>3.95</v>
      </c>
    </row>
    <row r="6" spans="1:13">
      <c r="A6">
        <v>5</v>
      </c>
      <c r="B6">
        <v>2</v>
      </c>
      <c r="C6">
        <v>2</v>
      </c>
      <c r="D6">
        <v>3</v>
      </c>
      <c r="E6">
        <v>3</v>
      </c>
      <c r="F6">
        <v>12</v>
      </c>
      <c r="G6">
        <v>8</v>
      </c>
      <c r="H6">
        <v>12</v>
      </c>
      <c r="I6">
        <v>18</v>
      </c>
      <c r="J6">
        <v>12</v>
      </c>
      <c r="K6">
        <v>4.2</v>
      </c>
      <c r="L6">
        <v>3.9</v>
      </c>
    </row>
    <row r="7" spans="1:13">
      <c r="A7">
        <v>6</v>
      </c>
      <c r="B7">
        <v>1</v>
      </c>
      <c r="C7">
        <v>3</v>
      </c>
      <c r="D7">
        <v>2</v>
      </c>
      <c r="E7">
        <v>3</v>
      </c>
      <c r="F7">
        <v>12</v>
      </c>
      <c r="G7">
        <v>15</v>
      </c>
      <c r="H7">
        <v>17</v>
      </c>
      <c r="I7">
        <v>11</v>
      </c>
      <c r="J7">
        <v>11</v>
      </c>
      <c r="K7">
        <v>4.25</v>
      </c>
      <c r="L7">
        <v>3.25</v>
      </c>
    </row>
    <row r="8" spans="1:13">
      <c r="A8">
        <v>7</v>
      </c>
      <c r="B8">
        <v>1</v>
      </c>
      <c r="C8">
        <v>3</v>
      </c>
      <c r="D8">
        <v>2</v>
      </c>
      <c r="E8">
        <v>3</v>
      </c>
      <c r="F8">
        <v>6</v>
      </c>
      <c r="G8">
        <v>7</v>
      </c>
      <c r="H8">
        <v>11</v>
      </c>
      <c r="I8">
        <v>16</v>
      </c>
      <c r="J8">
        <v>13</v>
      </c>
      <c r="K8">
        <v>4.45</v>
      </c>
      <c r="L8">
        <v>4.3499999999999996</v>
      </c>
    </row>
    <row r="9" spans="1:13">
      <c r="A9">
        <v>8</v>
      </c>
      <c r="B9">
        <v>1</v>
      </c>
      <c r="C9">
        <v>1</v>
      </c>
      <c r="D9">
        <v>3</v>
      </c>
      <c r="E9">
        <v>2</v>
      </c>
      <c r="F9">
        <v>13</v>
      </c>
      <c r="G9">
        <v>11</v>
      </c>
      <c r="H9">
        <v>10</v>
      </c>
      <c r="I9">
        <v>10</v>
      </c>
      <c r="J9">
        <v>10</v>
      </c>
      <c r="K9">
        <v>3.8</v>
      </c>
      <c r="L9">
        <v>3.9</v>
      </c>
    </row>
    <row r="10" spans="1:13">
      <c r="A10">
        <v>9</v>
      </c>
      <c r="B10">
        <v>1</v>
      </c>
      <c r="C10">
        <v>2</v>
      </c>
      <c r="D10">
        <v>4</v>
      </c>
      <c r="E10">
        <v>3</v>
      </c>
      <c r="F10">
        <v>9</v>
      </c>
      <c r="G10">
        <v>12</v>
      </c>
      <c r="H10">
        <v>14</v>
      </c>
      <c r="I10">
        <v>9</v>
      </c>
      <c r="J10">
        <v>15</v>
      </c>
      <c r="K10">
        <v>3.9</v>
      </c>
      <c r="L10">
        <v>4</v>
      </c>
    </row>
    <row r="11" spans="1:13">
      <c r="A11">
        <v>10</v>
      </c>
      <c r="B11">
        <v>1</v>
      </c>
      <c r="C11">
        <v>3</v>
      </c>
      <c r="D11">
        <v>2</v>
      </c>
      <c r="E11">
        <v>3</v>
      </c>
      <c r="F11">
        <v>5</v>
      </c>
      <c r="G11">
        <v>9</v>
      </c>
      <c r="H11">
        <v>13</v>
      </c>
      <c r="I11">
        <v>13</v>
      </c>
      <c r="J11">
        <v>12</v>
      </c>
      <c r="K11">
        <v>4.25</v>
      </c>
      <c r="L11">
        <v>3.75</v>
      </c>
      <c r="M11" s="1"/>
    </row>
    <row r="12" spans="1:13">
      <c r="A12">
        <v>11</v>
      </c>
      <c r="B12">
        <v>2</v>
      </c>
      <c r="C12">
        <v>3</v>
      </c>
      <c r="D12">
        <v>2</v>
      </c>
      <c r="E12">
        <v>2</v>
      </c>
      <c r="F12">
        <v>14</v>
      </c>
      <c r="G12">
        <v>12</v>
      </c>
      <c r="H12">
        <v>8</v>
      </c>
      <c r="I12">
        <v>8</v>
      </c>
      <c r="J12">
        <v>6</v>
      </c>
      <c r="K12">
        <v>4.25</v>
      </c>
      <c r="L12">
        <v>3.25</v>
      </c>
    </row>
    <row r="13" spans="1:13">
      <c r="A13">
        <v>12</v>
      </c>
      <c r="B13">
        <v>1</v>
      </c>
      <c r="C13">
        <v>2</v>
      </c>
      <c r="D13">
        <v>2</v>
      </c>
      <c r="E13">
        <v>2</v>
      </c>
      <c r="F13">
        <v>12</v>
      </c>
      <c r="G13">
        <v>9</v>
      </c>
      <c r="H13">
        <v>11</v>
      </c>
      <c r="I13">
        <v>8</v>
      </c>
      <c r="J13">
        <v>10</v>
      </c>
      <c r="K13">
        <v>3.8</v>
      </c>
      <c r="L13">
        <v>1.8</v>
      </c>
    </row>
    <row r="14" spans="1:13">
      <c r="A14">
        <v>13</v>
      </c>
      <c r="B14">
        <v>1</v>
      </c>
      <c r="C14">
        <v>2</v>
      </c>
      <c r="D14">
        <v>2</v>
      </c>
      <c r="E14">
        <v>3</v>
      </c>
      <c r="F14">
        <v>8</v>
      </c>
      <c r="G14">
        <v>10</v>
      </c>
      <c r="H14">
        <v>11</v>
      </c>
      <c r="I14">
        <v>13</v>
      </c>
      <c r="J14">
        <v>12</v>
      </c>
      <c r="K14">
        <v>4.0999999999999996</v>
      </c>
      <c r="L14">
        <v>4.3</v>
      </c>
    </row>
    <row r="15" spans="1:13">
      <c r="A15">
        <v>14</v>
      </c>
      <c r="B15">
        <v>1</v>
      </c>
      <c r="C15">
        <v>3</v>
      </c>
      <c r="D15">
        <v>3</v>
      </c>
      <c r="E15">
        <v>3</v>
      </c>
      <c r="F15">
        <v>10</v>
      </c>
      <c r="G15">
        <v>10</v>
      </c>
      <c r="H15">
        <v>11</v>
      </c>
      <c r="I15">
        <v>10</v>
      </c>
      <c r="J15">
        <v>12</v>
      </c>
      <c r="K15">
        <v>3.95</v>
      </c>
      <c r="L15">
        <v>4.55</v>
      </c>
    </row>
    <row r="16" spans="1:13">
      <c r="A16">
        <v>15</v>
      </c>
      <c r="B16">
        <v>1</v>
      </c>
      <c r="C16">
        <v>3</v>
      </c>
      <c r="D16">
        <v>2</v>
      </c>
      <c r="E16">
        <v>2</v>
      </c>
      <c r="F16">
        <v>10</v>
      </c>
      <c r="G16">
        <v>8</v>
      </c>
      <c r="H16">
        <v>12</v>
      </c>
      <c r="I16">
        <v>11</v>
      </c>
      <c r="J16">
        <v>11</v>
      </c>
      <c r="K16">
        <v>3.25</v>
      </c>
      <c r="L16">
        <v>4.55</v>
      </c>
    </row>
    <row r="17" spans="1:12">
      <c r="A17">
        <v>16</v>
      </c>
      <c r="B17">
        <v>1</v>
      </c>
      <c r="C17">
        <v>2</v>
      </c>
      <c r="D17">
        <v>4</v>
      </c>
      <c r="E17">
        <v>2</v>
      </c>
      <c r="F17">
        <v>14</v>
      </c>
      <c r="G17">
        <v>14</v>
      </c>
      <c r="H17">
        <v>13</v>
      </c>
      <c r="I17">
        <v>10</v>
      </c>
      <c r="J17">
        <v>15</v>
      </c>
      <c r="K17">
        <v>4.3</v>
      </c>
      <c r="L17">
        <v>3.3</v>
      </c>
    </row>
    <row r="18" spans="1:12">
      <c r="A18">
        <v>17</v>
      </c>
      <c r="B18">
        <v>2</v>
      </c>
      <c r="C18">
        <v>1</v>
      </c>
      <c r="D18">
        <v>4</v>
      </c>
      <c r="E18">
        <v>1</v>
      </c>
      <c r="F18">
        <v>13</v>
      </c>
      <c r="G18">
        <v>8</v>
      </c>
      <c r="H18">
        <v>10</v>
      </c>
      <c r="I18">
        <v>7</v>
      </c>
      <c r="J18">
        <v>16</v>
      </c>
      <c r="K18">
        <v>3.65</v>
      </c>
      <c r="L18">
        <v>3.55</v>
      </c>
    </row>
    <row r="19" spans="1:12">
      <c r="A19">
        <v>18</v>
      </c>
      <c r="B19">
        <v>2</v>
      </c>
      <c r="C19">
        <v>3</v>
      </c>
      <c r="D19">
        <v>4</v>
      </c>
      <c r="E19">
        <v>1</v>
      </c>
      <c r="F19">
        <v>10</v>
      </c>
      <c r="G19">
        <v>12</v>
      </c>
      <c r="H19">
        <v>13</v>
      </c>
      <c r="I19">
        <v>13</v>
      </c>
      <c r="J19">
        <v>12</v>
      </c>
      <c r="K19">
        <v>4.0999999999999996</v>
      </c>
      <c r="L19">
        <v>4.16</v>
      </c>
    </row>
    <row r="20" spans="1:12">
      <c r="A20">
        <v>19</v>
      </c>
      <c r="B20">
        <v>2</v>
      </c>
      <c r="C20">
        <v>2</v>
      </c>
      <c r="D20">
        <v>4</v>
      </c>
      <c r="E20">
        <v>1</v>
      </c>
      <c r="F20">
        <v>14</v>
      </c>
      <c r="G20">
        <v>15</v>
      </c>
      <c r="H20">
        <v>11</v>
      </c>
      <c r="I20">
        <v>11</v>
      </c>
      <c r="J20">
        <v>16</v>
      </c>
      <c r="K20">
        <v>1.55</v>
      </c>
      <c r="L20">
        <v>4.3499999999999996</v>
      </c>
    </row>
    <row r="21" spans="1:12">
      <c r="A21">
        <v>20</v>
      </c>
      <c r="B21">
        <v>2</v>
      </c>
      <c r="C21">
        <v>1</v>
      </c>
      <c r="D21">
        <v>4</v>
      </c>
      <c r="E21">
        <v>1</v>
      </c>
      <c r="F21">
        <v>13</v>
      </c>
      <c r="G21">
        <v>8</v>
      </c>
      <c r="H21">
        <v>13</v>
      </c>
      <c r="I21">
        <v>14</v>
      </c>
      <c r="J21">
        <v>10</v>
      </c>
      <c r="K21">
        <v>3.45</v>
      </c>
      <c r="L21">
        <v>4.1500000000000004</v>
      </c>
    </row>
    <row r="22" spans="1:12">
      <c r="A22">
        <v>21</v>
      </c>
      <c r="B22">
        <v>2</v>
      </c>
      <c r="C22">
        <v>1</v>
      </c>
      <c r="D22">
        <v>4</v>
      </c>
      <c r="E22">
        <v>1</v>
      </c>
      <c r="F22">
        <v>13</v>
      </c>
      <c r="G22">
        <v>10</v>
      </c>
      <c r="H22">
        <v>8</v>
      </c>
      <c r="I22">
        <v>11</v>
      </c>
      <c r="J22">
        <v>13</v>
      </c>
      <c r="K22">
        <v>3.85</v>
      </c>
      <c r="L22">
        <v>4.55</v>
      </c>
    </row>
    <row r="23" spans="1:12">
      <c r="A23">
        <v>22</v>
      </c>
      <c r="B23">
        <v>2</v>
      </c>
      <c r="C23">
        <v>2</v>
      </c>
      <c r="D23">
        <v>4</v>
      </c>
      <c r="E23">
        <v>1</v>
      </c>
      <c r="F23">
        <v>10</v>
      </c>
      <c r="G23">
        <v>10</v>
      </c>
      <c r="H23">
        <v>17</v>
      </c>
      <c r="I23">
        <v>15</v>
      </c>
      <c r="J23">
        <v>18</v>
      </c>
      <c r="K23">
        <v>3.75</v>
      </c>
      <c r="L23">
        <v>4.1500000000000004</v>
      </c>
    </row>
    <row r="24" spans="1:12">
      <c r="A24">
        <v>23</v>
      </c>
      <c r="B24">
        <v>1</v>
      </c>
      <c r="C24">
        <v>3</v>
      </c>
      <c r="D24">
        <v>2</v>
      </c>
      <c r="E24">
        <v>2</v>
      </c>
      <c r="F24">
        <v>11</v>
      </c>
      <c r="G24">
        <v>12</v>
      </c>
      <c r="H24">
        <v>12</v>
      </c>
      <c r="I24">
        <v>12</v>
      </c>
      <c r="J24">
        <v>11</v>
      </c>
      <c r="K24">
        <v>3.95</v>
      </c>
      <c r="L24">
        <v>4.25</v>
      </c>
    </row>
    <row r="25" spans="1:12">
      <c r="A25">
        <v>24</v>
      </c>
      <c r="B25">
        <v>2</v>
      </c>
      <c r="C25">
        <v>1</v>
      </c>
      <c r="D25">
        <v>2</v>
      </c>
      <c r="E25">
        <v>1</v>
      </c>
      <c r="F25">
        <v>8</v>
      </c>
      <c r="G25">
        <v>9</v>
      </c>
      <c r="H25">
        <v>4</v>
      </c>
      <c r="I25">
        <v>8</v>
      </c>
      <c r="J25">
        <v>5</v>
      </c>
      <c r="K25">
        <v>2.15</v>
      </c>
      <c r="L25">
        <v>2.95</v>
      </c>
    </row>
    <row r="26" spans="1:12">
      <c r="A26">
        <v>25</v>
      </c>
      <c r="B26">
        <v>1</v>
      </c>
      <c r="C26">
        <v>1</v>
      </c>
      <c r="D26">
        <v>3</v>
      </c>
      <c r="E26">
        <v>3</v>
      </c>
      <c r="F26">
        <v>10</v>
      </c>
      <c r="G26">
        <v>9</v>
      </c>
      <c r="H26">
        <v>9</v>
      </c>
      <c r="I26">
        <v>13</v>
      </c>
      <c r="J26">
        <v>10</v>
      </c>
      <c r="K26">
        <v>3.8</v>
      </c>
      <c r="L26">
        <v>1.9</v>
      </c>
    </row>
    <row r="27" spans="1:12">
      <c r="A27">
        <v>26</v>
      </c>
      <c r="B27">
        <v>1</v>
      </c>
      <c r="C27">
        <v>3</v>
      </c>
      <c r="D27">
        <v>2</v>
      </c>
      <c r="E27">
        <v>1</v>
      </c>
      <c r="F27">
        <v>9</v>
      </c>
      <c r="G27">
        <v>14</v>
      </c>
      <c r="H27">
        <v>15</v>
      </c>
      <c r="I27">
        <v>10</v>
      </c>
      <c r="J27">
        <v>11</v>
      </c>
      <c r="K27">
        <v>4</v>
      </c>
      <c r="L27">
        <v>4.8099999999999996</v>
      </c>
    </row>
    <row r="28" spans="1:12">
      <c r="A28">
        <v>27</v>
      </c>
      <c r="B28">
        <v>1</v>
      </c>
      <c r="C28">
        <v>1</v>
      </c>
      <c r="D28">
        <v>4</v>
      </c>
      <c r="E28">
        <v>3</v>
      </c>
      <c r="F28">
        <v>15</v>
      </c>
      <c r="G28">
        <v>9</v>
      </c>
      <c r="H28">
        <v>15</v>
      </c>
      <c r="I28">
        <v>10</v>
      </c>
      <c r="J28">
        <v>14</v>
      </c>
      <c r="K28">
        <v>3.8</v>
      </c>
      <c r="L28">
        <v>4</v>
      </c>
    </row>
    <row r="29" spans="1:12">
      <c r="A29">
        <v>28</v>
      </c>
      <c r="B29">
        <v>2</v>
      </c>
      <c r="C29">
        <v>1</v>
      </c>
      <c r="D29">
        <v>2</v>
      </c>
      <c r="E29">
        <v>1</v>
      </c>
      <c r="F29">
        <v>7</v>
      </c>
      <c r="G29">
        <v>10</v>
      </c>
      <c r="H29">
        <v>12</v>
      </c>
      <c r="I29">
        <v>8</v>
      </c>
      <c r="J29">
        <v>12</v>
      </c>
      <c r="K29">
        <v>3.55</v>
      </c>
      <c r="L29">
        <v>3.95</v>
      </c>
    </row>
    <row r="30" spans="1:12">
      <c r="A30">
        <v>29</v>
      </c>
      <c r="B30">
        <v>2</v>
      </c>
      <c r="C30">
        <v>2</v>
      </c>
      <c r="D30">
        <v>4</v>
      </c>
      <c r="E30">
        <v>2</v>
      </c>
      <c r="F30">
        <v>12</v>
      </c>
      <c r="G30">
        <v>16</v>
      </c>
      <c r="H30">
        <v>7</v>
      </c>
      <c r="I30">
        <v>4</v>
      </c>
      <c r="J30">
        <v>7</v>
      </c>
      <c r="K30">
        <v>3.9</v>
      </c>
      <c r="L30">
        <v>4.4000000000000004</v>
      </c>
    </row>
    <row r="31" spans="1:12">
      <c r="A31">
        <v>30</v>
      </c>
      <c r="B31">
        <v>2</v>
      </c>
      <c r="C31">
        <v>1</v>
      </c>
      <c r="D31">
        <v>1</v>
      </c>
      <c r="E31">
        <v>2</v>
      </c>
      <c r="F31">
        <v>15</v>
      </c>
      <c r="G31">
        <v>15</v>
      </c>
      <c r="H31">
        <v>9</v>
      </c>
      <c r="I31">
        <v>10</v>
      </c>
      <c r="J31">
        <v>7</v>
      </c>
      <c r="K31">
        <v>4.3</v>
      </c>
      <c r="L31">
        <v>3.2</v>
      </c>
    </row>
    <row r="32" spans="1:12">
      <c r="A32">
        <v>31</v>
      </c>
      <c r="B32">
        <v>1</v>
      </c>
      <c r="C32">
        <v>2</v>
      </c>
      <c r="D32">
        <v>2</v>
      </c>
      <c r="E32">
        <v>3</v>
      </c>
      <c r="F32">
        <v>10</v>
      </c>
      <c r="G32">
        <v>9</v>
      </c>
      <c r="H32">
        <v>15</v>
      </c>
      <c r="I32">
        <v>14</v>
      </c>
      <c r="J32">
        <v>11</v>
      </c>
      <c r="K32">
        <v>4</v>
      </c>
      <c r="L32">
        <v>3.9</v>
      </c>
    </row>
    <row r="33" spans="1:12">
      <c r="A33">
        <v>32</v>
      </c>
      <c r="B33">
        <v>2</v>
      </c>
      <c r="C33">
        <v>3</v>
      </c>
      <c r="D33">
        <v>3</v>
      </c>
      <c r="E33">
        <v>2</v>
      </c>
      <c r="F33">
        <v>9</v>
      </c>
      <c r="G33">
        <v>8</v>
      </c>
      <c r="H33">
        <v>8</v>
      </c>
      <c r="I33">
        <v>13</v>
      </c>
      <c r="J33">
        <v>8</v>
      </c>
      <c r="K33">
        <v>4.25</v>
      </c>
      <c r="L33">
        <v>3.45</v>
      </c>
    </row>
    <row r="34" spans="1:12">
      <c r="A34">
        <v>33</v>
      </c>
      <c r="B34">
        <v>1</v>
      </c>
      <c r="C34">
        <v>1</v>
      </c>
      <c r="D34">
        <v>3</v>
      </c>
      <c r="E34">
        <v>1</v>
      </c>
      <c r="F34">
        <v>4</v>
      </c>
      <c r="G34">
        <v>5</v>
      </c>
      <c r="H34">
        <v>11</v>
      </c>
      <c r="I34">
        <v>11</v>
      </c>
      <c r="J34">
        <v>10</v>
      </c>
      <c r="K34">
        <v>3.3</v>
      </c>
      <c r="L34">
        <v>3.85</v>
      </c>
    </row>
    <row r="35" spans="1:12">
      <c r="A35">
        <v>34</v>
      </c>
      <c r="B35">
        <v>1</v>
      </c>
      <c r="C35">
        <v>3</v>
      </c>
      <c r="D35">
        <v>4</v>
      </c>
      <c r="E35">
        <v>3</v>
      </c>
      <c r="F35">
        <v>13</v>
      </c>
      <c r="G35">
        <v>14</v>
      </c>
      <c r="H35">
        <v>11</v>
      </c>
      <c r="I35">
        <v>13</v>
      </c>
      <c r="J35">
        <v>14</v>
      </c>
      <c r="K35">
        <v>3.75</v>
      </c>
      <c r="L35">
        <v>4.45</v>
      </c>
    </row>
    <row r="36" spans="1:12">
      <c r="A36">
        <v>35</v>
      </c>
      <c r="B36">
        <v>1</v>
      </c>
      <c r="C36">
        <v>3</v>
      </c>
      <c r="D36">
        <v>2</v>
      </c>
      <c r="E36">
        <v>2</v>
      </c>
      <c r="F36">
        <v>12</v>
      </c>
      <c r="G36">
        <v>4</v>
      </c>
      <c r="H36">
        <v>16</v>
      </c>
      <c r="I36">
        <v>13</v>
      </c>
      <c r="J36">
        <v>14</v>
      </c>
      <c r="K36">
        <v>4.75</v>
      </c>
      <c r="L36">
        <v>3.75</v>
      </c>
    </row>
    <row r="37" spans="1:12">
      <c r="A37">
        <v>36</v>
      </c>
      <c r="B37">
        <v>2</v>
      </c>
      <c r="C37">
        <v>1</v>
      </c>
      <c r="D37">
        <v>3</v>
      </c>
      <c r="E37">
        <v>3</v>
      </c>
      <c r="F37">
        <v>13</v>
      </c>
      <c r="G37">
        <v>13</v>
      </c>
      <c r="H37">
        <v>13</v>
      </c>
      <c r="I37">
        <v>12</v>
      </c>
      <c r="J37">
        <v>13</v>
      </c>
      <c r="K37">
        <v>4</v>
      </c>
      <c r="L37">
        <v>4.2</v>
      </c>
    </row>
    <row r="38" spans="1:12">
      <c r="A38">
        <v>37</v>
      </c>
      <c r="B38">
        <v>2</v>
      </c>
      <c r="C38">
        <v>1</v>
      </c>
      <c r="D38">
        <v>2</v>
      </c>
      <c r="E38">
        <v>1</v>
      </c>
      <c r="F38">
        <v>14</v>
      </c>
      <c r="G38">
        <v>6</v>
      </c>
      <c r="H38">
        <v>14</v>
      </c>
      <c r="I38">
        <v>9</v>
      </c>
      <c r="J38">
        <v>8</v>
      </c>
      <c r="K38">
        <v>4.05</v>
      </c>
      <c r="L38">
        <v>3.75</v>
      </c>
    </row>
    <row r="39" spans="1:12">
      <c r="A39">
        <v>38</v>
      </c>
      <c r="B39">
        <v>1</v>
      </c>
      <c r="C39">
        <v>3</v>
      </c>
      <c r="D39">
        <v>3</v>
      </c>
      <c r="E39">
        <v>3</v>
      </c>
      <c r="F39">
        <v>13</v>
      </c>
      <c r="G39">
        <v>11</v>
      </c>
      <c r="H39">
        <v>14</v>
      </c>
      <c r="I39">
        <v>14</v>
      </c>
      <c r="J39">
        <v>12</v>
      </c>
      <c r="K39">
        <v>4.1500000000000004</v>
      </c>
      <c r="L39">
        <v>2.5499999999999998</v>
      </c>
    </row>
    <row r="40" spans="1:12">
      <c r="A40">
        <v>39</v>
      </c>
      <c r="B40">
        <v>1</v>
      </c>
      <c r="C40">
        <v>2</v>
      </c>
      <c r="D40">
        <v>2</v>
      </c>
      <c r="E40">
        <v>3</v>
      </c>
      <c r="F40">
        <v>6</v>
      </c>
      <c r="G40">
        <v>6</v>
      </c>
      <c r="H40">
        <v>13</v>
      </c>
      <c r="I40">
        <v>21</v>
      </c>
      <c r="J40">
        <v>16</v>
      </c>
      <c r="K40">
        <v>4.0999999999999996</v>
      </c>
      <c r="L40">
        <v>4.5</v>
      </c>
    </row>
    <row r="41" spans="1:12">
      <c r="A41">
        <v>40</v>
      </c>
      <c r="B41">
        <v>1</v>
      </c>
      <c r="C41">
        <v>1</v>
      </c>
      <c r="D41">
        <v>4</v>
      </c>
      <c r="E41">
        <v>1</v>
      </c>
      <c r="F41">
        <v>8</v>
      </c>
      <c r="G41">
        <v>6</v>
      </c>
      <c r="H41">
        <v>10</v>
      </c>
      <c r="I41">
        <v>9</v>
      </c>
      <c r="J41">
        <v>9</v>
      </c>
      <c r="K41">
        <v>3.75</v>
      </c>
      <c r="L41">
        <v>4.1500000000000004</v>
      </c>
    </row>
    <row r="42" spans="1:12">
      <c r="A42">
        <v>41</v>
      </c>
      <c r="B42">
        <v>1</v>
      </c>
      <c r="C42">
        <v>3</v>
      </c>
      <c r="D42">
        <v>3</v>
      </c>
      <c r="E42">
        <v>3</v>
      </c>
      <c r="F42">
        <v>13</v>
      </c>
      <c r="G42">
        <v>14</v>
      </c>
      <c r="H42">
        <v>15</v>
      </c>
      <c r="I42">
        <v>16</v>
      </c>
      <c r="J42">
        <v>19</v>
      </c>
      <c r="K42">
        <v>4.8499999999999996</v>
      </c>
      <c r="L42">
        <v>4.45</v>
      </c>
    </row>
    <row r="43" spans="1:12">
      <c r="A43">
        <v>42</v>
      </c>
      <c r="B43">
        <v>1</v>
      </c>
      <c r="C43">
        <v>2</v>
      </c>
      <c r="D43">
        <v>2</v>
      </c>
      <c r="E43">
        <v>1</v>
      </c>
      <c r="F43">
        <v>6</v>
      </c>
      <c r="G43">
        <v>4</v>
      </c>
      <c r="H43">
        <v>12</v>
      </c>
      <c r="I43">
        <v>12</v>
      </c>
      <c r="J43">
        <v>12</v>
      </c>
      <c r="K43">
        <v>3.95</v>
      </c>
      <c r="L43">
        <v>3.95</v>
      </c>
    </row>
    <row r="44" spans="1:12">
      <c r="A44">
        <v>43</v>
      </c>
      <c r="B44">
        <v>2</v>
      </c>
      <c r="C44">
        <v>3</v>
      </c>
      <c r="D44">
        <v>4</v>
      </c>
      <c r="E44">
        <v>1</v>
      </c>
      <c r="F44">
        <v>9</v>
      </c>
      <c r="G44">
        <v>10</v>
      </c>
      <c r="H44">
        <v>9</v>
      </c>
      <c r="I44">
        <v>8</v>
      </c>
      <c r="J44">
        <v>8</v>
      </c>
      <c r="K44">
        <v>2.2000000000000002</v>
      </c>
      <c r="L44">
        <v>3.2</v>
      </c>
    </row>
    <row r="45" spans="1:12">
      <c r="A45">
        <v>44</v>
      </c>
      <c r="B45">
        <v>1</v>
      </c>
      <c r="C45">
        <v>2</v>
      </c>
      <c r="D45">
        <v>4</v>
      </c>
      <c r="E45">
        <v>3</v>
      </c>
      <c r="F45">
        <v>8</v>
      </c>
      <c r="G45">
        <v>13</v>
      </c>
      <c r="H45">
        <v>17</v>
      </c>
      <c r="I45">
        <v>15</v>
      </c>
      <c r="J45">
        <v>17</v>
      </c>
      <c r="K45">
        <v>4</v>
      </c>
      <c r="L45">
        <v>4.5</v>
      </c>
    </row>
    <row r="46" spans="1:12">
      <c r="A46">
        <v>45</v>
      </c>
      <c r="B46">
        <v>1</v>
      </c>
      <c r="C46">
        <v>1</v>
      </c>
      <c r="D46">
        <v>1</v>
      </c>
      <c r="E46">
        <v>2</v>
      </c>
      <c r="F46">
        <v>7</v>
      </c>
      <c r="G46">
        <v>9</v>
      </c>
      <c r="H46">
        <v>14</v>
      </c>
      <c r="I46">
        <v>14</v>
      </c>
      <c r="J46">
        <v>13</v>
      </c>
      <c r="K46">
        <v>4</v>
      </c>
      <c r="L46">
        <v>2.2000000000000002</v>
      </c>
    </row>
    <row r="47" spans="1:12">
      <c r="A47">
        <v>46</v>
      </c>
      <c r="B47">
        <v>2</v>
      </c>
      <c r="C47">
        <v>3</v>
      </c>
      <c r="D47">
        <v>2</v>
      </c>
      <c r="E47">
        <v>2</v>
      </c>
      <c r="F47">
        <v>13</v>
      </c>
      <c r="G47">
        <v>12</v>
      </c>
      <c r="H47">
        <v>10</v>
      </c>
      <c r="I47">
        <v>13</v>
      </c>
      <c r="J47">
        <v>13</v>
      </c>
      <c r="K47">
        <v>4.55</v>
      </c>
      <c r="L47">
        <v>3.65</v>
      </c>
    </row>
    <row r="48" spans="1:12">
      <c r="A48">
        <v>47</v>
      </c>
      <c r="B48">
        <v>1</v>
      </c>
      <c r="C48">
        <v>3</v>
      </c>
      <c r="D48">
        <v>2</v>
      </c>
      <c r="E48">
        <v>3</v>
      </c>
      <c r="F48">
        <v>10</v>
      </c>
      <c r="G48">
        <v>10</v>
      </c>
      <c r="H48">
        <v>10</v>
      </c>
      <c r="I48">
        <v>6</v>
      </c>
      <c r="J48">
        <v>10</v>
      </c>
      <c r="K48">
        <v>3.85</v>
      </c>
      <c r="L48">
        <v>4.3499999999999996</v>
      </c>
    </row>
    <row r="49" spans="1:12">
      <c r="A49">
        <v>48</v>
      </c>
      <c r="B49">
        <v>1</v>
      </c>
      <c r="C49">
        <v>3</v>
      </c>
      <c r="D49">
        <v>2</v>
      </c>
      <c r="E49">
        <v>3</v>
      </c>
      <c r="F49">
        <v>9</v>
      </c>
      <c r="G49">
        <v>11</v>
      </c>
      <c r="H49">
        <v>13</v>
      </c>
      <c r="I49">
        <v>13</v>
      </c>
      <c r="J49">
        <v>13</v>
      </c>
      <c r="K49">
        <v>4.1500000000000004</v>
      </c>
      <c r="L49">
        <v>4.55</v>
      </c>
    </row>
    <row r="50" spans="1:12">
      <c r="A50">
        <v>49</v>
      </c>
      <c r="B50">
        <v>1</v>
      </c>
      <c r="C50">
        <v>2</v>
      </c>
      <c r="D50">
        <v>2</v>
      </c>
      <c r="E50">
        <v>2</v>
      </c>
      <c r="F50">
        <v>10</v>
      </c>
      <c r="G50">
        <v>11</v>
      </c>
      <c r="H50">
        <v>11</v>
      </c>
      <c r="I50">
        <v>12</v>
      </c>
      <c r="J50">
        <v>13</v>
      </c>
      <c r="K50">
        <v>3.6</v>
      </c>
      <c r="L50">
        <v>4</v>
      </c>
    </row>
    <row r="51" spans="1:12">
      <c r="A51">
        <v>50</v>
      </c>
      <c r="B51">
        <v>2</v>
      </c>
      <c r="C51">
        <v>2</v>
      </c>
      <c r="D51">
        <v>1</v>
      </c>
      <c r="E51">
        <v>2</v>
      </c>
      <c r="F51">
        <v>10</v>
      </c>
      <c r="G51">
        <v>13</v>
      </c>
      <c r="H51">
        <v>10</v>
      </c>
      <c r="I51">
        <v>6</v>
      </c>
      <c r="J51">
        <v>10</v>
      </c>
      <c r="K51">
        <v>3.9</v>
      </c>
      <c r="L51">
        <v>4.2</v>
      </c>
    </row>
    <row r="52" spans="1:12">
      <c r="A52">
        <v>51</v>
      </c>
      <c r="B52">
        <v>1</v>
      </c>
      <c r="C52">
        <v>3</v>
      </c>
      <c r="D52">
        <v>2</v>
      </c>
      <c r="E52">
        <v>3</v>
      </c>
      <c r="F52">
        <v>13</v>
      </c>
      <c r="G52">
        <v>12</v>
      </c>
      <c r="H52">
        <v>11</v>
      </c>
      <c r="I52">
        <v>11</v>
      </c>
      <c r="J52">
        <v>14</v>
      </c>
      <c r="K52">
        <v>4.25</v>
      </c>
      <c r="L52">
        <v>4.6500000000000004</v>
      </c>
    </row>
    <row r="53" spans="1:12">
      <c r="A53">
        <v>52</v>
      </c>
      <c r="B53">
        <v>2</v>
      </c>
      <c r="C53">
        <v>1</v>
      </c>
      <c r="D53">
        <v>1</v>
      </c>
      <c r="E53">
        <v>2</v>
      </c>
      <c r="F53">
        <v>11</v>
      </c>
      <c r="G53">
        <v>11</v>
      </c>
      <c r="H53">
        <v>13</v>
      </c>
      <c r="I53">
        <v>13</v>
      </c>
      <c r="J53">
        <v>11</v>
      </c>
      <c r="K53">
        <v>3.9</v>
      </c>
      <c r="L53">
        <v>3.8</v>
      </c>
    </row>
    <row r="54" spans="1:12">
      <c r="A54">
        <v>53</v>
      </c>
      <c r="B54">
        <v>1</v>
      </c>
      <c r="C54">
        <v>2</v>
      </c>
      <c r="D54">
        <v>1</v>
      </c>
      <c r="E54">
        <v>1</v>
      </c>
      <c r="F54">
        <v>7</v>
      </c>
      <c r="G54">
        <v>11</v>
      </c>
      <c r="H54">
        <v>9</v>
      </c>
      <c r="I54">
        <v>8</v>
      </c>
      <c r="J54">
        <v>9</v>
      </c>
      <c r="K54">
        <v>3.05</v>
      </c>
      <c r="L54">
        <v>4.25</v>
      </c>
    </row>
    <row r="55" spans="1:12">
      <c r="A55">
        <v>54</v>
      </c>
      <c r="B55">
        <v>2</v>
      </c>
      <c r="C55">
        <v>1</v>
      </c>
      <c r="D55">
        <v>1</v>
      </c>
      <c r="E55">
        <v>2</v>
      </c>
      <c r="F55">
        <v>11</v>
      </c>
      <c r="G55">
        <v>13</v>
      </c>
      <c r="H55">
        <v>12</v>
      </c>
      <c r="I55">
        <v>8</v>
      </c>
      <c r="J55">
        <v>11</v>
      </c>
      <c r="K55">
        <v>4.2</v>
      </c>
      <c r="L55">
        <v>4.3</v>
      </c>
    </row>
    <row r="56" spans="1:12">
      <c r="A56">
        <v>55</v>
      </c>
      <c r="B56">
        <v>1</v>
      </c>
      <c r="C56">
        <v>3</v>
      </c>
      <c r="D56">
        <v>1</v>
      </c>
      <c r="E56">
        <v>2</v>
      </c>
      <c r="F56">
        <v>15</v>
      </c>
      <c r="G56">
        <v>10</v>
      </c>
      <c r="H56">
        <v>16</v>
      </c>
      <c r="I56">
        <v>11</v>
      </c>
      <c r="J56">
        <v>18</v>
      </c>
      <c r="K56">
        <v>4.3499999999999996</v>
      </c>
      <c r="L56">
        <v>2.85</v>
      </c>
    </row>
    <row r="57" spans="1:12">
      <c r="A57">
        <v>56</v>
      </c>
      <c r="B57">
        <v>2</v>
      </c>
      <c r="C57">
        <v>1</v>
      </c>
      <c r="D57">
        <v>4</v>
      </c>
      <c r="E57">
        <v>2</v>
      </c>
      <c r="F57">
        <v>9</v>
      </c>
      <c r="G57">
        <v>17</v>
      </c>
      <c r="H57">
        <v>8</v>
      </c>
      <c r="I57">
        <v>13</v>
      </c>
      <c r="J57">
        <v>14</v>
      </c>
      <c r="K57">
        <v>3.8</v>
      </c>
      <c r="L57">
        <v>2.4</v>
      </c>
    </row>
    <row r="58" spans="1:12">
      <c r="A58">
        <v>57</v>
      </c>
      <c r="B58">
        <v>1</v>
      </c>
      <c r="C58">
        <v>1</v>
      </c>
      <c r="D58">
        <v>4</v>
      </c>
      <c r="E58">
        <v>1</v>
      </c>
      <c r="F58">
        <v>10</v>
      </c>
      <c r="G58">
        <v>11</v>
      </c>
      <c r="H58">
        <v>10</v>
      </c>
      <c r="I58">
        <v>13</v>
      </c>
      <c r="J58">
        <v>13</v>
      </c>
      <c r="K58">
        <v>3.45</v>
      </c>
      <c r="L58">
        <v>4.6500000000000004</v>
      </c>
    </row>
    <row r="59" spans="1:12">
      <c r="A59">
        <v>58</v>
      </c>
      <c r="B59">
        <v>1</v>
      </c>
      <c r="C59">
        <v>3</v>
      </c>
      <c r="D59">
        <v>2</v>
      </c>
      <c r="E59">
        <v>3</v>
      </c>
      <c r="F59">
        <v>11</v>
      </c>
      <c r="G59">
        <v>13</v>
      </c>
      <c r="H59">
        <v>8</v>
      </c>
      <c r="I59">
        <v>7</v>
      </c>
      <c r="J59">
        <v>13</v>
      </c>
      <c r="K59">
        <v>4.45</v>
      </c>
      <c r="L59">
        <v>4.55</v>
      </c>
    </row>
    <row r="60" spans="1:12">
      <c r="A60">
        <v>59</v>
      </c>
      <c r="B60">
        <v>2</v>
      </c>
      <c r="C60">
        <v>2</v>
      </c>
      <c r="D60">
        <v>2</v>
      </c>
      <c r="E60">
        <v>2</v>
      </c>
      <c r="F60">
        <v>10</v>
      </c>
      <c r="G60">
        <v>10</v>
      </c>
      <c r="H60">
        <v>12</v>
      </c>
      <c r="I60">
        <v>8</v>
      </c>
      <c r="J60">
        <v>12</v>
      </c>
      <c r="K60">
        <v>4</v>
      </c>
      <c r="L60">
        <v>3.3</v>
      </c>
    </row>
    <row r="61" spans="1:12">
      <c r="A61">
        <v>60</v>
      </c>
      <c r="B61">
        <v>2</v>
      </c>
      <c r="C61">
        <v>2</v>
      </c>
      <c r="D61">
        <v>2</v>
      </c>
      <c r="E61">
        <v>2</v>
      </c>
      <c r="F61">
        <v>17</v>
      </c>
      <c r="G61">
        <v>14</v>
      </c>
      <c r="H61">
        <v>11</v>
      </c>
      <c r="I61">
        <v>12</v>
      </c>
      <c r="J61">
        <v>7</v>
      </c>
      <c r="K61">
        <v>3.7</v>
      </c>
      <c r="L61">
        <v>4.2</v>
      </c>
    </row>
    <row r="62" spans="1:12">
      <c r="A62">
        <v>61</v>
      </c>
      <c r="B62">
        <v>1</v>
      </c>
      <c r="C62">
        <v>2</v>
      </c>
      <c r="D62">
        <v>2</v>
      </c>
      <c r="E62">
        <v>3</v>
      </c>
      <c r="F62">
        <v>9</v>
      </c>
      <c r="G62">
        <v>12</v>
      </c>
      <c r="H62">
        <v>13</v>
      </c>
      <c r="I62">
        <v>11</v>
      </c>
      <c r="J62">
        <v>10</v>
      </c>
      <c r="K62">
        <v>4.2</v>
      </c>
      <c r="L62">
        <v>4.0999999999999996</v>
      </c>
    </row>
    <row r="63" spans="1:12">
      <c r="A63">
        <v>62</v>
      </c>
      <c r="B63">
        <v>2</v>
      </c>
      <c r="C63">
        <v>1</v>
      </c>
      <c r="D63">
        <v>3</v>
      </c>
      <c r="E63">
        <v>2</v>
      </c>
      <c r="F63">
        <v>9</v>
      </c>
      <c r="G63">
        <v>11</v>
      </c>
      <c r="H63">
        <v>16</v>
      </c>
      <c r="I63">
        <v>13</v>
      </c>
      <c r="J63">
        <v>14</v>
      </c>
      <c r="K63">
        <v>3.9</v>
      </c>
      <c r="L63">
        <v>3.3</v>
      </c>
    </row>
    <row r="64" spans="1:12">
      <c r="A64">
        <v>63</v>
      </c>
      <c r="B64">
        <v>1</v>
      </c>
      <c r="C64">
        <v>3</v>
      </c>
      <c r="D64">
        <v>1</v>
      </c>
      <c r="E64">
        <v>3</v>
      </c>
      <c r="F64">
        <v>11</v>
      </c>
      <c r="G64">
        <v>8</v>
      </c>
      <c r="H64">
        <v>14</v>
      </c>
      <c r="I64">
        <v>14</v>
      </c>
      <c r="J64">
        <v>12</v>
      </c>
      <c r="K64">
        <v>4.3499999999999996</v>
      </c>
      <c r="L64">
        <v>4.8499999999999996</v>
      </c>
    </row>
    <row r="65" spans="1:12">
      <c r="A65">
        <v>64</v>
      </c>
      <c r="B65">
        <v>1</v>
      </c>
      <c r="C65">
        <v>3</v>
      </c>
      <c r="D65">
        <v>2</v>
      </c>
      <c r="E65">
        <v>2</v>
      </c>
      <c r="F65">
        <v>10</v>
      </c>
      <c r="G65">
        <v>13</v>
      </c>
      <c r="H65">
        <v>12</v>
      </c>
      <c r="I65">
        <v>14</v>
      </c>
      <c r="J65">
        <v>13</v>
      </c>
      <c r="K65">
        <v>4.25</v>
      </c>
      <c r="L65">
        <v>4.55</v>
      </c>
    </row>
    <row r="66" spans="1:12">
      <c r="A66">
        <v>65</v>
      </c>
      <c r="B66">
        <v>1</v>
      </c>
      <c r="C66">
        <v>3</v>
      </c>
      <c r="D66">
        <v>2</v>
      </c>
      <c r="E66">
        <v>2</v>
      </c>
      <c r="F66">
        <v>10</v>
      </c>
      <c r="G66">
        <v>13</v>
      </c>
      <c r="H66">
        <v>10</v>
      </c>
      <c r="I66">
        <v>8</v>
      </c>
      <c r="J66">
        <v>12</v>
      </c>
      <c r="K66">
        <v>3.95</v>
      </c>
      <c r="L66">
        <v>4.25</v>
      </c>
    </row>
    <row r="67" spans="1:12">
      <c r="A67">
        <v>66</v>
      </c>
      <c r="B67">
        <v>1</v>
      </c>
      <c r="C67">
        <v>2</v>
      </c>
      <c r="D67">
        <v>4</v>
      </c>
      <c r="E67">
        <v>2</v>
      </c>
      <c r="F67">
        <v>13</v>
      </c>
      <c r="G67">
        <v>13</v>
      </c>
      <c r="H67">
        <v>13</v>
      </c>
      <c r="I67">
        <v>12</v>
      </c>
      <c r="J67">
        <v>14</v>
      </c>
      <c r="K67">
        <v>4.0999999999999996</v>
      </c>
      <c r="L67">
        <v>4.3</v>
      </c>
    </row>
    <row r="68" spans="1:12">
      <c r="A68">
        <v>67</v>
      </c>
      <c r="B68">
        <v>2</v>
      </c>
      <c r="C68">
        <v>2</v>
      </c>
      <c r="D68">
        <v>4</v>
      </c>
      <c r="E68">
        <v>2</v>
      </c>
      <c r="F68">
        <v>10</v>
      </c>
      <c r="G68">
        <v>12</v>
      </c>
      <c r="H68">
        <v>11</v>
      </c>
      <c r="I68">
        <v>11</v>
      </c>
      <c r="J68">
        <v>11</v>
      </c>
      <c r="K68">
        <v>3.9</v>
      </c>
      <c r="L68">
        <v>2.2999999999999998</v>
      </c>
    </row>
    <row r="69" spans="1:12">
      <c r="A69">
        <v>68</v>
      </c>
      <c r="B69">
        <v>1</v>
      </c>
      <c r="C69">
        <v>3</v>
      </c>
      <c r="D69">
        <v>2</v>
      </c>
      <c r="E69">
        <v>3</v>
      </c>
      <c r="F69">
        <v>11</v>
      </c>
      <c r="G69">
        <v>9</v>
      </c>
      <c r="H69">
        <v>14</v>
      </c>
      <c r="I69">
        <v>16</v>
      </c>
      <c r="J69">
        <v>14</v>
      </c>
      <c r="K69">
        <v>4.25</v>
      </c>
      <c r="L69">
        <v>4.55</v>
      </c>
    </row>
    <row r="70" spans="1:12">
      <c r="A70">
        <v>69</v>
      </c>
      <c r="B70">
        <v>1</v>
      </c>
      <c r="C70">
        <v>3</v>
      </c>
      <c r="D70">
        <v>4</v>
      </c>
      <c r="E70">
        <v>3</v>
      </c>
      <c r="F70">
        <v>8</v>
      </c>
      <c r="G70">
        <v>11</v>
      </c>
      <c r="H70">
        <v>11</v>
      </c>
      <c r="I70">
        <v>14</v>
      </c>
      <c r="J70">
        <v>18</v>
      </c>
      <c r="K70">
        <v>4.3499999999999996</v>
      </c>
      <c r="L70">
        <v>4.6500000000000004</v>
      </c>
    </row>
    <row r="71" spans="1:12">
      <c r="A71">
        <v>70</v>
      </c>
      <c r="B71">
        <v>1</v>
      </c>
      <c r="C71">
        <v>2</v>
      </c>
      <c r="D71">
        <v>1</v>
      </c>
      <c r="E71">
        <v>2</v>
      </c>
      <c r="F71">
        <v>11</v>
      </c>
      <c r="G71">
        <v>5</v>
      </c>
      <c r="H71">
        <v>17</v>
      </c>
      <c r="I71">
        <v>10</v>
      </c>
      <c r="J71">
        <v>13</v>
      </c>
      <c r="K71">
        <v>3.9</v>
      </c>
      <c r="L71">
        <v>4</v>
      </c>
    </row>
    <row r="72" spans="1:12">
      <c r="A72">
        <v>71</v>
      </c>
      <c r="B72">
        <v>2</v>
      </c>
      <c r="C72">
        <v>2</v>
      </c>
      <c r="D72">
        <v>4</v>
      </c>
      <c r="E72">
        <v>2</v>
      </c>
      <c r="F72">
        <v>10</v>
      </c>
      <c r="G72">
        <v>14</v>
      </c>
      <c r="H72">
        <v>4</v>
      </c>
      <c r="I72">
        <v>7</v>
      </c>
      <c r="J72">
        <v>10</v>
      </c>
      <c r="K72">
        <v>3.6</v>
      </c>
      <c r="L72">
        <v>2.1</v>
      </c>
    </row>
    <row r="73" spans="1:12">
      <c r="A73">
        <v>72</v>
      </c>
      <c r="B73">
        <v>1</v>
      </c>
      <c r="C73">
        <v>3</v>
      </c>
      <c r="D73">
        <v>2</v>
      </c>
      <c r="E73">
        <v>1</v>
      </c>
      <c r="F73">
        <v>10</v>
      </c>
      <c r="G73">
        <v>8</v>
      </c>
      <c r="H73">
        <v>17</v>
      </c>
      <c r="I73">
        <v>15</v>
      </c>
      <c r="J73">
        <v>16</v>
      </c>
      <c r="K73">
        <v>4.5</v>
      </c>
      <c r="L73">
        <v>4.0999999999999996</v>
      </c>
    </row>
    <row r="74" spans="1:12">
      <c r="A74">
        <v>73</v>
      </c>
      <c r="B74">
        <v>2</v>
      </c>
      <c r="C74">
        <v>2</v>
      </c>
      <c r="D74">
        <v>1</v>
      </c>
      <c r="E74">
        <v>1</v>
      </c>
      <c r="F74">
        <v>14</v>
      </c>
      <c r="G74">
        <v>11</v>
      </c>
      <c r="H74">
        <v>11</v>
      </c>
      <c r="I74">
        <v>11</v>
      </c>
      <c r="J74">
        <v>13</v>
      </c>
      <c r="K74">
        <v>3.45</v>
      </c>
      <c r="L74">
        <v>3.85</v>
      </c>
    </row>
    <row r="75" spans="1:12">
      <c r="A75">
        <v>74</v>
      </c>
      <c r="B75">
        <v>1</v>
      </c>
      <c r="C75">
        <v>1</v>
      </c>
      <c r="D75">
        <v>4</v>
      </c>
      <c r="E75">
        <v>1</v>
      </c>
      <c r="F75">
        <v>7</v>
      </c>
      <c r="G75">
        <v>10</v>
      </c>
      <c r="H75">
        <v>14</v>
      </c>
      <c r="I75">
        <v>11</v>
      </c>
      <c r="J75">
        <v>11</v>
      </c>
      <c r="K75">
        <v>3.55</v>
      </c>
      <c r="L75">
        <v>3.95</v>
      </c>
    </row>
    <row r="76" spans="1:12">
      <c r="A76">
        <v>75</v>
      </c>
      <c r="B76">
        <v>2</v>
      </c>
      <c r="C76">
        <v>1</v>
      </c>
      <c r="D76">
        <v>4</v>
      </c>
      <c r="E76">
        <v>2</v>
      </c>
      <c r="F76">
        <v>14</v>
      </c>
      <c r="G76">
        <v>12</v>
      </c>
      <c r="H76">
        <v>12</v>
      </c>
      <c r="I76">
        <v>10</v>
      </c>
      <c r="J76">
        <v>12</v>
      </c>
      <c r="K76">
        <v>4.0999999999999996</v>
      </c>
      <c r="L76">
        <v>3.8</v>
      </c>
    </row>
    <row r="77" spans="1:12">
      <c r="A77">
        <v>76</v>
      </c>
      <c r="B77">
        <v>1</v>
      </c>
      <c r="C77">
        <v>1</v>
      </c>
      <c r="D77">
        <v>3</v>
      </c>
      <c r="E77">
        <v>2</v>
      </c>
      <c r="F77">
        <v>13</v>
      </c>
      <c r="G77">
        <v>11</v>
      </c>
      <c r="H77">
        <v>11</v>
      </c>
      <c r="I77">
        <v>14</v>
      </c>
      <c r="J77">
        <v>15</v>
      </c>
      <c r="K77">
        <v>3.6</v>
      </c>
      <c r="L77">
        <v>2.1</v>
      </c>
    </row>
    <row r="78" spans="1:12">
      <c r="A78">
        <v>77</v>
      </c>
      <c r="B78">
        <v>1</v>
      </c>
      <c r="C78">
        <v>3</v>
      </c>
      <c r="D78">
        <v>3</v>
      </c>
      <c r="E78">
        <v>2</v>
      </c>
      <c r="F78">
        <v>10</v>
      </c>
      <c r="G78">
        <v>12</v>
      </c>
      <c r="H78">
        <v>10</v>
      </c>
      <c r="I78">
        <v>17</v>
      </c>
      <c r="J78">
        <v>9</v>
      </c>
      <c r="K78">
        <v>4.25</v>
      </c>
      <c r="L78">
        <v>4.45</v>
      </c>
    </row>
    <row r="79" spans="1:12">
      <c r="A79">
        <v>78</v>
      </c>
      <c r="B79">
        <v>1</v>
      </c>
      <c r="C79">
        <v>2</v>
      </c>
      <c r="D79">
        <v>1</v>
      </c>
      <c r="E79">
        <v>3</v>
      </c>
      <c r="F79">
        <v>5</v>
      </c>
      <c r="G79">
        <v>7</v>
      </c>
      <c r="H79">
        <v>11</v>
      </c>
      <c r="I79">
        <v>13</v>
      </c>
      <c r="J79">
        <v>12</v>
      </c>
      <c r="K79">
        <v>3.8</v>
      </c>
      <c r="L79">
        <v>4.2</v>
      </c>
    </row>
    <row r="80" spans="1:12">
      <c r="A80">
        <v>79</v>
      </c>
      <c r="B80">
        <v>1</v>
      </c>
      <c r="C80">
        <v>1</v>
      </c>
      <c r="D80">
        <v>4</v>
      </c>
      <c r="E80">
        <v>2</v>
      </c>
      <c r="F80">
        <v>10</v>
      </c>
      <c r="G80">
        <v>9</v>
      </c>
      <c r="H80">
        <v>11</v>
      </c>
      <c r="I80">
        <v>16</v>
      </c>
      <c r="J80">
        <v>17</v>
      </c>
      <c r="K80">
        <v>4.3</v>
      </c>
      <c r="L80">
        <v>4.2</v>
      </c>
    </row>
    <row r="81" spans="1:12">
      <c r="A81">
        <v>80</v>
      </c>
      <c r="B81">
        <v>1</v>
      </c>
      <c r="C81">
        <v>2</v>
      </c>
      <c r="D81">
        <v>4</v>
      </c>
      <c r="E81">
        <v>2</v>
      </c>
      <c r="F81">
        <v>13</v>
      </c>
      <c r="G81">
        <v>11</v>
      </c>
      <c r="H81">
        <v>12</v>
      </c>
      <c r="I81">
        <v>12</v>
      </c>
      <c r="J81">
        <v>12</v>
      </c>
      <c r="K81">
        <v>4.5999999999999996</v>
      </c>
      <c r="L81">
        <v>2.2999999999999998</v>
      </c>
    </row>
    <row r="82" spans="1:12">
      <c r="A82">
        <v>81</v>
      </c>
      <c r="B82">
        <v>2</v>
      </c>
      <c r="C82">
        <v>2</v>
      </c>
      <c r="D82">
        <v>4</v>
      </c>
      <c r="E82">
        <v>1</v>
      </c>
      <c r="F82">
        <v>9</v>
      </c>
      <c r="G82">
        <v>12</v>
      </c>
      <c r="H82">
        <v>13</v>
      </c>
      <c r="I82">
        <v>6</v>
      </c>
      <c r="J82">
        <v>6</v>
      </c>
      <c r="K82">
        <v>3.55</v>
      </c>
      <c r="L82">
        <v>3.55</v>
      </c>
    </row>
    <row r="83" spans="1:12">
      <c r="A83">
        <v>82</v>
      </c>
      <c r="B83">
        <v>1</v>
      </c>
      <c r="C83">
        <v>2</v>
      </c>
      <c r="D83">
        <v>4</v>
      </c>
      <c r="E83">
        <v>1</v>
      </c>
      <c r="F83">
        <v>10</v>
      </c>
      <c r="G83">
        <v>11</v>
      </c>
      <c r="H83">
        <v>15</v>
      </c>
      <c r="I83">
        <v>17</v>
      </c>
      <c r="J83">
        <v>13</v>
      </c>
      <c r="K83">
        <v>3.95</v>
      </c>
      <c r="L83">
        <v>4.55</v>
      </c>
    </row>
    <row r="84" spans="1:12">
      <c r="A84">
        <v>83</v>
      </c>
      <c r="B84">
        <v>1</v>
      </c>
      <c r="C84">
        <v>3</v>
      </c>
      <c r="D84">
        <v>2</v>
      </c>
      <c r="E84">
        <v>1</v>
      </c>
      <c r="F84">
        <v>13</v>
      </c>
      <c r="G84">
        <v>11</v>
      </c>
      <c r="H84">
        <v>15</v>
      </c>
      <c r="I84">
        <v>13</v>
      </c>
      <c r="J84">
        <v>15</v>
      </c>
      <c r="K84">
        <v>4.2</v>
      </c>
      <c r="L84">
        <v>4.5999999999999996</v>
      </c>
    </row>
    <row r="85" spans="1:12">
      <c r="A85">
        <v>84</v>
      </c>
      <c r="B85">
        <v>2</v>
      </c>
      <c r="C85">
        <v>2</v>
      </c>
      <c r="D85">
        <v>4</v>
      </c>
      <c r="E85">
        <v>2</v>
      </c>
      <c r="F85">
        <v>9</v>
      </c>
      <c r="G85">
        <v>6</v>
      </c>
      <c r="H85">
        <v>10</v>
      </c>
      <c r="I85">
        <v>10</v>
      </c>
      <c r="J85">
        <v>8</v>
      </c>
      <c r="K85">
        <v>3.8</v>
      </c>
      <c r="L85">
        <v>2.2999999999999998</v>
      </c>
    </row>
    <row r="86" spans="1:12">
      <c r="A86">
        <v>85</v>
      </c>
      <c r="B86">
        <v>1</v>
      </c>
      <c r="C86">
        <v>2</v>
      </c>
      <c r="D86">
        <v>4</v>
      </c>
      <c r="E86">
        <v>3</v>
      </c>
      <c r="F86">
        <v>10</v>
      </c>
      <c r="G86">
        <v>13</v>
      </c>
      <c r="H86">
        <v>13</v>
      </c>
      <c r="I86">
        <v>13</v>
      </c>
      <c r="J86">
        <v>7</v>
      </c>
      <c r="K86">
        <v>3.7</v>
      </c>
      <c r="L86">
        <v>4.2</v>
      </c>
    </row>
    <row r="87" spans="1:12">
      <c r="A87">
        <v>86</v>
      </c>
      <c r="B87">
        <v>2</v>
      </c>
      <c r="C87">
        <v>1</v>
      </c>
      <c r="D87">
        <v>1</v>
      </c>
      <c r="E87">
        <v>1</v>
      </c>
      <c r="F87">
        <v>13</v>
      </c>
      <c r="G87">
        <v>14</v>
      </c>
      <c r="H87">
        <v>10</v>
      </c>
      <c r="I87">
        <v>12</v>
      </c>
      <c r="J87">
        <v>10</v>
      </c>
      <c r="K87">
        <v>3.85</v>
      </c>
      <c r="L87">
        <v>3.95</v>
      </c>
    </row>
    <row r="88" spans="1:12">
      <c r="A88">
        <v>87</v>
      </c>
      <c r="B88">
        <v>2</v>
      </c>
      <c r="C88">
        <v>1</v>
      </c>
      <c r="D88">
        <v>2</v>
      </c>
      <c r="E88">
        <v>1</v>
      </c>
      <c r="F88">
        <v>6</v>
      </c>
      <c r="G88">
        <v>6</v>
      </c>
      <c r="H88">
        <v>8</v>
      </c>
      <c r="I88">
        <v>9</v>
      </c>
      <c r="J88">
        <v>9</v>
      </c>
      <c r="K88">
        <v>2.5499999999999998</v>
      </c>
      <c r="L88">
        <v>3.05</v>
      </c>
    </row>
    <row r="89" spans="1:12">
      <c r="A89">
        <v>88</v>
      </c>
      <c r="B89">
        <v>1</v>
      </c>
      <c r="C89">
        <v>1</v>
      </c>
      <c r="D89">
        <v>3</v>
      </c>
      <c r="E89">
        <v>1</v>
      </c>
      <c r="F89">
        <v>9</v>
      </c>
      <c r="G89">
        <v>8</v>
      </c>
      <c r="H89">
        <v>11</v>
      </c>
      <c r="I89">
        <v>6</v>
      </c>
      <c r="J89">
        <v>9</v>
      </c>
      <c r="K89">
        <v>3.55</v>
      </c>
      <c r="L89">
        <v>3.75</v>
      </c>
    </row>
    <row r="90" spans="1:12">
      <c r="A90">
        <v>89</v>
      </c>
      <c r="B90">
        <v>1</v>
      </c>
      <c r="C90">
        <v>1</v>
      </c>
      <c r="D90">
        <v>1</v>
      </c>
      <c r="E90">
        <v>1</v>
      </c>
      <c r="F90">
        <v>11</v>
      </c>
      <c r="G90">
        <v>9</v>
      </c>
      <c r="H90">
        <v>18</v>
      </c>
      <c r="I90">
        <v>12</v>
      </c>
      <c r="J90">
        <v>16</v>
      </c>
      <c r="K90">
        <v>3.55</v>
      </c>
      <c r="L90">
        <v>4.3499999999999996</v>
      </c>
    </row>
    <row r="91" spans="1:12">
      <c r="A91">
        <v>90</v>
      </c>
      <c r="B91">
        <v>1</v>
      </c>
      <c r="C91">
        <v>2</v>
      </c>
      <c r="D91">
        <v>3</v>
      </c>
      <c r="E91">
        <v>1</v>
      </c>
      <c r="F91">
        <v>9</v>
      </c>
      <c r="G91">
        <v>10</v>
      </c>
      <c r="H91">
        <v>10</v>
      </c>
      <c r="I91">
        <v>12</v>
      </c>
      <c r="J91">
        <v>14</v>
      </c>
      <c r="K91">
        <v>3.85</v>
      </c>
      <c r="L91">
        <v>4.1500000000000004</v>
      </c>
    </row>
    <row r="92" spans="1:12">
      <c r="A92">
        <v>91</v>
      </c>
      <c r="B92">
        <v>1</v>
      </c>
      <c r="C92">
        <v>2</v>
      </c>
      <c r="D92">
        <v>4</v>
      </c>
      <c r="E92">
        <v>3</v>
      </c>
      <c r="F92">
        <v>6</v>
      </c>
      <c r="G92">
        <v>8</v>
      </c>
      <c r="H92">
        <v>15</v>
      </c>
      <c r="I92">
        <v>18</v>
      </c>
      <c r="J92">
        <v>14</v>
      </c>
      <c r="K92">
        <v>4</v>
      </c>
      <c r="L92">
        <v>4.4000000000000004</v>
      </c>
    </row>
    <row r="93" spans="1:12">
      <c r="A93">
        <v>92</v>
      </c>
      <c r="B93">
        <v>2</v>
      </c>
      <c r="C93">
        <v>2</v>
      </c>
      <c r="D93">
        <v>4</v>
      </c>
      <c r="E93">
        <v>1</v>
      </c>
      <c r="F93">
        <v>10</v>
      </c>
      <c r="G93">
        <v>13</v>
      </c>
      <c r="H93">
        <v>11</v>
      </c>
      <c r="I93">
        <v>12</v>
      </c>
      <c r="J93">
        <v>10</v>
      </c>
      <c r="K93">
        <v>3.75</v>
      </c>
      <c r="L93">
        <v>4.1500000000000004</v>
      </c>
    </row>
    <row r="94" spans="1:12">
      <c r="A94">
        <v>93</v>
      </c>
      <c r="B94">
        <v>2</v>
      </c>
      <c r="C94">
        <v>1</v>
      </c>
      <c r="D94">
        <v>4</v>
      </c>
      <c r="E94">
        <v>2</v>
      </c>
      <c r="F94">
        <v>11</v>
      </c>
      <c r="G94">
        <v>9</v>
      </c>
      <c r="H94">
        <v>9</v>
      </c>
      <c r="I94">
        <v>8</v>
      </c>
      <c r="J94">
        <v>8</v>
      </c>
      <c r="K94">
        <v>3.9</v>
      </c>
      <c r="L94">
        <v>3.2</v>
      </c>
    </row>
    <row r="95" spans="1:12">
      <c r="A95">
        <v>94</v>
      </c>
      <c r="B95">
        <v>1</v>
      </c>
      <c r="C95">
        <v>2</v>
      </c>
      <c r="D95">
        <v>3</v>
      </c>
      <c r="E95">
        <v>1</v>
      </c>
      <c r="F95">
        <v>9</v>
      </c>
      <c r="G95">
        <v>9</v>
      </c>
      <c r="H95">
        <v>12</v>
      </c>
      <c r="I95">
        <v>12</v>
      </c>
      <c r="J95">
        <v>14</v>
      </c>
      <c r="K95">
        <v>3.75</v>
      </c>
      <c r="L95">
        <v>4.1500000000000004</v>
      </c>
    </row>
    <row r="96" spans="1:12">
      <c r="A96">
        <v>95</v>
      </c>
      <c r="B96">
        <v>1</v>
      </c>
      <c r="C96">
        <v>3</v>
      </c>
      <c r="D96">
        <v>4</v>
      </c>
      <c r="E96">
        <v>3</v>
      </c>
      <c r="F96">
        <v>6</v>
      </c>
      <c r="G96">
        <v>7</v>
      </c>
      <c r="H96">
        <v>22</v>
      </c>
      <c r="I96">
        <v>16</v>
      </c>
      <c r="J96">
        <v>13</v>
      </c>
      <c r="K96">
        <v>4.1500000000000004</v>
      </c>
      <c r="L96">
        <v>4.05</v>
      </c>
    </row>
    <row r="97" spans="1:12">
      <c r="A97">
        <v>96</v>
      </c>
      <c r="B97">
        <v>1</v>
      </c>
      <c r="C97">
        <v>1</v>
      </c>
      <c r="D97">
        <v>2</v>
      </c>
      <c r="E97">
        <v>2</v>
      </c>
      <c r="F97">
        <v>12</v>
      </c>
      <c r="G97">
        <v>12</v>
      </c>
      <c r="H97">
        <v>12</v>
      </c>
      <c r="I97">
        <v>11</v>
      </c>
      <c r="J97">
        <v>9</v>
      </c>
      <c r="K97">
        <v>4.0999999999999996</v>
      </c>
      <c r="L97">
        <v>3.1</v>
      </c>
    </row>
    <row r="98" spans="1:12">
      <c r="A98">
        <v>97</v>
      </c>
      <c r="B98">
        <v>1</v>
      </c>
      <c r="C98">
        <v>2</v>
      </c>
      <c r="D98">
        <v>4</v>
      </c>
      <c r="E98">
        <v>1</v>
      </c>
      <c r="F98">
        <v>9</v>
      </c>
      <c r="G98">
        <v>13</v>
      </c>
      <c r="H98">
        <v>13</v>
      </c>
      <c r="I98">
        <v>10</v>
      </c>
      <c r="J98">
        <v>11</v>
      </c>
      <c r="K98">
        <v>3.45</v>
      </c>
      <c r="L98">
        <v>4.3499999999999996</v>
      </c>
    </row>
    <row r="99" spans="1:12">
      <c r="A99">
        <v>98</v>
      </c>
      <c r="B99">
        <v>1</v>
      </c>
      <c r="C99">
        <v>1</v>
      </c>
      <c r="D99">
        <v>2</v>
      </c>
      <c r="E99">
        <v>3</v>
      </c>
      <c r="F99">
        <v>5</v>
      </c>
      <c r="G99">
        <v>7</v>
      </c>
      <c r="H99">
        <v>15</v>
      </c>
      <c r="I99">
        <v>15</v>
      </c>
      <c r="J99">
        <v>12</v>
      </c>
      <c r="K99">
        <v>3.7</v>
      </c>
      <c r="L99">
        <v>4.3</v>
      </c>
    </row>
    <row r="100" spans="1:12">
      <c r="A100">
        <v>99</v>
      </c>
      <c r="B100">
        <v>2</v>
      </c>
      <c r="C100">
        <v>1</v>
      </c>
      <c r="D100">
        <v>4</v>
      </c>
      <c r="E100">
        <v>1</v>
      </c>
      <c r="F100">
        <v>10</v>
      </c>
      <c r="G100">
        <v>14</v>
      </c>
      <c r="H100">
        <v>9</v>
      </c>
      <c r="I100">
        <v>10</v>
      </c>
      <c r="J100">
        <v>12</v>
      </c>
      <c r="K100">
        <v>3.75</v>
      </c>
      <c r="L100">
        <v>4.45</v>
      </c>
    </row>
    <row r="101" spans="1:12">
      <c r="A101">
        <v>100</v>
      </c>
      <c r="B101">
        <v>2</v>
      </c>
      <c r="C101">
        <v>1</v>
      </c>
      <c r="D101">
        <v>1</v>
      </c>
      <c r="E101">
        <v>1</v>
      </c>
      <c r="F101">
        <v>7</v>
      </c>
      <c r="G101">
        <v>7</v>
      </c>
      <c r="H101">
        <v>14</v>
      </c>
      <c r="I101">
        <v>8</v>
      </c>
      <c r="J101">
        <v>10</v>
      </c>
      <c r="K101">
        <v>2.65</v>
      </c>
      <c r="L101">
        <v>3.85</v>
      </c>
    </row>
  </sheetData>
  <sortState xmlns:xlrd2="http://schemas.microsoft.com/office/spreadsheetml/2017/richdata2" ref="A2:L101">
    <sortCondition ref="A1:A101"/>
  </sortState>
  <phoneticPr fontId="1" type="noConversion"/>
  <conditionalFormatting sqref="M25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53F0-0B74-436C-8A29-0B842DB034C6}">
  <dimension ref="A3:P33"/>
  <sheetViews>
    <sheetView topLeftCell="H1" workbookViewId="0">
      <selection activeCell="K5" sqref="K5:P5"/>
    </sheetView>
  </sheetViews>
  <sheetFormatPr defaultRowHeight="15"/>
  <cols>
    <col min="1" max="1" width="26.28515625" bestFit="1" customWidth="1"/>
    <col min="2" max="2" width="20.85546875" bestFit="1" customWidth="1"/>
    <col min="3" max="5" width="3" bestFit="1" customWidth="1"/>
    <col min="6" max="6" width="11.85546875" bestFit="1" customWidth="1"/>
    <col min="7" max="9" width="3" bestFit="1" customWidth="1"/>
    <col min="10" max="10" width="25.85546875" bestFit="1" customWidth="1"/>
    <col min="11" max="11" width="18.42578125" customWidth="1"/>
    <col min="12" max="12" width="6.7109375" customWidth="1"/>
    <col min="13" max="13" width="7" customWidth="1"/>
    <col min="14" max="14" width="10.140625" customWidth="1"/>
    <col min="15" max="15" width="8.140625" customWidth="1"/>
    <col min="16" max="16" width="6.5703125" customWidth="1"/>
  </cols>
  <sheetData>
    <row r="3" spans="1:16">
      <c r="A3" s="4" t="s">
        <v>12</v>
      </c>
    </row>
    <row r="4" spans="1:16">
      <c r="B4">
        <v>1</v>
      </c>
      <c r="C4">
        <v>2</v>
      </c>
      <c r="D4">
        <v>3</v>
      </c>
      <c r="E4">
        <v>4</v>
      </c>
      <c r="F4" t="s">
        <v>13</v>
      </c>
    </row>
    <row r="5" spans="1:16">
      <c r="A5" s="5">
        <v>1</v>
      </c>
      <c r="B5">
        <v>8</v>
      </c>
      <c r="C5">
        <v>25</v>
      </c>
      <c r="D5">
        <v>11</v>
      </c>
      <c r="E5">
        <v>17</v>
      </c>
      <c r="F5">
        <v>61</v>
      </c>
      <c r="K5" s="6" t="s">
        <v>14</v>
      </c>
      <c r="L5" s="6">
        <v>1</v>
      </c>
      <c r="M5" s="6">
        <v>2</v>
      </c>
      <c r="N5" s="6">
        <v>3</v>
      </c>
      <c r="O5" s="6">
        <v>4</v>
      </c>
      <c r="P5" s="6">
        <v>5</v>
      </c>
    </row>
    <row r="6" spans="1:16">
      <c r="A6" s="5">
        <v>2</v>
      </c>
      <c r="B6">
        <v>14</v>
      </c>
      <c r="C6">
        <v>16</v>
      </c>
      <c r="D6">
        <v>10</v>
      </c>
      <c r="E6">
        <v>38</v>
      </c>
      <c r="F6">
        <v>78</v>
      </c>
      <c r="K6" s="6" t="s">
        <v>15</v>
      </c>
      <c r="L6" s="6">
        <v>8</v>
      </c>
      <c r="M6" s="6">
        <v>25</v>
      </c>
      <c r="N6" s="6">
        <v>11</v>
      </c>
      <c r="O6" s="6">
        <v>17</v>
      </c>
      <c r="P6" s="6">
        <v>61</v>
      </c>
    </row>
    <row r="7" spans="1:16">
      <c r="A7" s="5" t="s">
        <v>13</v>
      </c>
      <c r="B7">
        <v>22</v>
      </c>
      <c r="C7">
        <v>41</v>
      </c>
      <c r="D7">
        <v>21</v>
      </c>
      <c r="E7">
        <v>55</v>
      </c>
      <c r="F7">
        <v>139</v>
      </c>
      <c r="K7" s="6" t="s">
        <v>16</v>
      </c>
      <c r="L7" s="6">
        <v>14</v>
      </c>
      <c r="M7" s="6">
        <v>16</v>
      </c>
      <c r="N7" s="6">
        <v>10</v>
      </c>
      <c r="O7" s="6">
        <v>38</v>
      </c>
      <c r="P7" s="6">
        <v>78</v>
      </c>
    </row>
    <row r="8" spans="1:16">
      <c r="K8" s="6" t="s">
        <v>17</v>
      </c>
      <c r="L8" s="6">
        <v>22</v>
      </c>
      <c r="M8" s="6">
        <v>41</v>
      </c>
      <c r="N8" s="6">
        <v>21</v>
      </c>
      <c r="O8" s="6">
        <v>55</v>
      </c>
      <c r="P8" s="6">
        <v>139</v>
      </c>
    </row>
    <row r="9" spans="1:16">
      <c r="K9" t="s">
        <v>18</v>
      </c>
    </row>
    <row r="10" spans="1:16">
      <c r="K10" s="6" t="s">
        <v>15</v>
      </c>
      <c r="L10" s="7">
        <f>L6/$P6</f>
        <v>0.13114754098360656</v>
      </c>
      <c r="M10" s="7">
        <f>M6/$P6</f>
        <v>0.4098360655737705</v>
      </c>
      <c r="N10" s="7">
        <f>N6/$P6</f>
        <v>0.18032786885245902</v>
      </c>
      <c r="O10" s="7">
        <f>O6/$P6</f>
        <v>0.27868852459016391</v>
      </c>
      <c r="P10" s="7">
        <f>P6/$P6</f>
        <v>1</v>
      </c>
    </row>
    <row r="11" spans="1:16">
      <c r="K11" s="6" t="s">
        <v>16</v>
      </c>
      <c r="L11" s="7">
        <f>L7/$P7</f>
        <v>0.17948717948717949</v>
      </c>
      <c r="M11" s="7">
        <f>M7/$P7</f>
        <v>0.20512820512820512</v>
      </c>
      <c r="N11" s="7">
        <f>N7/$P7</f>
        <v>0.12820512820512819</v>
      </c>
      <c r="O11" s="7">
        <f>O7/$P7</f>
        <v>0.48717948717948717</v>
      </c>
      <c r="P11" s="7">
        <f>P7/$P7</f>
        <v>1</v>
      </c>
    </row>
    <row r="12" spans="1:16">
      <c r="K12" s="6" t="s">
        <v>17</v>
      </c>
      <c r="L12" s="7">
        <f>L8/$P8</f>
        <v>0.15827338129496402</v>
      </c>
      <c r="M12" s="7">
        <f>M8/$P8</f>
        <v>0.29496402877697842</v>
      </c>
      <c r="N12" s="7">
        <f>N8/$P8</f>
        <v>0.15107913669064749</v>
      </c>
      <c r="O12" s="7">
        <f>O8/$P8</f>
        <v>0.39568345323741005</v>
      </c>
      <c r="P12" s="7">
        <f>P8/$P8</f>
        <v>1</v>
      </c>
    </row>
    <row r="14" spans="1:16" ht="43.5" customHeight="1">
      <c r="K14" s="2" t="s">
        <v>19</v>
      </c>
      <c r="L14" s="9">
        <f>M10</f>
        <v>0.4098360655737705</v>
      </c>
    </row>
    <row r="16" spans="1:16">
      <c r="K16" s="6" t="s">
        <v>20</v>
      </c>
      <c r="L16" s="6">
        <v>1</v>
      </c>
      <c r="M16" s="6">
        <v>2</v>
      </c>
      <c r="N16" s="6">
        <v>3</v>
      </c>
      <c r="O16" s="6">
        <v>4</v>
      </c>
      <c r="P16" s="6">
        <v>5</v>
      </c>
    </row>
    <row r="17" spans="1:16">
      <c r="K17" s="6" t="s">
        <v>15</v>
      </c>
      <c r="L17" s="7">
        <f>L6/L$8</f>
        <v>0.36363636363636365</v>
      </c>
      <c r="M17" s="7">
        <f t="shared" ref="M17:P17" si="0">M6/M$8</f>
        <v>0.6097560975609756</v>
      </c>
      <c r="N17" s="7">
        <f t="shared" si="0"/>
        <v>0.52380952380952384</v>
      </c>
      <c r="O17" s="7">
        <f t="shared" si="0"/>
        <v>0.30909090909090908</v>
      </c>
      <c r="P17" s="7">
        <f t="shared" si="0"/>
        <v>0.43884892086330934</v>
      </c>
    </row>
    <row r="18" spans="1:16">
      <c r="K18" s="6" t="s">
        <v>16</v>
      </c>
      <c r="L18" s="7">
        <f t="shared" ref="L18:P18" si="1">L7/L$8</f>
        <v>0.63636363636363635</v>
      </c>
      <c r="M18" s="7">
        <f t="shared" si="1"/>
        <v>0.3902439024390244</v>
      </c>
      <c r="N18" s="7">
        <f t="shared" si="1"/>
        <v>0.47619047619047616</v>
      </c>
      <c r="O18" s="7">
        <f t="shared" si="1"/>
        <v>0.69090909090909092</v>
      </c>
      <c r="P18" s="7">
        <f t="shared" si="1"/>
        <v>0.5611510791366906</v>
      </c>
    </row>
    <row r="19" spans="1:16">
      <c r="K19" s="6" t="s">
        <v>17</v>
      </c>
      <c r="L19" s="7">
        <f t="shared" ref="L19:P19" si="2">L8/L$8</f>
        <v>1</v>
      </c>
      <c r="M19" s="7">
        <f t="shared" si="2"/>
        <v>1</v>
      </c>
      <c r="N19" s="7">
        <f t="shared" si="2"/>
        <v>1</v>
      </c>
      <c r="O19" s="7">
        <f t="shared" si="2"/>
        <v>1</v>
      </c>
      <c r="P19" s="7">
        <f t="shared" si="2"/>
        <v>1</v>
      </c>
    </row>
    <row r="20" spans="1:16" ht="36" customHeight="1">
      <c r="K20" s="2" t="s">
        <v>21</v>
      </c>
      <c r="L20" s="10">
        <f>M17</f>
        <v>0.6097560975609756</v>
      </c>
      <c r="M20" s="8"/>
      <c r="N20" s="8"/>
      <c r="O20" s="8"/>
      <c r="P20" s="8"/>
    </row>
    <row r="21" spans="1:16" ht="26.25" customHeight="1"/>
    <row r="23" spans="1:16">
      <c r="A23" s="4" t="s">
        <v>22</v>
      </c>
      <c r="B23" s="4" t="s">
        <v>23</v>
      </c>
    </row>
    <row r="24" spans="1:16">
      <c r="A24" s="4" t="s">
        <v>24</v>
      </c>
      <c r="B24">
        <v>1</v>
      </c>
      <c r="C24">
        <v>2</v>
      </c>
      <c r="D24">
        <v>3</v>
      </c>
      <c r="E24">
        <v>4</v>
      </c>
      <c r="F24" t="s">
        <v>13</v>
      </c>
    </row>
    <row r="25" spans="1:16">
      <c r="A25" s="5">
        <v>1</v>
      </c>
      <c r="B25">
        <v>8</v>
      </c>
      <c r="C25">
        <v>25</v>
      </c>
      <c r="D25">
        <v>11</v>
      </c>
      <c r="E25">
        <v>17</v>
      </c>
      <c r="F25">
        <v>61</v>
      </c>
    </row>
    <row r="26" spans="1:16">
      <c r="A26" s="11">
        <v>1</v>
      </c>
      <c r="B26">
        <v>2</v>
      </c>
      <c r="C26">
        <v>4</v>
      </c>
      <c r="D26">
        <v>4</v>
      </c>
      <c r="E26">
        <v>5</v>
      </c>
      <c r="F26">
        <v>15</v>
      </c>
    </row>
    <row r="27" spans="1:16">
      <c r="A27" s="11">
        <v>2</v>
      </c>
      <c r="B27">
        <v>4</v>
      </c>
      <c r="C27">
        <v>8</v>
      </c>
      <c r="D27">
        <v>3</v>
      </c>
      <c r="E27">
        <v>4</v>
      </c>
      <c r="F27">
        <v>19</v>
      </c>
    </row>
    <row r="28" spans="1:16">
      <c r="A28" s="11">
        <v>3</v>
      </c>
      <c r="B28">
        <v>2</v>
      </c>
      <c r="C28">
        <v>13</v>
      </c>
      <c r="D28">
        <v>4</v>
      </c>
      <c r="E28">
        <v>8</v>
      </c>
      <c r="F28">
        <v>27</v>
      </c>
    </row>
    <row r="29" spans="1:16">
      <c r="A29" s="5">
        <v>2</v>
      </c>
      <c r="B29">
        <v>7</v>
      </c>
      <c r="C29">
        <v>8</v>
      </c>
      <c r="D29">
        <v>5</v>
      </c>
      <c r="E29">
        <v>19</v>
      </c>
      <c r="F29">
        <v>39</v>
      </c>
    </row>
    <row r="30" spans="1:16">
      <c r="A30" s="11">
        <v>1</v>
      </c>
      <c r="B30">
        <v>3</v>
      </c>
      <c r="C30">
        <v>4</v>
      </c>
      <c r="E30">
        <v>11</v>
      </c>
      <c r="F30">
        <v>18</v>
      </c>
    </row>
    <row r="31" spans="1:16">
      <c r="A31" s="11">
        <v>2</v>
      </c>
      <c r="B31">
        <v>4</v>
      </c>
      <c r="C31">
        <v>4</v>
      </c>
      <c r="D31">
        <v>3</v>
      </c>
      <c r="E31">
        <v>7</v>
      </c>
      <c r="F31">
        <v>18</v>
      </c>
    </row>
    <row r="32" spans="1:16">
      <c r="A32" s="11">
        <v>3</v>
      </c>
      <c r="D32">
        <v>2</v>
      </c>
      <c r="E32">
        <v>1</v>
      </c>
      <c r="F32">
        <v>3</v>
      </c>
    </row>
    <row r="33" spans="1:6">
      <c r="A33" s="5" t="s">
        <v>13</v>
      </c>
      <c r="B33">
        <v>15</v>
      </c>
      <c r="C33">
        <v>33</v>
      </c>
      <c r="D33">
        <v>16</v>
      </c>
      <c r="E33">
        <v>36</v>
      </c>
      <c r="F3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A430E-05D1-4A78-A40A-35BB3E5CC2E1}">
  <dimension ref="A1:L101"/>
  <sheetViews>
    <sheetView topLeftCell="A2" workbookViewId="0">
      <selection activeCell="A2" sqref="A2"/>
    </sheetView>
  </sheetViews>
  <sheetFormatPr defaultRowHeight="15"/>
  <cols>
    <col min="11" max="12" width="11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>
        <v>2</v>
      </c>
      <c r="C2">
        <v>2</v>
      </c>
      <c r="D2">
        <v>4</v>
      </c>
      <c r="E2">
        <v>3</v>
      </c>
      <c r="F2">
        <v>6</v>
      </c>
      <c r="G2">
        <v>7</v>
      </c>
      <c r="H2">
        <v>13</v>
      </c>
      <c r="I2">
        <v>10</v>
      </c>
      <c r="J2">
        <v>14</v>
      </c>
      <c r="K2">
        <v>3.9</v>
      </c>
      <c r="L2">
        <v>4.2</v>
      </c>
    </row>
    <row r="3" spans="1:12">
      <c r="A3">
        <v>2</v>
      </c>
      <c r="B3">
        <v>2</v>
      </c>
      <c r="C3">
        <v>1</v>
      </c>
      <c r="D3">
        <v>4</v>
      </c>
      <c r="E3">
        <v>1</v>
      </c>
      <c r="F3">
        <v>8</v>
      </c>
      <c r="G3">
        <v>9</v>
      </c>
      <c r="H3">
        <v>10</v>
      </c>
      <c r="I3">
        <v>11</v>
      </c>
      <c r="J3">
        <v>11</v>
      </c>
      <c r="K3">
        <v>2.5499999999999998</v>
      </c>
      <c r="L3">
        <v>2.95</v>
      </c>
    </row>
    <row r="4" spans="1:12">
      <c r="A4">
        <v>3</v>
      </c>
      <c r="B4">
        <v>2</v>
      </c>
      <c r="C4">
        <v>3</v>
      </c>
      <c r="D4">
        <v>3</v>
      </c>
      <c r="E4">
        <v>2</v>
      </c>
      <c r="F4">
        <v>10</v>
      </c>
      <c r="G4">
        <v>6</v>
      </c>
      <c r="H4">
        <v>10</v>
      </c>
      <c r="I4">
        <v>8</v>
      </c>
      <c r="J4">
        <v>9</v>
      </c>
      <c r="K4">
        <v>3.75</v>
      </c>
      <c r="L4">
        <v>2.65</v>
      </c>
    </row>
    <row r="5" spans="1:12">
      <c r="A5">
        <v>4</v>
      </c>
      <c r="B5">
        <v>1</v>
      </c>
      <c r="C5">
        <v>3</v>
      </c>
      <c r="D5">
        <v>1</v>
      </c>
      <c r="E5">
        <v>2</v>
      </c>
      <c r="F5">
        <v>13</v>
      </c>
      <c r="G5">
        <v>9</v>
      </c>
      <c r="H5">
        <v>10</v>
      </c>
      <c r="I5">
        <v>12</v>
      </c>
      <c r="J5">
        <v>6</v>
      </c>
      <c r="K5">
        <v>3.85</v>
      </c>
      <c r="L5">
        <v>3.95</v>
      </c>
    </row>
    <row r="6" spans="1:12">
      <c r="A6">
        <v>5</v>
      </c>
      <c r="B6">
        <v>2</v>
      </c>
      <c r="C6">
        <v>2</v>
      </c>
      <c r="D6">
        <v>3</v>
      </c>
      <c r="E6">
        <v>3</v>
      </c>
      <c r="F6">
        <v>12</v>
      </c>
      <c r="G6">
        <v>8</v>
      </c>
      <c r="H6">
        <v>12</v>
      </c>
      <c r="I6">
        <v>18</v>
      </c>
      <c r="J6">
        <v>12</v>
      </c>
      <c r="K6">
        <v>4.2</v>
      </c>
      <c r="L6">
        <v>3.9</v>
      </c>
    </row>
    <row r="7" spans="1:12">
      <c r="A7">
        <v>6</v>
      </c>
      <c r="B7">
        <v>1</v>
      </c>
      <c r="C7">
        <v>3</v>
      </c>
      <c r="D7">
        <v>2</v>
      </c>
      <c r="E7">
        <v>3</v>
      </c>
      <c r="F7">
        <v>12</v>
      </c>
      <c r="G7">
        <v>15</v>
      </c>
      <c r="H7">
        <v>17</v>
      </c>
      <c r="I7">
        <v>11</v>
      </c>
      <c r="J7">
        <v>11</v>
      </c>
      <c r="K7">
        <v>4.25</v>
      </c>
      <c r="L7">
        <v>3.25</v>
      </c>
    </row>
    <row r="8" spans="1:12">
      <c r="A8">
        <v>7</v>
      </c>
      <c r="B8">
        <v>1</v>
      </c>
      <c r="C8">
        <v>3</v>
      </c>
      <c r="D8">
        <v>2</v>
      </c>
      <c r="E8">
        <v>3</v>
      </c>
      <c r="F8">
        <v>6</v>
      </c>
      <c r="G8">
        <v>7</v>
      </c>
      <c r="H8">
        <v>11</v>
      </c>
      <c r="I8">
        <v>16</v>
      </c>
      <c r="J8">
        <v>13</v>
      </c>
      <c r="K8">
        <v>4.45</v>
      </c>
      <c r="L8">
        <v>4.3499999999999996</v>
      </c>
    </row>
    <row r="9" spans="1:12">
      <c r="A9">
        <v>8</v>
      </c>
      <c r="B9">
        <v>1</v>
      </c>
      <c r="C9">
        <v>1</v>
      </c>
      <c r="D9">
        <v>3</v>
      </c>
      <c r="E9">
        <v>2</v>
      </c>
      <c r="F9">
        <v>13</v>
      </c>
      <c r="G9">
        <v>11</v>
      </c>
      <c r="H9">
        <v>10</v>
      </c>
      <c r="I9">
        <v>10</v>
      </c>
      <c r="J9">
        <v>10</v>
      </c>
      <c r="K9">
        <v>3.8</v>
      </c>
      <c r="L9">
        <v>3.9</v>
      </c>
    </row>
    <row r="10" spans="1:12">
      <c r="A10">
        <v>9</v>
      </c>
      <c r="B10">
        <v>1</v>
      </c>
      <c r="C10">
        <v>2</v>
      </c>
      <c r="D10">
        <v>4</v>
      </c>
      <c r="E10">
        <v>3</v>
      </c>
      <c r="F10">
        <v>9</v>
      </c>
      <c r="G10">
        <v>12</v>
      </c>
      <c r="H10">
        <v>14</v>
      </c>
      <c r="I10">
        <v>9</v>
      </c>
      <c r="J10">
        <v>15</v>
      </c>
      <c r="K10">
        <v>3.9</v>
      </c>
      <c r="L10">
        <v>4</v>
      </c>
    </row>
    <row r="11" spans="1:12">
      <c r="A11">
        <v>10</v>
      </c>
      <c r="B11">
        <v>1</v>
      </c>
      <c r="C11">
        <v>3</v>
      </c>
      <c r="D11">
        <v>2</v>
      </c>
      <c r="E11">
        <v>3</v>
      </c>
      <c r="F11">
        <v>5</v>
      </c>
      <c r="G11">
        <v>9</v>
      </c>
      <c r="H11">
        <v>13</v>
      </c>
      <c r="I11">
        <v>13</v>
      </c>
      <c r="J11">
        <v>12</v>
      </c>
      <c r="K11">
        <v>4.25</v>
      </c>
      <c r="L11">
        <v>3.75</v>
      </c>
    </row>
    <row r="12" spans="1:12">
      <c r="A12">
        <v>11</v>
      </c>
      <c r="B12">
        <v>2</v>
      </c>
      <c r="C12">
        <v>3</v>
      </c>
      <c r="D12">
        <v>2</v>
      </c>
      <c r="E12">
        <v>2</v>
      </c>
      <c r="F12">
        <v>14</v>
      </c>
      <c r="G12">
        <v>12</v>
      </c>
      <c r="H12">
        <v>8</v>
      </c>
      <c r="I12">
        <v>8</v>
      </c>
      <c r="J12">
        <v>6</v>
      </c>
      <c r="K12">
        <v>4.25</v>
      </c>
      <c r="L12">
        <v>3.25</v>
      </c>
    </row>
    <row r="13" spans="1:12">
      <c r="A13">
        <v>12</v>
      </c>
      <c r="B13">
        <v>1</v>
      </c>
      <c r="C13">
        <v>2</v>
      </c>
      <c r="D13">
        <v>2</v>
      </c>
      <c r="E13">
        <v>2</v>
      </c>
      <c r="F13">
        <v>12</v>
      </c>
      <c r="G13">
        <v>9</v>
      </c>
      <c r="H13">
        <v>11</v>
      </c>
      <c r="I13">
        <v>8</v>
      </c>
      <c r="J13">
        <v>10</v>
      </c>
      <c r="K13">
        <v>3.8</v>
      </c>
      <c r="L13">
        <v>1.8</v>
      </c>
    </row>
    <row r="14" spans="1:12">
      <c r="A14">
        <v>13</v>
      </c>
      <c r="B14">
        <v>1</v>
      </c>
      <c r="C14">
        <v>2</v>
      </c>
      <c r="D14">
        <v>2</v>
      </c>
      <c r="E14">
        <v>3</v>
      </c>
      <c r="F14">
        <v>8</v>
      </c>
      <c r="G14">
        <v>10</v>
      </c>
      <c r="H14">
        <v>11</v>
      </c>
      <c r="I14">
        <v>13</v>
      </c>
      <c r="J14">
        <v>12</v>
      </c>
      <c r="K14">
        <v>4.0999999999999996</v>
      </c>
      <c r="L14">
        <v>4.3</v>
      </c>
    </row>
    <row r="15" spans="1:12">
      <c r="A15">
        <v>14</v>
      </c>
      <c r="B15">
        <v>1</v>
      </c>
      <c r="C15">
        <v>3</v>
      </c>
      <c r="D15">
        <v>3</v>
      </c>
      <c r="E15">
        <v>3</v>
      </c>
      <c r="F15">
        <v>10</v>
      </c>
      <c r="G15">
        <v>10</v>
      </c>
      <c r="H15">
        <v>11</v>
      </c>
      <c r="I15">
        <v>10</v>
      </c>
      <c r="J15">
        <v>12</v>
      </c>
      <c r="K15">
        <v>3.95</v>
      </c>
      <c r="L15">
        <v>4.55</v>
      </c>
    </row>
    <row r="16" spans="1:12">
      <c r="A16">
        <v>15</v>
      </c>
      <c r="B16">
        <v>1</v>
      </c>
      <c r="C16">
        <v>3</v>
      </c>
      <c r="D16">
        <v>2</v>
      </c>
      <c r="E16">
        <v>2</v>
      </c>
      <c r="F16">
        <v>10</v>
      </c>
      <c r="G16">
        <v>8</v>
      </c>
      <c r="H16">
        <v>12</v>
      </c>
      <c r="I16">
        <v>11</v>
      </c>
      <c r="J16">
        <v>11</v>
      </c>
      <c r="K16">
        <v>3.25</v>
      </c>
      <c r="L16">
        <v>4.55</v>
      </c>
    </row>
    <row r="17" spans="1:12">
      <c r="A17">
        <v>16</v>
      </c>
      <c r="B17">
        <v>1</v>
      </c>
      <c r="C17">
        <v>2</v>
      </c>
      <c r="D17">
        <v>4</v>
      </c>
      <c r="E17">
        <v>2</v>
      </c>
      <c r="F17">
        <v>14</v>
      </c>
      <c r="G17">
        <v>14</v>
      </c>
      <c r="H17">
        <v>13</v>
      </c>
      <c r="I17">
        <v>10</v>
      </c>
      <c r="J17">
        <v>15</v>
      </c>
      <c r="K17">
        <v>4.3</v>
      </c>
      <c r="L17">
        <v>3.3</v>
      </c>
    </row>
    <row r="18" spans="1:12">
      <c r="A18">
        <v>17</v>
      </c>
      <c r="B18">
        <v>2</v>
      </c>
      <c r="C18">
        <v>1</v>
      </c>
      <c r="D18">
        <v>4</v>
      </c>
      <c r="E18">
        <v>1</v>
      </c>
      <c r="F18">
        <v>13</v>
      </c>
      <c r="G18">
        <v>8</v>
      </c>
      <c r="H18">
        <v>10</v>
      </c>
      <c r="I18">
        <v>7</v>
      </c>
      <c r="J18">
        <v>16</v>
      </c>
      <c r="K18">
        <v>3.65</v>
      </c>
      <c r="L18">
        <v>3.55</v>
      </c>
    </row>
    <row r="19" spans="1:12">
      <c r="A19">
        <v>18</v>
      </c>
      <c r="B19">
        <v>2</v>
      </c>
      <c r="C19">
        <v>3</v>
      </c>
      <c r="D19">
        <v>4</v>
      </c>
      <c r="E19">
        <v>1</v>
      </c>
      <c r="F19">
        <v>10</v>
      </c>
      <c r="G19">
        <v>12</v>
      </c>
      <c r="H19">
        <v>13</v>
      </c>
      <c r="I19">
        <v>13</v>
      </c>
      <c r="J19">
        <v>12</v>
      </c>
      <c r="K19">
        <v>4.0999999999999996</v>
      </c>
      <c r="L19">
        <v>4.16</v>
      </c>
    </row>
    <row r="20" spans="1:12">
      <c r="A20">
        <v>19</v>
      </c>
      <c r="B20">
        <v>2</v>
      </c>
      <c r="C20">
        <v>2</v>
      </c>
      <c r="D20">
        <v>4</v>
      </c>
      <c r="E20">
        <v>1</v>
      </c>
      <c r="F20">
        <v>14</v>
      </c>
      <c r="G20">
        <v>15</v>
      </c>
      <c r="H20">
        <v>11</v>
      </c>
      <c r="I20">
        <v>11</v>
      </c>
      <c r="J20">
        <v>16</v>
      </c>
      <c r="K20">
        <v>1.55</v>
      </c>
      <c r="L20">
        <v>4.3499999999999996</v>
      </c>
    </row>
    <row r="21" spans="1:12">
      <c r="A21">
        <v>20</v>
      </c>
      <c r="B21">
        <v>2</v>
      </c>
      <c r="C21">
        <v>1</v>
      </c>
      <c r="D21">
        <v>4</v>
      </c>
      <c r="E21">
        <v>1</v>
      </c>
      <c r="F21">
        <v>13</v>
      </c>
      <c r="G21">
        <v>8</v>
      </c>
      <c r="H21">
        <v>13</v>
      </c>
      <c r="I21">
        <v>14</v>
      </c>
      <c r="J21">
        <v>10</v>
      </c>
      <c r="K21">
        <v>3.45</v>
      </c>
      <c r="L21">
        <v>4.1500000000000004</v>
      </c>
    </row>
    <row r="22" spans="1:12">
      <c r="A22">
        <v>21</v>
      </c>
      <c r="B22">
        <v>2</v>
      </c>
      <c r="C22">
        <v>1</v>
      </c>
      <c r="D22">
        <v>4</v>
      </c>
      <c r="E22">
        <v>1</v>
      </c>
      <c r="F22">
        <v>13</v>
      </c>
      <c r="G22">
        <v>10</v>
      </c>
      <c r="H22">
        <v>8</v>
      </c>
      <c r="I22">
        <v>11</v>
      </c>
      <c r="J22">
        <v>13</v>
      </c>
      <c r="K22">
        <v>3.85</v>
      </c>
      <c r="L22">
        <v>4.55</v>
      </c>
    </row>
    <row r="23" spans="1:12">
      <c r="A23">
        <v>22</v>
      </c>
      <c r="B23">
        <v>2</v>
      </c>
      <c r="C23">
        <v>2</v>
      </c>
      <c r="D23">
        <v>4</v>
      </c>
      <c r="E23">
        <v>1</v>
      </c>
      <c r="F23">
        <v>10</v>
      </c>
      <c r="G23">
        <v>10</v>
      </c>
      <c r="H23">
        <v>17</v>
      </c>
      <c r="I23">
        <v>15</v>
      </c>
      <c r="J23">
        <v>18</v>
      </c>
      <c r="K23">
        <v>3.75</v>
      </c>
      <c r="L23">
        <v>4.1500000000000004</v>
      </c>
    </row>
    <row r="24" spans="1:12">
      <c r="A24">
        <v>23</v>
      </c>
      <c r="B24">
        <v>1</v>
      </c>
      <c r="C24">
        <v>3</v>
      </c>
      <c r="D24">
        <v>2</v>
      </c>
      <c r="E24">
        <v>2</v>
      </c>
      <c r="F24">
        <v>11</v>
      </c>
      <c r="G24">
        <v>12</v>
      </c>
      <c r="H24">
        <v>12</v>
      </c>
      <c r="I24">
        <v>12</v>
      </c>
      <c r="J24">
        <v>11</v>
      </c>
      <c r="K24">
        <v>3.95</v>
      </c>
      <c r="L24">
        <v>4.25</v>
      </c>
    </row>
    <row r="25" spans="1:12">
      <c r="A25">
        <v>24</v>
      </c>
      <c r="B25">
        <v>2</v>
      </c>
      <c r="C25">
        <v>1</v>
      </c>
      <c r="D25">
        <v>2</v>
      </c>
      <c r="E25">
        <v>1</v>
      </c>
      <c r="F25">
        <v>8</v>
      </c>
      <c r="G25">
        <v>9</v>
      </c>
      <c r="H25">
        <v>4</v>
      </c>
      <c r="I25">
        <v>8</v>
      </c>
      <c r="J25">
        <v>5</v>
      </c>
      <c r="K25">
        <v>2.15</v>
      </c>
      <c r="L25">
        <v>2.95</v>
      </c>
    </row>
    <row r="26" spans="1:12">
      <c r="A26">
        <v>25</v>
      </c>
      <c r="B26">
        <v>1</v>
      </c>
      <c r="C26">
        <v>1</v>
      </c>
      <c r="D26">
        <v>3</v>
      </c>
      <c r="E26">
        <v>3</v>
      </c>
      <c r="F26">
        <v>10</v>
      </c>
      <c r="G26">
        <v>9</v>
      </c>
      <c r="H26">
        <v>9</v>
      </c>
      <c r="I26">
        <v>13</v>
      </c>
      <c r="J26">
        <v>10</v>
      </c>
      <c r="K26">
        <v>3.8</v>
      </c>
      <c r="L26">
        <v>1.9</v>
      </c>
    </row>
    <row r="27" spans="1:12">
      <c r="A27">
        <v>26</v>
      </c>
      <c r="B27">
        <v>1</v>
      </c>
      <c r="C27">
        <v>3</v>
      </c>
      <c r="D27">
        <v>2</v>
      </c>
      <c r="E27">
        <v>1</v>
      </c>
      <c r="F27">
        <v>9</v>
      </c>
      <c r="G27">
        <v>14</v>
      </c>
      <c r="H27">
        <v>15</v>
      </c>
      <c r="I27">
        <v>10</v>
      </c>
      <c r="J27">
        <v>11</v>
      </c>
      <c r="K27">
        <v>4</v>
      </c>
      <c r="L27">
        <v>4.8099999999999996</v>
      </c>
    </row>
    <row r="28" spans="1:12">
      <c r="A28">
        <v>27</v>
      </c>
      <c r="B28">
        <v>1</v>
      </c>
      <c r="C28">
        <v>1</v>
      </c>
      <c r="D28">
        <v>4</v>
      </c>
      <c r="E28">
        <v>3</v>
      </c>
      <c r="F28">
        <v>15</v>
      </c>
      <c r="G28">
        <v>9</v>
      </c>
      <c r="H28">
        <v>15</v>
      </c>
      <c r="I28">
        <v>10</v>
      </c>
      <c r="J28">
        <v>14</v>
      </c>
      <c r="K28">
        <v>3.8</v>
      </c>
      <c r="L28">
        <v>4</v>
      </c>
    </row>
    <row r="29" spans="1:12">
      <c r="A29">
        <v>28</v>
      </c>
      <c r="B29">
        <v>2</v>
      </c>
      <c r="C29">
        <v>1</v>
      </c>
      <c r="D29">
        <v>2</v>
      </c>
      <c r="E29">
        <v>1</v>
      </c>
      <c r="F29">
        <v>7</v>
      </c>
      <c r="G29">
        <v>10</v>
      </c>
      <c r="H29">
        <v>12</v>
      </c>
      <c r="I29">
        <v>8</v>
      </c>
      <c r="J29">
        <v>12</v>
      </c>
      <c r="K29">
        <v>3.55</v>
      </c>
      <c r="L29">
        <v>3.95</v>
      </c>
    </row>
    <row r="30" spans="1:12">
      <c r="A30">
        <v>29</v>
      </c>
      <c r="B30">
        <v>2</v>
      </c>
      <c r="C30">
        <v>2</v>
      </c>
      <c r="D30">
        <v>4</v>
      </c>
      <c r="E30">
        <v>2</v>
      </c>
      <c r="F30">
        <v>12</v>
      </c>
      <c r="G30">
        <v>16</v>
      </c>
      <c r="H30">
        <v>7</v>
      </c>
      <c r="I30">
        <v>4</v>
      </c>
      <c r="J30">
        <v>7</v>
      </c>
      <c r="K30">
        <v>3.9</v>
      </c>
      <c r="L30">
        <v>4.4000000000000004</v>
      </c>
    </row>
    <row r="31" spans="1:12">
      <c r="A31">
        <v>30</v>
      </c>
      <c r="B31">
        <v>2</v>
      </c>
      <c r="C31">
        <v>1</v>
      </c>
      <c r="D31">
        <v>1</v>
      </c>
      <c r="E31">
        <v>2</v>
      </c>
      <c r="F31">
        <v>15</v>
      </c>
      <c r="G31">
        <v>15</v>
      </c>
      <c r="H31">
        <v>9</v>
      </c>
      <c r="I31">
        <v>10</v>
      </c>
      <c r="J31">
        <v>7</v>
      </c>
      <c r="K31">
        <v>4.3</v>
      </c>
      <c r="L31">
        <v>3.2</v>
      </c>
    </row>
    <row r="32" spans="1:12">
      <c r="A32">
        <v>31</v>
      </c>
      <c r="B32">
        <v>1</v>
      </c>
      <c r="C32">
        <v>2</v>
      </c>
      <c r="D32">
        <v>2</v>
      </c>
      <c r="E32">
        <v>3</v>
      </c>
      <c r="F32">
        <v>10</v>
      </c>
      <c r="G32">
        <v>9</v>
      </c>
      <c r="H32">
        <v>15</v>
      </c>
      <c r="I32">
        <v>14</v>
      </c>
      <c r="J32">
        <v>11</v>
      </c>
      <c r="K32">
        <v>4</v>
      </c>
      <c r="L32">
        <v>3.9</v>
      </c>
    </row>
    <row r="33" spans="1:12">
      <c r="A33">
        <v>32</v>
      </c>
      <c r="B33">
        <v>2</v>
      </c>
      <c r="C33">
        <v>3</v>
      </c>
      <c r="D33">
        <v>3</v>
      </c>
      <c r="E33">
        <v>2</v>
      </c>
      <c r="F33">
        <v>9</v>
      </c>
      <c r="G33">
        <v>8</v>
      </c>
      <c r="H33">
        <v>8</v>
      </c>
      <c r="I33">
        <v>13</v>
      </c>
      <c r="J33">
        <v>8</v>
      </c>
      <c r="K33">
        <v>4.25</v>
      </c>
      <c r="L33">
        <v>3.45</v>
      </c>
    </row>
    <row r="34" spans="1:12">
      <c r="A34">
        <v>33</v>
      </c>
      <c r="B34">
        <v>1</v>
      </c>
      <c r="C34">
        <v>1</v>
      </c>
      <c r="D34">
        <v>3</v>
      </c>
      <c r="E34">
        <v>1</v>
      </c>
      <c r="F34">
        <v>4</v>
      </c>
      <c r="G34">
        <v>5</v>
      </c>
      <c r="H34">
        <v>11</v>
      </c>
      <c r="I34">
        <v>11</v>
      </c>
      <c r="J34">
        <v>10</v>
      </c>
      <c r="K34">
        <v>3.3</v>
      </c>
      <c r="L34">
        <v>3.85</v>
      </c>
    </row>
    <row r="35" spans="1:12">
      <c r="A35">
        <v>34</v>
      </c>
      <c r="B35">
        <v>1</v>
      </c>
      <c r="C35">
        <v>3</v>
      </c>
      <c r="D35">
        <v>4</v>
      </c>
      <c r="E35">
        <v>3</v>
      </c>
      <c r="F35">
        <v>13</v>
      </c>
      <c r="G35">
        <v>14</v>
      </c>
      <c r="H35">
        <v>11</v>
      </c>
      <c r="I35">
        <v>13</v>
      </c>
      <c r="J35">
        <v>14</v>
      </c>
      <c r="K35">
        <v>3.75</v>
      </c>
      <c r="L35">
        <v>4.45</v>
      </c>
    </row>
    <row r="36" spans="1:12">
      <c r="A36">
        <v>35</v>
      </c>
      <c r="B36">
        <v>1</v>
      </c>
      <c r="C36">
        <v>3</v>
      </c>
      <c r="D36">
        <v>2</v>
      </c>
      <c r="E36">
        <v>2</v>
      </c>
      <c r="F36">
        <v>12</v>
      </c>
      <c r="G36">
        <v>4</v>
      </c>
      <c r="H36">
        <v>16</v>
      </c>
      <c r="I36">
        <v>13</v>
      </c>
      <c r="J36">
        <v>14</v>
      </c>
      <c r="K36">
        <v>4.75</v>
      </c>
      <c r="L36">
        <v>3.75</v>
      </c>
    </row>
    <row r="37" spans="1:12">
      <c r="A37">
        <v>36</v>
      </c>
      <c r="B37">
        <v>2</v>
      </c>
      <c r="C37">
        <v>1</v>
      </c>
      <c r="D37">
        <v>3</v>
      </c>
      <c r="E37">
        <v>3</v>
      </c>
      <c r="F37">
        <v>13</v>
      </c>
      <c r="G37">
        <v>13</v>
      </c>
      <c r="H37">
        <v>13</v>
      </c>
      <c r="I37">
        <v>12</v>
      </c>
      <c r="J37">
        <v>13</v>
      </c>
      <c r="K37">
        <v>4</v>
      </c>
      <c r="L37">
        <v>4.2</v>
      </c>
    </row>
    <row r="38" spans="1:12">
      <c r="A38">
        <v>37</v>
      </c>
      <c r="B38">
        <v>2</v>
      </c>
      <c r="C38">
        <v>1</v>
      </c>
      <c r="D38">
        <v>2</v>
      </c>
      <c r="E38">
        <v>1</v>
      </c>
      <c r="F38">
        <v>14</v>
      </c>
      <c r="G38">
        <v>6</v>
      </c>
      <c r="H38">
        <v>14</v>
      </c>
      <c r="I38">
        <v>9</v>
      </c>
      <c r="J38">
        <v>8</v>
      </c>
      <c r="K38">
        <v>4.05</v>
      </c>
      <c r="L38">
        <v>3.75</v>
      </c>
    </row>
    <row r="39" spans="1:12">
      <c r="A39">
        <v>38</v>
      </c>
      <c r="B39">
        <v>1</v>
      </c>
      <c r="C39">
        <v>3</v>
      </c>
      <c r="D39">
        <v>3</v>
      </c>
      <c r="E39">
        <v>3</v>
      </c>
      <c r="F39">
        <v>13</v>
      </c>
      <c r="G39">
        <v>11</v>
      </c>
      <c r="H39">
        <v>14</v>
      </c>
      <c r="I39">
        <v>14</v>
      </c>
      <c r="J39">
        <v>12</v>
      </c>
      <c r="K39">
        <v>4.1500000000000004</v>
      </c>
      <c r="L39">
        <v>2.5499999999999998</v>
      </c>
    </row>
    <row r="40" spans="1:12">
      <c r="A40">
        <v>39</v>
      </c>
      <c r="B40">
        <v>1</v>
      </c>
      <c r="C40">
        <v>2</v>
      </c>
      <c r="D40">
        <v>2</v>
      </c>
      <c r="E40">
        <v>3</v>
      </c>
      <c r="F40">
        <v>6</v>
      </c>
      <c r="G40">
        <v>6</v>
      </c>
      <c r="H40">
        <v>13</v>
      </c>
      <c r="I40">
        <v>21</v>
      </c>
      <c r="J40">
        <v>16</v>
      </c>
      <c r="K40">
        <v>4.0999999999999996</v>
      </c>
      <c r="L40">
        <v>4.5</v>
      </c>
    </row>
    <row r="41" spans="1:12">
      <c r="A41">
        <v>40</v>
      </c>
      <c r="B41">
        <v>1</v>
      </c>
      <c r="C41">
        <v>1</v>
      </c>
      <c r="D41">
        <v>4</v>
      </c>
      <c r="E41">
        <v>1</v>
      </c>
      <c r="F41">
        <v>8</v>
      </c>
      <c r="G41">
        <v>6</v>
      </c>
      <c r="H41">
        <v>10</v>
      </c>
      <c r="I41">
        <v>9</v>
      </c>
      <c r="J41">
        <v>9</v>
      </c>
      <c r="K41">
        <v>3.75</v>
      </c>
      <c r="L41">
        <v>4.1500000000000004</v>
      </c>
    </row>
    <row r="42" spans="1:12">
      <c r="A42">
        <v>41</v>
      </c>
      <c r="B42">
        <v>1</v>
      </c>
      <c r="C42">
        <v>3</v>
      </c>
      <c r="D42">
        <v>3</v>
      </c>
      <c r="E42">
        <v>3</v>
      </c>
      <c r="F42">
        <v>13</v>
      </c>
      <c r="G42">
        <v>14</v>
      </c>
      <c r="H42">
        <v>15</v>
      </c>
      <c r="I42">
        <v>16</v>
      </c>
      <c r="J42">
        <v>19</v>
      </c>
      <c r="K42">
        <v>4.8499999999999996</v>
      </c>
      <c r="L42">
        <v>4.45</v>
      </c>
    </row>
    <row r="43" spans="1:12">
      <c r="A43">
        <v>42</v>
      </c>
      <c r="B43">
        <v>1</v>
      </c>
      <c r="C43">
        <v>2</v>
      </c>
      <c r="D43">
        <v>2</v>
      </c>
      <c r="E43">
        <v>1</v>
      </c>
      <c r="F43">
        <v>6</v>
      </c>
      <c r="G43">
        <v>4</v>
      </c>
      <c r="H43">
        <v>12</v>
      </c>
      <c r="I43">
        <v>12</v>
      </c>
      <c r="J43">
        <v>12</v>
      </c>
      <c r="K43">
        <v>3.95</v>
      </c>
      <c r="L43">
        <v>3.95</v>
      </c>
    </row>
    <row r="44" spans="1:12">
      <c r="A44">
        <v>43</v>
      </c>
      <c r="B44">
        <v>2</v>
      </c>
      <c r="C44">
        <v>3</v>
      </c>
      <c r="D44">
        <v>4</v>
      </c>
      <c r="E44">
        <v>1</v>
      </c>
      <c r="F44">
        <v>9</v>
      </c>
      <c r="G44">
        <v>10</v>
      </c>
      <c r="H44">
        <v>9</v>
      </c>
      <c r="I44">
        <v>8</v>
      </c>
      <c r="J44">
        <v>8</v>
      </c>
      <c r="K44">
        <v>2.2000000000000002</v>
      </c>
      <c r="L44">
        <v>3.2</v>
      </c>
    </row>
    <row r="45" spans="1:12">
      <c r="A45">
        <v>44</v>
      </c>
      <c r="B45">
        <v>1</v>
      </c>
      <c r="C45">
        <v>2</v>
      </c>
      <c r="D45">
        <v>4</v>
      </c>
      <c r="E45">
        <v>3</v>
      </c>
      <c r="F45">
        <v>8</v>
      </c>
      <c r="G45">
        <v>13</v>
      </c>
      <c r="H45">
        <v>17</v>
      </c>
      <c r="I45">
        <v>15</v>
      </c>
      <c r="J45">
        <v>17</v>
      </c>
      <c r="K45">
        <v>4</v>
      </c>
      <c r="L45">
        <v>4.5</v>
      </c>
    </row>
    <row r="46" spans="1:12">
      <c r="A46">
        <v>45</v>
      </c>
      <c r="B46">
        <v>1</v>
      </c>
      <c r="C46">
        <v>1</v>
      </c>
      <c r="D46">
        <v>1</v>
      </c>
      <c r="E46">
        <v>2</v>
      </c>
      <c r="F46">
        <v>7</v>
      </c>
      <c r="G46">
        <v>9</v>
      </c>
      <c r="H46">
        <v>14</v>
      </c>
      <c r="I46">
        <v>14</v>
      </c>
      <c r="J46">
        <v>13</v>
      </c>
      <c r="K46">
        <v>4</v>
      </c>
      <c r="L46">
        <v>2.2000000000000002</v>
      </c>
    </row>
    <row r="47" spans="1:12">
      <c r="A47">
        <v>46</v>
      </c>
      <c r="B47">
        <v>2</v>
      </c>
      <c r="C47">
        <v>3</v>
      </c>
      <c r="D47">
        <v>2</v>
      </c>
      <c r="E47">
        <v>2</v>
      </c>
      <c r="F47">
        <v>13</v>
      </c>
      <c r="G47">
        <v>12</v>
      </c>
      <c r="H47">
        <v>10</v>
      </c>
      <c r="I47">
        <v>13</v>
      </c>
      <c r="J47">
        <v>13</v>
      </c>
      <c r="K47">
        <v>4.55</v>
      </c>
      <c r="L47">
        <v>3.65</v>
      </c>
    </row>
    <row r="48" spans="1:12">
      <c r="A48">
        <v>47</v>
      </c>
      <c r="B48">
        <v>1</v>
      </c>
      <c r="C48">
        <v>3</v>
      </c>
      <c r="D48">
        <v>2</v>
      </c>
      <c r="E48">
        <v>3</v>
      </c>
      <c r="F48">
        <v>10</v>
      </c>
      <c r="G48">
        <v>10</v>
      </c>
      <c r="H48">
        <v>10</v>
      </c>
      <c r="I48">
        <v>6</v>
      </c>
      <c r="J48">
        <v>10</v>
      </c>
      <c r="K48">
        <v>3.85</v>
      </c>
      <c r="L48">
        <v>4.3499999999999996</v>
      </c>
    </row>
    <row r="49" spans="1:12">
      <c r="A49">
        <v>48</v>
      </c>
      <c r="B49">
        <v>1</v>
      </c>
      <c r="C49">
        <v>3</v>
      </c>
      <c r="D49">
        <v>2</v>
      </c>
      <c r="E49">
        <v>3</v>
      </c>
      <c r="F49">
        <v>9</v>
      </c>
      <c r="G49">
        <v>11</v>
      </c>
      <c r="H49">
        <v>13</v>
      </c>
      <c r="I49">
        <v>13</v>
      </c>
      <c r="J49">
        <v>13</v>
      </c>
      <c r="K49">
        <v>4.1500000000000004</v>
      </c>
      <c r="L49">
        <v>4.55</v>
      </c>
    </row>
    <row r="50" spans="1:12">
      <c r="A50">
        <v>49</v>
      </c>
      <c r="B50">
        <v>1</v>
      </c>
      <c r="C50">
        <v>2</v>
      </c>
      <c r="D50">
        <v>2</v>
      </c>
      <c r="E50">
        <v>2</v>
      </c>
      <c r="F50">
        <v>10</v>
      </c>
      <c r="G50">
        <v>11</v>
      </c>
      <c r="H50">
        <v>11</v>
      </c>
      <c r="I50">
        <v>12</v>
      </c>
      <c r="J50">
        <v>13</v>
      </c>
      <c r="K50">
        <v>3.6</v>
      </c>
      <c r="L50">
        <v>4</v>
      </c>
    </row>
    <row r="51" spans="1:12">
      <c r="A51">
        <v>50</v>
      </c>
      <c r="B51">
        <v>2</v>
      </c>
      <c r="C51">
        <v>2</v>
      </c>
      <c r="D51">
        <v>1</v>
      </c>
      <c r="E51">
        <v>2</v>
      </c>
      <c r="F51">
        <v>10</v>
      </c>
      <c r="G51">
        <v>13</v>
      </c>
      <c r="H51">
        <v>10</v>
      </c>
      <c r="I51">
        <v>6</v>
      </c>
      <c r="J51">
        <v>10</v>
      </c>
      <c r="K51">
        <v>3.9</v>
      </c>
      <c r="L51">
        <v>4.2</v>
      </c>
    </row>
    <row r="52" spans="1:12">
      <c r="A52">
        <v>51</v>
      </c>
      <c r="B52">
        <v>1</v>
      </c>
      <c r="C52">
        <v>3</v>
      </c>
      <c r="D52">
        <v>2</v>
      </c>
      <c r="E52">
        <v>3</v>
      </c>
      <c r="F52">
        <v>13</v>
      </c>
      <c r="G52">
        <v>12</v>
      </c>
      <c r="H52">
        <v>11</v>
      </c>
      <c r="I52">
        <v>11</v>
      </c>
      <c r="J52">
        <v>14</v>
      </c>
      <c r="K52">
        <v>4.25</v>
      </c>
      <c r="L52">
        <v>4.6500000000000004</v>
      </c>
    </row>
    <row r="53" spans="1:12">
      <c r="A53">
        <v>52</v>
      </c>
      <c r="B53">
        <v>2</v>
      </c>
      <c r="C53">
        <v>1</v>
      </c>
      <c r="D53">
        <v>1</v>
      </c>
      <c r="E53">
        <v>2</v>
      </c>
      <c r="F53">
        <v>11</v>
      </c>
      <c r="G53">
        <v>11</v>
      </c>
      <c r="H53">
        <v>13</v>
      </c>
      <c r="I53">
        <v>13</v>
      </c>
      <c r="J53">
        <v>11</v>
      </c>
      <c r="K53">
        <v>3.9</v>
      </c>
      <c r="L53">
        <v>3.8</v>
      </c>
    </row>
    <row r="54" spans="1:12">
      <c r="A54">
        <v>53</v>
      </c>
      <c r="B54">
        <v>1</v>
      </c>
      <c r="C54">
        <v>2</v>
      </c>
      <c r="D54">
        <v>1</v>
      </c>
      <c r="E54">
        <v>1</v>
      </c>
      <c r="F54">
        <v>7</v>
      </c>
      <c r="G54">
        <v>11</v>
      </c>
      <c r="H54">
        <v>9</v>
      </c>
      <c r="I54">
        <v>8</v>
      </c>
      <c r="J54">
        <v>9</v>
      </c>
      <c r="K54">
        <v>3.05</v>
      </c>
      <c r="L54">
        <v>4.25</v>
      </c>
    </row>
    <row r="55" spans="1:12">
      <c r="A55">
        <v>54</v>
      </c>
      <c r="B55">
        <v>2</v>
      </c>
      <c r="C55">
        <v>1</v>
      </c>
      <c r="D55">
        <v>1</v>
      </c>
      <c r="E55">
        <v>2</v>
      </c>
      <c r="F55">
        <v>11</v>
      </c>
      <c r="G55">
        <v>13</v>
      </c>
      <c r="H55">
        <v>12</v>
      </c>
      <c r="I55">
        <v>8</v>
      </c>
      <c r="J55">
        <v>11</v>
      </c>
      <c r="K55">
        <v>4.2</v>
      </c>
      <c r="L55">
        <v>4.3</v>
      </c>
    </row>
    <row r="56" spans="1:12">
      <c r="A56">
        <v>55</v>
      </c>
      <c r="B56">
        <v>1</v>
      </c>
      <c r="C56">
        <v>3</v>
      </c>
      <c r="D56">
        <v>1</v>
      </c>
      <c r="E56">
        <v>2</v>
      </c>
      <c r="F56">
        <v>15</v>
      </c>
      <c r="G56">
        <v>10</v>
      </c>
      <c r="H56">
        <v>16</v>
      </c>
      <c r="I56">
        <v>11</v>
      </c>
      <c r="J56">
        <v>18</v>
      </c>
      <c r="K56">
        <v>4.3499999999999996</v>
      </c>
      <c r="L56">
        <v>2.85</v>
      </c>
    </row>
    <row r="57" spans="1:12">
      <c r="A57">
        <v>56</v>
      </c>
      <c r="B57">
        <v>2</v>
      </c>
      <c r="C57">
        <v>1</v>
      </c>
      <c r="D57">
        <v>4</v>
      </c>
      <c r="E57">
        <v>2</v>
      </c>
      <c r="F57">
        <v>9</v>
      </c>
      <c r="G57">
        <v>17</v>
      </c>
      <c r="H57">
        <v>8</v>
      </c>
      <c r="I57">
        <v>13</v>
      </c>
      <c r="J57">
        <v>14</v>
      </c>
      <c r="K57">
        <v>3.8</v>
      </c>
      <c r="L57">
        <v>2.4</v>
      </c>
    </row>
    <row r="58" spans="1:12">
      <c r="A58">
        <v>57</v>
      </c>
      <c r="B58">
        <v>1</v>
      </c>
      <c r="C58">
        <v>1</v>
      </c>
      <c r="D58">
        <v>4</v>
      </c>
      <c r="E58">
        <v>1</v>
      </c>
      <c r="F58">
        <v>10</v>
      </c>
      <c r="G58">
        <v>11</v>
      </c>
      <c r="H58">
        <v>10</v>
      </c>
      <c r="I58">
        <v>13</v>
      </c>
      <c r="J58">
        <v>13</v>
      </c>
      <c r="K58">
        <v>3.45</v>
      </c>
      <c r="L58">
        <v>4.6500000000000004</v>
      </c>
    </row>
    <row r="59" spans="1:12">
      <c r="A59">
        <v>58</v>
      </c>
      <c r="B59">
        <v>1</v>
      </c>
      <c r="C59">
        <v>3</v>
      </c>
      <c r="D59">
        <v>2</v>
      </c>
      <c r="E59">
        <v>3</v>
      </c>
      <c r="F59">
        <v>11</v>
      </c>
      <c r="G59">
        <v>13</v>
      </c>
      <c r="H59">
        <v>8</v>
      </c>
      <c r="I59">
        <v>7</v>
      </c>
      <c r="J59">
        <v>13</v>
      </c>
      <c r="K59">
        <v>4.45</v>
      </c>
      <c r="L59">
        <v>4.55</v>
      </c>
    </row>
    <row r="60" spans="1:12">
      <c r="A60">
        <v>59</v>
      </c>
      <c r="B60">
        <v>2</v>
      </c>
      <c r="C60">
        <v>2</v>
      </c>
      <c r="D60">
        <v>2</v>
      </c>
      <c r="E60">
        <v>2</v>
      </c>
      <c r="F60">
        <v>10</v>
      </c>
      <c r="G60">
        <v>10</v>
      </c>
      <c r="H60">
        <v>12</v>
      </c>
      <c r="I60">
        <v>8</v>
      </c>
      <c r="J60">
        <v>12</v>
      </c>
      <c r="K60">
        <v>4</v>
      </c>
      <c r="L60">
        <v>3.3</v>
      </c>
    </row>
    <row r="61" spans="1:12">
      <c r="A61">
        <v>60</v>
      </c>
      <c r="B61">
        <v>2</v>
      </c>
      <c r="C61">
        <v>2</v>
      </c>
      <c r="D61">
        <v>2</v>
      </c>
      <c r="E61">
        <v>2</v>
      </c>
      <c r="F61">
        <v>17</v>
      </c>
      <c r="G61">
        <v>14</v>
      </c>
      <c r="H61">
        <v>11</v>
      </c>
      <c r="I61">
        <v>12</v>
      </c>
      <c r="J61">
        <v>7</v>
      </c>
      <c r="K61">
        <v>3.7</v>
      </c>
      <c r="L61">
        <v>4.2</v>
      </c>
    </row>
    <row r="62" spans="1:12">
      <c r="A62">
        <v>61</v>
      </c>
      <c r="B62">
        <v>1</v>
      </c>
      <c r="C62">
        <v>2</v>
      </c>
      <c r="D62">
        <v>2</v>
      </c>
      <c r="E62">
        <v>3</v>
      </c>
      <c r="F62">
        <v>9</v>
      </c>
      <c r="G62">
        <v>12</v>
      </c>
      <c r="H62">
        <v>13</v>
      </c>
      <c r="I62">
        <v>11</v>
      </c>
      <c r="J62">
        <v>10</v>
      </c>
      <c r="K62">
        <v>4.2</v>
      </c>
      <c r="L62">
        <v>4.0999999999999996</v>
      </c>
    </row>
    <row r="63" spans="1:12">
      <c r="A63">
        <v>62</v>
      </c>
      <c r="B63">
        <v>2</v>
      </c>
      <c r="C63">
        <v>1</v>
      </c>
      <c r="D63">
        <v>3</v>
      </c>
      <c r="E63">
        <v>2</v>
      </c>
      <c r="F63">
        <v>9</v>
      </c>
      <c r="G63">
        <v>11</v>
      </c>
      <c r="H63">
        <v>16</v>
      </c>
      <c r="I63">
        <v>13</v>
      </c>
      <c r="J63">
        <v>14</v>
      </c>
      <c r="K63">
        <v>3.9</v>
      </c>
      <c r="L63">
        <v>3.3</v>
      </c>
    </row>
    <row r="64" spans="1:12">
      <c r="A64">
        <v>63</v>
      </c>
      <c r="B64">
        <v>1</v>
      </c>
      <c r="C64">
        <v>3</v>
      </c>
      <c r="D64">
        <v>1</v>
      </c>
      <c r="E64">
        <v>3</v>
      </c>
      <c r="F64">
        <v>11</v>
      </c>
      <c r="G64">
        <v>8</v>
      </c>
      <c r="H64">
        <v>14</v>
      </c>
      <c r="I64">
        <v>14</v>
      </c>
      <c r="J64">
        <v>12</v>
      </c>
      <c r="K64">
        <v>4.3499999999999996</v>
      </c>
      <c r="L64">
        <v>4.8499999999999996</v>
      </c>
    </row>
    <row r="65" spans="1:12">
      <c r="A65">
        <v>64</v>
      </c>
      <c r="B65">
        <v>1</v>
      </c>
      <c r="C65">
        <v>3</v>
      </c>
      <c r="D65">
        <v>2</v>
      </c>
      <c r="E65">
        <v>2</v>
      </c>
      <c r="F65">
        <v>10</v>
      </c>
      <c r="G65">
        <v>13</v>
      </c>
      <c r="H65">
        <v>12</v>
      </c>
      <c r="I65">
        <v>14</v>
      </c>
      <c r="J65">
        <v>13</v>
      </c>
      <c r="K65">
        <v>4.25</v>
      </c>
      <c r="L65">
        <v>4.55</v>
      </c>
    </row>
    <row r="66" spans="1:12">
      <c r="A66">
        <v>65</v>
      </c>
      <c r="B66">
        <v>1</v>
      </c>
      <c r="C66">
        <v>3</v>
      </c>
      <c r="D66">
        <v>2</v>
      </c>
      <c r="E66">
        <v>2</v>
      </c>
      <c r="F66">
        <v>10</v>
      </c>
      <c r="G66">
        <v>13</v>
      </c>
      <c r="H66">
        <v>10</v>
      </c>
      <c r="I66">
        <v>8</v>
      </c>
      <c r="J66">
        <v>12</v>
      </c>
      <c r="K66">
        <v>3.95</v>
      </c>
      <c r="L66">
        <v>4.25</v>
      </c>
    </row>
    <row r="67" spans="1:12">
      <c r="A67">
        <v>66</v>
      </c>
      <c r="B67">
        <v>1</v>
      </c>
      <c r="C67">
        <v>2</v>
      </c>
      <c r="D67">
        <v>4</v>
      </c>
      <c r="E67">
        <v>2</v>
      </c>
      <c r="F67">
        <v>13</v>
      </c>
      <c r="G67">
        <v>13</v>
      </c>
      <c r="H67">
        <v>13</v>
      </c>
      <c r="I67">
        <v>12</v>
      </c>
      <c r="J67">
        <v>14</v>
      </c>
      <c r="K67">
        <v>4.0999999999999996</v>
      </c>
      <c r="L67">
        <v>4.3</v>
      </c>
    </row>
    <row r="68" spans="1:12">
      <c r="A68">
        <v>67</v>
      </c>
      <c r="B68">
        <v>2</v>
      </c>
      <c r="C68">
        <v>2</v>
      </c>
      <c r="D68">
        <v>4</v>
      </c>
      <c r="E68">
        <v>2</v>
      </c>
      <c r="F68">
        <v>10</v>
      </c>
      <c r="G68">
        <v>12</v>
      </c>
      <c r="H68">
        <v>11</v>
      </c>
      <c r="I68">
        <v>11</v>
      </c>
      <c r="J68">
        <v>11</v>
      </c>
      <c r="K68">
        <v>3.9</v>
      </c>
      <c r="L68">
        <v>2.2999999999999998</v>
      </c>
    </row>
    <row r="69" spans="1:12">
      <c r="A69">
        <v>68</v>
      </c>
      <c r="B69">
        <v>1</v>
      </c>
      <c r="C69">
        <v>3</v>
      </c>
      <c r="D69">
        <v>2</v>
      </c>
      <c r="E69">
        <v>3</v>
      </c>
      <c r="F69">
        <v>11</v>
      </c>
      <c r="G69">
        <v>9</v>
      </c>
      <c r="H69">
        <v>14</v>
      </c>
      <c r="I69">
        <v>16</v>
      </c>
      <c r="J69">
        <v>14</v>
      </c>
      <c r="K69">
        <v>4.25</v>
      </c>
      <c r="L69">
        <v>4.55</v>
      </c>
    </row>
    <row r="70" spans="1:12">
      <c r="A70">
        <v>69</v>
      </c>
      <c r="B70">
        <v>1</v>
      </c>
      <c r="C70">
        <v>3</v>
      </c>
      <c r="D70">
        <v>4</v>
      </c>
      <c r="E70">
        <v>3</v>
      </c>
      <c r="F70">
        <v>8</v>
      </c>
      <c r="G70">
        <v>11</v>
      </c>
      <c r="H70">
        <v>11</v>
      </c>
      <c r="I70">
        <v>14</v>
      </c>
      <c r="J70">
        <v>18</v>
      </c>
      <c r="K70">
        <v>4.3499999999999996</v>
      </c>
      <c r="L70">
        <v>4.6500000000000004</v>
      </c>
    </row>
    <row r="71" spans="1:12">
      <c r="A71">
        <v>70</v>
      </c>
      <c r="B71">
        <v>1</v>
      </c>
      <c r="C71">
        <v>2</v>
      </c>
      <c r="D71">
        <v>1</v>
      </c>
      <c r="E71">
        <v>2</v>
      </c>
      <c r="F71">
        <v>11</v>
      </c>
      <c r="G71">
        <v>5</v>
      </c>
      <c r="H71">
        <v>17</v>
      </c>
      <c r="I71">
        <v>10</v>
      </c>
      <c r="J71">
        <v>13</v>
      </c>
      <c r="K71">
        <v>3.9</v>
      </c>
      <c r="L71">
        <v>4</v>
      </c>
    </row>
    <row r="72" spans="1:12">
      <c r="A72">
        <v>71</v>
      </c>
      <c r="B72">
        <v>2</v>
      </c>
      <c r="C72">
        <v>2</v>
      </c>
      <c r="D72">
        <v>4</v>
      </c>
      <c r="E72">
        <v>2</v>
      </c>
      <c r="F72">
        <v>10</v>
      </c>
      <c r="G72">
        <v>14</v>
      </c>
      <c r="H72">
        <v>4</v>
      </c>
      <c r="I72">
        <v>7</v>
      </c>
      <c r="J72">
        <v>10</v>
      </c>
      <c r="K72">
        <v>3.6</v>
      </c>
      <c r="L72">
        <v>2.1</v>
      </c>
    </row>
    <row r="73" spans="1:12">
      <c r="A73">
        <v>72</v>
      </c>
      <c r="B73">
        <v>1</v>
      </c>
      <c r="C73">
        <v>3</v>
      </c>
      <c r="D73">
        <v>2</v>
      </c>
      <c r="E73">
        <v>1</v>
      </c>
      <c r="F73">
        <v>10</v>
      </c>
      <c r="G73">
        <v>8</v>
      </c>
      <c r="H73">
        <v>17</v>
      </c>
      <c r="I73">
        <v>15</v>
      </c>
      <c r="J73">
        <v>16</v>
      </c>
      <c r="K73">
        <v>4.5</v>
      </c>
      <c r="L73">
        <v>4.0999999999999996</v>
      </c>
    </row>
    <row r="74" spans="1:12">
      <c r="A74">
        <v>73</v>
      </c>
      <c r="B74">
        <v>2</v>
      </c>
      <c r="C74">
        <v>2</v>
      </c>
      <c r="D74">
        <v>1</v>
      </c>
      <c r="E74">
        <v>1</v>
      </c>
      <c r="F74">
        <v>14</v>
      </c>
      <c r="G74">
        <v>11</v>
      </c>
      <c r="H74">
        <v>11</v>
      </c>
      <c r="I74">
        <v>11</v>
      </c>
      <c r="J74">
        <v>13</v>
      </c>
      <c r="K74">
        <v>3.45</v>
      </c>
      <c r="L74">
        <v>3.85</v>
      </c>
    </row>
    <row r="75" spans="1:12">
      <c r="A75">
        <v>74</v>
      </c>
      <c r="B75">
        <v>1</v>
      </c>
      <c r="C75">
        <v>1</v>
      </c>
      <c r="D75">
        <v>4</v>
      </c>
      <c r="E75">
        <v>1</v>
      </c>
      <c r="F75">
        <v>7</v>
      </c>
      <c r="G75">
        <v>10</v>
      </c>
      <c r="H75">
        <v>14</v>
      </c>
      <c r="I75">
        <v>11</v>
      </c>
      <c r="J75">
        <v>11</v>
      </c>
      <c r="K75">
        <v>3.55</v>
      </c>
      <c r="L75">
        <v>3.95</v>
      </c>
    </row>
    <row r="76" spans="1:12">
      <c r="A76">
        <v>75</v>
      </c>
      <c r="B76">
        <v>2</v>
      </c>
      <c r="C76">
        <v>1</v>
      </c>
      <c r="D76">
        <v>4</v>
      </c>
      <c r="E76">
        <v>2</v>
      </c>
      <c r="F76">
        <v>14</v>
      </c>
      <c r="G76">
        <v>12</v>
      </c>
      <c r="H76">
        <v>12</v>
      </c>
      <c r="I76">
        <v>10</v>
      </c>
      <c r="J76">
        <v>12</v>
      </c>
      <c r="K76">
        <v>4.0999999999999996</v>
      </c>
      <c r="L76">
        <v>3.8</v>
      </c>
    </row>
    <row r="77" spans="1:12">
      <c r="A77">
        <v>76</v>
      </c>
      <c r="B77">
        <v>1</v>
      </c>
      <c r="C77">
        <v>1</v>
      </c>
      <c r="D77">
        <v>3</v>
      </c>
      <c r="E77">
        <v>2</v>
      </c>
      <c r="F77">
        <v>13</v>
      </c>
      <c r="G77">
        <v>11</v>
      </c>
      <c r="H77">
        <v>11</v>
      </c>
      <c r="I77">
        <v>14</v>
      </c>
      <c r="J77">
        <v>15</v>
      </c>
      <c r="K77">
        <v>3.6</v>
      </c>
      <c r="L77">
        <v>2.1</v>
      </c>
    </row>
    <row r="78" spans="1:12">
      <c r="A78">
        <v>77</v>
      </c>
      <c r="B78">
        <v>1</v>
      </c>
      <c r="C78">
        <v>3</v>
      </c>
      <c r="D78">
        <v>3</v>
      </c>
      <c r="E78">
        <v>2</v>
      </c>
      <c r="F78">
        <v>10</v>
      </c>
      <c r="G78">
        <v>12</v>
      </c>
      <c r="H78">
        <v>10</v>
      </c>
      <c r="I78">
        <v>17</v>
      </c>
      <c r="J78">
        <v>9</v>
      </c>
      <c r="K78">
        <v>4.25</v>
      </c>
      <c r="L78">
        <v>4.45</v>
      </c>
    </row>
    <row r="79" spans="1:12">
      <c r="A79">
        <v>78</v>
      </c>
      <c r="B79">
        <v>1</v>
      </c>
      <c r="C79">
        <v>2</v>
      </c>
      <c r="D79">
        <v>1</v>
      </c>
      <c r="E79">
        <v>3</v>
      </c>
      <c r="F79">
        <v>5</v>
      </c>
      <c r="G79">
        <v>7</v>
      </c>
      <c r="H79">
        <v>11</v>
      </c>
      <c r="I79">
        <v>13</v>
      </c>
      <c r="J79">
        <v>12</v>
      </c>
      <c r="K79">
        <v>3.8</v>
      </c>
      <c r="L79">
        <v>4.2</v>
      </c>
    </row>
    <row r="80" spans="1:12">
      <c r="A80">
        <v>79</v>
      </c>
      <c r="B80">
        <v>1</v>
      </c>
      <c r="C80">
        <v>1</v>
      </c>
      <c r="D80">
        <v>4</v>
      </c>
      <c r="E80">
        <v>2</v>
      </c>
      <c r="F80">
        <v>10</v>
      </c>
      <c r="G80">
        <v>9</v>
      </c>
      <c r="H80">
        <v>11</v>
      </c>
      <c r="I80">
        <v>16</v>
      </c>
      <c r="J80">
        <v>17</v>
      </c>
      <c r="K80">
        <v>4.3</v>
      </c>
      <c r="L80">
        <v>4.2</v>
      </c>
    </row>
    <row r="81" spans="1:12">
      <c r="A81">
        <v>80</v>
      </c>
      <c r="B81">
        <v>1</v>
      </c>
      <c r="C81">
        <v>2</v>
      </c>
      <c r="D81">
        <v>4</v>
      </c>
      <c r="E81">
        <v>2</v>
      </c>
      <c r="F81">
        <v>13</v>
      </c>
      <c r="G81">
        <v>11</v>
      </c>
      <c r="H81">
        <v>12</v>
      </c>
      <c r="I81">
        <v>12</v>
      </c>
      <c r="J81">
        <v>12</v>
      </c>
      <c r="K81">
        <v>4.5999999999999996</v>
      </c>
      <c r="L81">
        <v>2.2999999999999998</v>
      </c>
    </row>
    <row r="82" spans="1:12">
      <c r="A82">
        <v>81</v>
      </c>
      <c r="B82">
        <v>2</v>
      </c>
      <c r="C82">
        <v>2</v>
      </c>
      <c r="D82">
        <v>4</v>
      </c>
      <c r="E82">
        <v>1</v>
      </c>
      <c r="F82">
        <v>9</v>
      </c>
      <c r="G82">
        <v>12</v>
      </c>
      <c r="H82">
        <v>13</v>
      </c>
      <c r="I82">
        <v>6</v>
      </c>
      <c r="J82">
        <v>6</v>
      </c>
      <c r="K82">
        <v>3.55</v>
      </c>
      <c r="L82">
        <v>3.55</v>
      </c>
    </row>
    <row r="83" spans="1:12">
      <c r="A83">
        <v>82</v>
      </c>
      <c r="B83">
        <v>1</v>
      </c>
      <c r="C83">
        <v>2</v>
      </c>
      <c r="D83">
        <v>4</v>
      </c>
      <c r="E83">
        <v>1</v>
      </c>
      <c r="F83">
        <v>10</v>
      </c>
      <c r="G83">
        <v>11</v>
      </c>
      <c r="H83">
        <v>15</v>
      </c>
      <c r="I83">
        <v>17</v>
      </c>
      <c r="J83">
        <v>13</v>
      </c>
      <c r="K83">
        <v>3.95</v>
      </c>
      <c r="L83">
        <v>4.55</v>
      </c>
    </row>
    <row r="84" spans="1:12">
      <c r="A84">
        <v>83</v>
      </c>
      <c r="B84">
        <v>1</v>
      </c>
      <c r="C84">
        <v>3</v>
      </c>
      <c r="D84">
        <v>2</v>
      </c>
      <c r="E84">
        <v>1</v>
      </c>
      <c r="F84">
        <v>13</v>
      </c>
      <c r="G84">
        <v>11</v>
      </c>
      <c r="H84">
        <v>15</v>
      </c>
      <c r="I84">
        <v>13</v>
      </c>
      <c r="J84">
        <v>15</v>
      </c>
      <c r="K84">
        <v>4.2</v>
      </c>
      <c r="L84">
        <v>4.5999999999999996</v>
      </c>
    </row>
    <row r="85" spans="1:12">
      <c r="A85">
        <v>84</v>
      </c>
      <c r="B85">
        <v>2</v>
      </c>
      <c r="C85">
        <v>2</v>
      </c>
      <c r="D85">
        <v>4</v>
      </c>
      <c r="E85">
        <v>2</v>
      </c>
      <c r="F85">
        <v>9</v>
      </c>
      <c r="G85">
        <v>6</v>
      </c>
      <c r="H85">
        <v>10</v>
      </c>
      <c r="I85">
        <v>10</v>
      </c>
      <c r="J85">
        <v>8</v>
      </c>
      <c r="K85">
        <v>3.8</v>
      </c>
      <c r="L85">
        <v>2.2999999999999998</v>
      </c>
    </row>
    <row r="86" spans="1:12">
      <c r="A86">
        <v>85</v>
      </c>
      <c r="B86">
        <v>1</v>
      </c>
      <c r="C86">
        <v>2</v>
      </c>
      <c r="D86">
        <v>4</v>
      </c>
      <c r="E86">
        <v>3</v>
      </c>
      <c r="F86">
        <v>10</v>
      </c>
      <c r="G86">
        <v>13</v>
      </c>
      <c r="H86">
        <v>13</v>
      </c>
      <c r="I86">
        <v>13</v>
      </c>
      <c r="J86">
        <v>7</v>
      </c>
      <c r="K86">
        <v>3.7</v>
      </c>
      <c r="L86">
        <v>4.2</v>
      </c>
    </row>
    <row r="87" spans="1:12">
      <c r="A87">
        <v>86</v>
      </c>
      <c r="B87">
        <v>2</v>
      </c>
      <c r="C87">
        <v>1</v>
      </c>
      <c r="D87">
        <v>1</v>
      </c>
      <c r="E87">
        <v>1</v>
      </c>
      <c r="F87">
        <v>13</v>
      </c>
      <c r="G87">
        <v>14</v>
      </c>
      <c r="H87">
        <v>10</v>
      </c>
      <c r="I87">
        <v>12</v>
      </c>
      <c r="J87">
        <v>10</v>
      </c>
      <c r="K87">
        <v>3.85</v>
      </c>
      <c r="L87">
        <v>3.95</v>
      </c>
    </row>
    <row r="88" spans="1:12">
      <c r="A88">
        <v>87</v>
      </c>
      <c r="B88">
        <v>2</v>
      </c>
      <c r="C88">
        <v>1</v>
      </c>
      <c r="D88">
        <v>2</v>
      </c>
      <c r="E88">
        <v>1</v>
      </c>
      <c r="F88">
        <v>6</v>
      </c>
      <c r="G88">
        <v>6</v>
      </c>
      <c r="H88">
        <v>8</v>
      </c>
      <c r="I88">
        <v>9</v>
      </c>
      <c r="J88">
        <v>9</v>
      </c>
      <c r="K88">
        <v>2.5499999999999998</v>
      </c>
      <c r="L88">
        <v>3.05</v>
      </c>
    </row>
    <row r="89" spans="1:12">
      <c r="A89">
        <v>88</v>
      </c>
      <c r="B89">
        <v>1</v>
      </c>
      <c r="C89">
        <v>1</v>
      </c>
      <c r="D89">
        <v>3</v>
      </c>
      <c r="E89">
        <v>1</v>
      </c>
      <c r="F89">
        <v>9</v>
      </c>
      <c r="G89">
        <v>8</v>
      </c>
      <c r="H89">
        <v>11</v>
      </c>
      <c r="I89">
        <v>6</v>
      </c>
      <c r="J89">
        <v>9</v>
      </c>
      <c r="K89">
        <v>3.55</v>
      </c>
      <c r="L89">
        <v>3.75</v>
      </c>
    </row>
    <row r="90" spans="1:12">
      <c r="A90">
        <v>89</v>
      </c>
      <c r="B90">
        <v>1</v>
      </c>
      <c r="C90">
        <v>1</v>
      </c>
      <c r="D90">
        <v>1</v>
      </c>
      <c r="E90">
        <v>1</v>
      </c>
      <c r="F90">
        <v>11</v>
      </c>
      <c r="G90">
        <v>9</v>
      </c>
      <c r="H90">
        <v>18</v>
      </c>
      <c r="I90">
        <v>12</v>
      </c>
      <c r="J90">
        <v>16</v>
      </c>
      <c r="K90">
        <v>3.55</v>
      </c>
      <c r="L90">
        <v>4.3499999999999996</v>
      </c>
    </row>
    <row r="91" spans="1:12">
      <c r="A91">
        <v>90</v>
      </c>
      <c r="B91">
        <v>1</v>
      </c>
      <c r="C91">
        <v>2</v>
      </c>
      <c r="D91">
        <v>3</v>
      </c>
      <c r="E91">
        <v>1</v>
      </c>
      <c r="F91">
        <v>9</v>
      </c>
      <c r="G91">
        <v>10</v>
      </c>
      <c r="H91">
        <v>10</v>
      </c>
      <c r="I91">
        <v>12</v>
      </c>
      <c r="J91">
        <v>14</v>
      </c>
      <c r="K91">
        <v>3.85</v>
      </c>
      <c r="L91">
        <v>4.1500000000000004</v>
      </c>
    </row>
    <row r="92" spans="1:12">
      <c r="A92">
        <v>91</v>
      </c>
      <c r="B92">
        <v>1</v>
      </c>
      <c r="C92">
        <v>2</v>
      </c>
      <c r="D92">
        <v>4</v>
      </c>
      <c r="E92">
        <v>3</v>
      </c>
      <c r="F92">
        <v>6</v>
      </c>
      <c r="G92">
        <v>8</v>
      </c>
      <c r="H92">
        <v>15</v>
      </c>
      <c r="I92">
        <v>18</v>
      </c>
      <c r="J92">
        <v>14</v>
      </c>
      <c r="K92">
        <v>4</v>
      </c>
      <c r="L92">
        <v>4.4000000000000004</v>
      </c>
    </row>
    <row r="93" spans="1:12">
      <c r="A93">
        <v>92</v>
      </c>
      <c r="B93">
        <v>2</v>
      </c>
      <c r="C93">
        <v>2</v>
      </c>
      <c r="D93">
        <v>4</v>
      </c>
      <c r="E93">
        <v>1</v>
      </c>
      <c r="F93">
        <v>10</v>
      </c>
      <c r="G93">
        <v>13</v>
      </c>
      <c r="H93">
        <v>11</v>
      </c>
      <c r="I93">
        <v>12</v>
      </c>
      <c r="J93">
        <v>10</v>
      </c>
      <c r="K93">
        <v>3.75</v>
      </c>
      <c r="L93">
        <v>4.1500000000000004</v>
      </c>
    </row>
    <row r="94" spans="1:12">
      <c r="A94">
        <v>93</v>
      </c>
      <c r="B94">
        <v>2</v>
      </c>
      <c r="C94">
        <v>1</v>
      </c>
      <c r="D94">
        <v>4</v>
      </c>
      <c r="E94">
        <v>2</v>
      </c>
      <c r="F94">
        <v>11</v>
      </c>
      <c r="G94">
        <v>9</v>
      </c>
      <c r="H94">
        <v>9</v>
      </c>
      <c r="I94">
        <v>8</v>
      </c>
      <c r="J94">
        <v>8</v>
      </c>
      <c r="K94">
        <v>3.9</v>
      </c>
      <c r="L94">
        <v>3.2</v>
      </c>
    </row>
    <row r="95" spans="1:12">
      <c r="A95">
        <v>94</v>
      </c>
      <c r="B95">
        <v>1</v>
      </c>
      <c r="C95">
        <v>2</v>
      </c>
      <c r="D95">
        <v>3</v>
      </c>
      <c r="E95">
        <v>1</v>
      </c>
      <c r="F95">
        <v>9</v>
      </c>
      <c r="G95">
        <v>9</v>
      </c>
      <c r="H95">
        <v>12</v>
      </c>
      <c r="I95">
        <v>12</v>
      </c>
      <c r="J95">
        <v>14</v>
      </c>
      <c r="K95">
        <v>3.75</v>
      </c>
      <c r="L95">
        <v>4.1500000000000004</v>
      </c>
    </row>
    <row r="96" spans="1:12">
      <c r="A96">
        <v>95</v>
      </c>
      <c r="B96">
        <v>1</v>
      </c>
      <c r="C96">
        <v>3</v>
      </c>
      <c r="D96">
        <v>4</v>
      </c>
      <c r="E96">
        <v>3</v>
      </c>
      <c r="F96">
        <v>6</v>
      </c>
      <c r="G96">
        <v>7</v>
      </c>
      <c r="H96">
        <v>22</v>
      </c>
      <c r="I96">
        <v>16</v>
      </c>
      <c r="J96">
        <v>13</v>
      </c>
      <c r="K96">
        <v>4.1500000000000004</v>
      </c>
      <c r="L96">
        <v>4.05</v>
      </c>
    </row>
    <row r="97" spans="1:12">
      <c r="A97">
        <v>96</v>
      </c>
      <c r="B97">
        <v>1</v>
      </c>
      <c r="C97">
        <v>1</v>
      </c>
      <c r="D97">
        <v>2</v>
      </c>
      <c r="E97">
        <v>2</v>
      </c>
      <c r="F97">
        <v>12</v>
      </c>
      <c r="G97">
        <v>12</v>
      </c>
      <c r="H97">
        <v>12</v>
      </c>
      <c r="I97">
        <v>11</v>
      </c>
      <c r="J97">
        <v>9</v>
      </c>
      <c r="K97">
        <v>4.0999999999999996</v>
      </c>
      <c r="L97">
        <v>3.1</v>
      </c>
    </row>
    <row r="98" spans="1:12">
      <c r="A98">
        <v>97</v>
      </c>
      <c r="B98">
        <v>1</v>
      </c>
      <c r="C98">
        <v>2</v>
      </c>
      <c r="D98">
        <v>4</v>
      </c>
      <c r="E98">
        <v>1</v>
      </c>
      <c r="F98">
        <v>9</v>
      </c>
      <c r="G98">
        <v>13</v>
      </c>
      <c r="H98">
        <v>13</v>
      </c>
      <c r="I98">
        <v>10</v>
      </c>
      <c r="J98">
        <v>11</v>
      </c>
      <c r="K98">
        <v>3.45</v>
      </c>
      <c r="L98">
        <v>4.3499999999999996</v>
      </c>
    </row>
    <row r="99" spans="1:12">
      <c r="A99">
        <v>98</v>
      </c>
      <c r="B99">
        <v>1</v>
      </c>
      <c r="C99">
        <v>1</v>
      </c>
      <c r="D99">
        <v>2</v>
      </c>
      <c r="E99">
        <v>3</v>
      </c>
      <c r="F99">
        <v>5</v>
      </c>
      <c r="G99">
        <v>7</v>
      </c>
      <c r="H99">
        <v>15</v>
      </c>
      <c r="I99">
        <v>15</v>
      </c>
      <c r="J99">
        <v>12</v>
      </c>
      <c r="K99">
        <v>3.7</v>
      </c>
      <c r="L99">
        <v>4.3</v>
      </c>
    </row>
    <row r="100" spans="1:12">
      <c r="A100">
        <v>99</v>
      </c>
      <c r="B100">
        <v>2</v>
      </c>
      <c r="C100">
        <v>1</v>
      </c>
      <c r="D100">
        <v>4</v>
      </c>
      <c r="E100">
        <v>1</v>
      </c>
      <c r="F100">
        <v>10</v>
      </c>
      <c r="G100">
        <v>14</v>
      </c>
      <c r="H100">
        <v>9</v>
      </c>
      <c r="I100">
        <v>10</v>
      </c>
      <c r="J100">
        <v>12</v>
      </c>
      <c r="K100">
        <v>3.75</v>
      </c>
      <c r="L100">
        <v>4.45</v>
      </c>
    </row>
    <row r="101" spans="1:12">
      <c r="A101">
        <v>100</v>
      </c>
      <c r="B101">
        <v>2</v>
      </c>
      <c r="C101">
        <v>1</v>
      </c>
      <c r="D101">
        <v>1</v>
      </c>
      <c r="E101">
        <v>1</v>
      </c>
      <c r="F101">
        <v>7</v>
      </c>
      <c r="G101">
        <v>7</v>
      </c>
      <c r="H101">
        <v>14</v>
      </c>
      <c r="I101">
        <v>8</v>
      </c>
      <c r="J101">
        <v>10</v>
      </c>
      <c r="K101">
        <v>2.65</v>
      </c>
      <c r="L101">
        <v>3.85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51121-BF31-46A5-B4F3-07FD181D08A6}">
  <dimension ref="A3:B5"/>
  <sheetViews>
    <sheetView workbookViewId="0">
      <selection activeCell="E3" sqref="E3"/>
    </sheetView>
  </sheetViews>
  <sheetFormatPr defaultRowHeight="15"/>
  <cols>
    <col min="1" max="1" width="16.28515625" customWidth="1"/>
    <col min="2" max="2" width="11.42578125" customWidth="1"/>
  </cols>
  <sheetData>
    <row r="3" spans="1:2" ht="31.5">
      <c r="A3" s="2" t="s">
        <v>25</v>
      </c>
      <c r="B3" s="3" t="str">
        <f>PROPER(A3)</f>
        <v>Смотрите Кино Много Раз</v>
      </c>
    </row>
    <row r="4" spans="1:2" ht="27">
      <c r="B4" s="3" t="str">
        <f>UPPER(A3)</f>
        <v>СМОТРИТЕ КИНО МНОГО РАЗ</v>
      </c>
    </row>
    <row r="5" spans="1:2" ht="27">
      <c r="B5" s="3" t="str">
        <f>LOWER(A3)</f>
        <v>смотрите кино много раз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84E6F-3A22-412C-82E7-D5CDC67A5B83}">
  <dimension ref="A1:F14"/>
  <sheetViews>
    <sheetView tabSelected="1" workbookViewId="0">
      <selection activeCell="G10" sqref="G10"/>
    </sheetView>
  </sheetViews>
  <sheetFormatPr defaultRowHeight="15"/>
  <cols>
    <col min="1" max="1" width="17.7109375" customWidth="1"/>
    <col min="2" max="2" width="24" customWidth="1"/>
    <col min="3" max="3" width="24.28515625" customWidth="1"/>
  </cols>
  <sheetData>
    <row r="1" spans="1:6">
      <c r="A1" t="s">
        <v>26</v>
      </c>
    </row>
    <row r="2" spans="1:6">
      <c r="A2" t="s">
        <v>27</v>
      </c>
      <c r="B2" t="s">
        <v>28</v>
      </c>
      <c r="C2" t="s">
        <v>29</v>
      </c>
      <c r="D2" t="s">
        <v>30</v>
      </c>
    </row>
    <row r="3" spans="1:6">
      <c r="A3" t="s">
        <v>0</v>
      </c>
      <c r="B3" t="s">
        <v>31</v>
      </c>
      <c r="C3" t="s">
        <v>32</v>
      </c>
    </row>
    <row r="4" spans="1:6">
      <c r="A4" t="s">
        <v>1</v>
      </c>
      <c r="B4" t="s">
        <v>31</v>
      </c>
      <c r="C4" t="s">
        <v>1</v>
      </c>
      <c r="D4" t="s">
        <v>33</v>
      </c>
      <c r="E4" t="s">
        <v>34</v>
      </c>
    </row>
    <row r="5" spans="1:6">
      <c r="A5" t="s">
        <v>2</v>
      </c>
      <c r="B5" t="s">
        <v>31</v>
      </c>
      <c r="C5" t="s">
        <v>2</v>
      </c>
      <c r="D5" t="s">
        <v>35</v>
      </c>
      <c r="E5" t="s">
        <v>36</v>
      </c>
    </row>
    <row r="6" spans="1:6">
      <c r="A6" t="s">
        <v>3</v>
      </c>
      <c r="B6" t="s">
        <v>31</v>
      </c>
      <c r="C6" t="s">
        <v>3</v>
      </c>
    </row>
    <row r="7" spans="1:6">
      <c r="A7" t="s">
        <v>4</v>
      </c>
      <c r="B7" t="s">
        <v>31</v>
      </c>
      <c r="C7" t="s">
        <v>4</v>
      </c>
      <c r="D7" t="s">
        <v>37</v>
      </c>
      <c r="E7" t="s">
        <v>38</v>
      </c>
      <c r="F7" t="s">
        <v>39</v>
      </c>
    </row>
    <row r="8" spans="1:6">
      <c r="A8" t="s">
        <v>5</v>
      </c>
      <c r="B8" t="s">
        <v>31</v>
      </c>
      <c r="C8" t="s">
        <v>40</v>
      </c>
    </row>
    <row r="9" spans="1:6">
      <c r="A9" t="s">
        <v>6</v>
      </c>
      <c r="B9" t="s">
        <v>31</v>
      </c>
      <c r="C9" t="s">
        <v>41</v>
      </c>
    </row>
    <row r="10" spans="1:6">
      <c r="A10" t="s">
        <v>7</v>
      </c>
      <c r="B10" t="s">
        <v>31</v>
      </c>
      <c r="C10" t="s">
        <v>42</v>
      </c>
    </row>
    <row r="11" spans="1:6">
      <c r="A11" t="s">
        <v>8</v>
      </c>
      <c r="B11" t="s">
        <v>31</v>
      </c>
      <c r="C11" t="s">
        <v>43</v>
      </c>
    </row>
    <row r="12" spans="1:6">
      <c r="A12" t="s">
        <v>9</v>
      </c>
      <c r="B12" t="s">
        <v>31</v>
      </c>
      <c r="C12" t="s">
        <v>44</v>
      </c>
    </row>
    <row r="13" spans="1:6">
      <c r="A13" t="s">
        <v>10</v>
      </c>
      <c r="B13" t="s">
        <v>31</v>
      </c>
      <c r="C13" t="s">
        <v>45</v>
      </c>
    </row>
    <row r="14" spans="1:6">
      <c r="A14" t="s">
        <v>11</v>
      </c>
      <c r="B14" t="s">
        <v>31</v>
      </c>
      <c r="C14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Гульнара Ромашкина</dc:creator>
  <cp:keywords/>
  <dc:description/>
  <cp:lastModifiedBy>Аманова Айджемал</cp:lastModifiedBy>
  <cp:revision/>
  <dcterms:created xsi:type="dcterms:W3CDTF">2021-09-07T11:53:33Z</dcterms:created>
  <dcterms:modified xsi:type="dcterms:W3CDTF">2022-02-19T03:45:09Z</dcterms:modified>
  <cp:category/>
  <cp:contentStatus/>
</cp:coreProperties>
</file>