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5" i="1"/>
  <c r="H6" i="1"/>
  <c r="H7" i="1"/>
  <c r="H8" i="1"/>
  <c r="H9" i="1"/>
  <c r="H11" i="1"/>
  <c r="H12" i="1"/>
</calcChain>
</file>

<file path=xl/sharedStrings.xml><?xml version="1.0" encoding="utf-8"?>
<sst xmlns="http://schemas.openxmlformats.org/spreadsheetml/2006/main" count="17" uniqueCount="17">
  <si>
    <t>Sales have been dropping for the last two quarters</t>
  </si>
  <si>
    <t>Quarter</t>
  </si>
  <si>
    <t>California</t>
  </si>
  <si>
    <t>New York</t>
  </si>
  <si>
    <t>Texas</t>
  </si>
  <si>
    <t>Washington</t>
  </si>
  <si>
    <t>Pennsylvania</t>
  </si>
  <si>
    <t>Other</t>
  </si>
  <si>
    <t>TOTAL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</si>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</sst>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indent="1"/>
    </xf>
    <xf numFmtId="168" fontId="1" fillId="0" borderId="0" xfId="0" applyNumberFormat="1" applyFont="1" applyFill="1" applyBorder="1" applyAlignment="1" applyProtection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in different states verses yearly quarters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Sheet1!$C$5:$C$12</c:f>
              <c:numCache>
                <c:formatCode>_-[$$-409]* #,##0_ ;_-[$$-409]* \-#,##0\ ;_-[$$-409]* "-"??_ ;_-@_ </c:formatCode>
                <c:ptCount val="8"/>
                <c:pt idx="0">
                  <c:v>31961.309499999999</c:v>
                </c:pt>
                <c:pt idx="1">
                  <c:v>34241.273999999998</c:v>
                </c:pt>
                <c:pt idx="2">
                  <c:v>23299.713500000002</c:v>
                </c:pt>
                <c:pt idx="3">
                  <c:v>22877.694</c:v>
                </c:pt>
                <c:pt idx="4">
                  <c:v>45714.873</c:v>
                </c:pt>
                <c:pt idx="5">
                  <c:v>35193.002</c:v>
                </c:pt>
                <c:pt idx="6">
                  <c:v>27946.567999999999</c:v>
                </c:pt>
                <c:pt idx="7">
                  <c:v>30838.696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ED-4AC9-9E65-C316531E2DD8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Sheet1!$D$5:$D$12</c:f>
              <c:numCache>
                <c:formatCode>_-[$$-409]* #,##0_ ;_-[$$-409]* \-#,##0\ ;_-[$$-409]* "-"??_ ;_-@_ </c:formatCode>
                <c:ptCount val="8"/>
                <c:pt idx="0">
                  <c:v>24226.712</c:v>
                </c:pt>
                <c:pt idx="1">
                  <c:v>18775.954000000002</c:v>
                </c:pt>
                <c:pt idx="2">
                  <c:v>13331.17</c:v>
                </c:pt>
                <c:pt idx="3">
                  <c:v>19055.734</c:v>
                </c:pt>
                <c:pt idx="4">
                  <c:v>13551.262000000001</c:v>
                </c:pt>
                <c:pt idx="5">
                  <c:v>21522.505000000001</c:v>
                </c:pt>
                <c:pt idx="6">
                  <c:v>16856.937999999998</c:v>
                </c:pt>
                <c:pt idx="7">
                  <c:v>8325.9079999999994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ED-4AC9-9E65-C316531E2DD8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Sheet1!$E$5:$E$12</c:f>
              <c:numCache>
                <c:formatCode>_-[$$-409]* #,##0_ ;_-[$$-409]* \-#,##0\ ;_-[$$-409]* "-"??_ ;_-@_ </c:formatCode>
                <c:ptCount val="8"/>
                <c:pt idx="0">
                  <c:v>8284.5948000000008</c:v>
                </c:pt>
                <c:pt idx="1">
                  <c:v>10315.007</c:v>
                </c:pt>
                <c:pt idx="2">
                  <c:v>8786.5468000000001</c:v>
                </c:pt>
                <c:pt idx="3">
                  <c:v>11832.563200000001</c:v>
                </c:pt>
                <c:pt idx="4">
                  <c:v>9718.3008000000009</c:v>
                </c:pt>
                <c:pt idx="5">
                  <c:v>15405.747799999999</c:v>
                </c:pt>
                <c:pt idx="6">
                  <c:v>5764.4852000000001</c:v>
                </c:pt>
                <c:pt idx="7">
                  <c:v>8026.1167999999998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ED-4AC9-9E65-C316531E2DD8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Sheet1!$F$5:$F$12</c:f>
              <c:numCache>
                <c:formatCode>_-[$$-409]* #,##0_ ;_-[$$-409]* \-#,##0\ ;_-[$$-409]* "-"??_ ;_-@_ </c:formatCode>
                <c:ptCount val="8"/>
                <c:pt idx="0">
                  <c:v>2764.712</c:v>
                </c:pt>
                <c:pt idx="1">
                  <c:v>3486.384</c:v>
                </c:pt>
                <c:pt idx="2">
                  <c:v>7376.6220000000003</c:v>
                </c:pt>
                <c:pt idx="3">
                  <c:v>4947.7259999999997</c:v>
                </c:pt>
                <c:pt idx="4">
                  <c:v>15528.157999999999</c:v>
                </c:pt>
                <c:pt idx="5">
                  <c:v>8212.9240000000009</c:v>
                </c:pt>
                <c:pt idx="6">
                  <c:v>3572.6480000000001</c:v>
                </c:pt>
                <c:pt idx="7">
                  <c:v>6092.4179999999997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D-4AC9-9E65-C316531E2DD8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Sheet1!$G$5:$G$12</c:f>
              <c:numCache>
                <c:formatCode>_-[$$-409]* #,##0_ ;_-[$$-409]* \-#,##0\ ;_-[$$-409]* "-"??_ ;_-@_ </c:formatCode>
                <c:ptCount val="8"/>
                <c:pt idx="0">
                  <c:v>6815.2820000000002</c:v>
                </c:pt>
                <c:pt idx="1">
                  <c:v>4278.9070000000002</c:v>
                </c:pt>
                <c:pt idx="2">
                  <c:v>8924.4650000000001</c:v>
                </c:pt>
                <c:pt idx="3">
                  <c:v>2652.9569999999999</c:v>
                </c:pt>
                <c:pt idx="4">
                  <c:v>13527.584999999999</c:v>
                </c:pt>
                <c:pt idx="5">
                  <c:v>4322.1390000000001</c:v>
                </c:pt>
                <c:pt idx="6">
                  <c:v>6674.4769999999999</c:v>
                </c:pt>
                <c:pt idx="7">
                  <c:v>2896.0949999999998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AED-4AC9-9E65-C316531E2DD8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Sheet1!$H$5:$H$12</c:f>
              <c:numCache>
                <c:formatCode>_-[$$-409]* #,##0_ ;_-[$$-409]* \-#,##0\ ;_-[$$-409]* "-"??_ ;_-@_ </c:formatCode>
                <c:ptCount val="8"/>
                <c:pt idx="0">
                  <c:v>77742.849999999991</c:v>
                </c:pt>
                <c:pt idx="1">
                  <c:v>79987.459499999997</c:v>
                </c:pt>
                <c:pt idx="2">
                  <c:v>72832.40399999998</c:v>
                </c:pt>
                <c:pt idx="3">
                  <c:v>47946.712999999989</c:v>
                </c:pt>
                <c:pt idx="4">
                  <c:v>71810.418000000005</c:v>
                </c:pt>
                <c:pt idx="5">
                  <c:v>100297.54400000002</c:v>
                </c:pt>
                <c:pt idx="6">
                  <c:v>76768.537000000011</c:v>
                </c:pt>
                <c:pt idx="7">
                  <c:v>48055.209500000004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AED-4AC9-9E65-C316531E2D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9312"/>
        <c:axId val="207504736"/>
      </c:lineChart>
      <c:catAx>
        <c:axId val="2075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4736"/>
        <c:crosses val="autoZero"/>
        <c:auto val="1"/>
        <c:lblAlgn val="ctr"/>
        <c:lblOffset val="100"/>
        <c:noMultiLvlLbl val="0"/>
      </c:catAx>
      <c:valAx>
        <c:axId val="207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312"/>
        <c:crosses val="autoZero"/>
        <c:crossBetween val="between"/>
      </c:valAx>
      <c:spPr>
        <a:noFill/>
        <a:ln w="15875" cap="flat" cmpd="sng">
          <a:solidFill>
            <a:schemeClr val="bg1">
              <a:lumMod val="95000"/>
              <a:alpha val="25000"/>
            </a:schemeClr>
          </a:solidFill>
          <a:round/>
        </a:ln>
        <a:effectLst>
          <a:softEdge rad="9906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1</xdr:row>
      <xdr:rowOff>146050</xdr:rowOff>
    </xdr:from>
    <xdr:to>
      <xdr:col>20</xdr:col>
      <xdr:colOff>203200</xdr:colOff>
      <xdr:row>17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topLeftCell="C1" workbookViewId="0">
      <selection activeCell="H13" sqref="H13"/>
    </sheetView>
  </sheetViews>
  <sheetFormatPr defaultRowHeight="14.5"/>
  <cols>
    <col min="3" max="4" width="9.36328125" bestFit="1" customWidth="1"/>
    <col min="8" max="8" width="9.36328125" bestFit="1" customWidth="1"/>
    <col min="9" max="9" width="10.81640625" bestFit="1" customWidth="1"/>
  </cols>
  <sheetData>
    <row r="2" spans="2:9" ht="23.5">
      <c r="B2" s="2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8</v>
      </c>
    </row>
    <row r="5" spans="2:9">
      <c r="B5" s="5" t="s">
        <v>9</v>
      </c>
      <c r="C5" s="6">
        <v>31961.309499999999</v>
      </c>
      <c r="D5" s="6">
        <v>24226.712</v>
      </c>
      <c r="E5" s="6">
        <v>8284.5948000000008</v>
      </c>
      <c r="F5" s="6">
        <v>2764.712</v>
      </c>
      <c r="G5" s="6">
        <v>6815.2820000000002</v>
      </c>
      <c r="H5" s="6">
        <f>I5-SUM(C5:G5)</f>
        <v>77742.849999999991</v>
      </c>
      <c r="I5" s="6">
        <v>151795.46030000001</v>
      </c>
    </row>
    <row r="6" spans="2:9">
      <c r="B6" s="5" t="s">
        <v>10</v>
      </c>
      <c r="C6" s="6">
        <v>34241.273999999998</v>
      </c>
      <c r="D6" s="6">
        <v>18775.954000000002</v>
      </c>
      <c r="E6" s="6">
        <v>10315.007</v>
      </c>
      <c r="F6" s="6">
        <v>3486.384</v>
      </c>
      <c r="G6" s="6">
        <v>4278.9070000000002</v>
      </c>
      <c r="H6" s="6">
        <f>I6-SUM(C6:G6)</f>
        <v>79987.459499999997</v>
      </c>
      <c r="I6" s="6">
        <v>151084.98550000001</v>
      </c>
    </row>
    <row r="7" spans="2:9">
      <c r="B7" s="5" t="s">
        <v>11</v>
      </c>
      <c r="C7" s="6">
        <v>23299.713500000002</v>
      </c>
      <c r="D7" s="6">
        <v>13331.17</v>
      </c>
      <c r="E7" s="6">
        <v>8786.5468000000001</v>
      </c>
      <c r="F7" s="6">
        <v>7376.6220000000003</v>
      </c>
      <c r="G7" s="6">
        <v>8924.4650000000001</v>
      </c>
      <c r="H7" s="6">
        <f>I7-SUM(C7:G7)</f>
        <v>72832.40399999998</v>
      </c>
      <c r="I7" s="6">
        <v>134550.92129999999</v>
      </c>
    </row>
    <row r="8" spans="2:9">
      <c r="B8" s="5" t="s">
        <v>12</v>
      </c>
      <c r="C8" s="6">
        <v>22877.694</v>
      </c>
      <c r="D8" s="6">
        <v>19055.734</v>
      </c>
      <c r="E8" s="6">
        <v>11832.563200000001</v>
      </c>
      <c r="F8" s="6">
        <v>4947.7259999999997</v>
      </c>
      <c r="G8" s="6">
        <v>2652.9569999999999</v>
      </c>
      <c r="H8" s="6">
        <f>I8-SUM(C8:G8)</f>
        <v>47946.712999999989</v>
      </c>
      <c r="I8" s="6">
        <v>109313.3872</v>
      </c>
    </row>
    <row r="9" spans="2:9">
      <c r="B9" s="5" t="s">
        <v>13</v>
      </c>
      <c r="C9" s="6">
        <v>45714.873</v>
      </c>
      <c r="D9" s="6">
        <v>13551.262000000001</v>
      </c>
      <c r="E9" s="6">
        <v>9718.3008000000009</v>
      </c>
      <c r="F9" s="6">
        <v>15528.157999999999</v>
      </c>
      <c r="G9" s="6">
        <v>13527.584999999999</v>
      </c>
      <c r="H9" s="6">
        <f>I9-SUM(C9:G9)</f>
        <v>71810.418000000005</v>
      </c>
      <c r="I9" s="6">
        <v>169850.5968</v>
      </c>
    </row>
    <row r="10" spans="2:9">
      <c r="B10" s="5" t="s">
        <v>14</v>
      </c>
      <c r="C10" s="6">
        <v>35193.002</v>
      </c>
      <c r="D10" s="6">
        <v>21522.505000000001</v>
      </c>
      <c r="E10" s="6">
        <v>15405.747799999999</v>
      </c>
      <c r="F10" s="6">
        <v>8212.9240000000009</v>
      </c>
      <c r="G10" s="6">
        <v>4322.1390000000001</v>
      </c>
      <c r="H10" s="6">
        <f>I10-SUM(C10:G10)</f>
        <v>100297.54400000002</v>
      </c>
      <c r="I10" s="6">
        <v>184953.86180000001</v>
      </c>
    </row>
    <row r="11" spans="2:9">
      <c r="B11" s="5" t="s">
        <v>15</v>
      </c>
      <c r="C11" s="6">
        <v>27946.567999999999</v>
      </c>
      <c r="D11" s="6">
        <v>16856.937999999998</v>
      </c>
      <c r="E11" s="6">
        <v>5764.4852000000001</v>
      </c>
      <c r="F11" s="6">
        <v>3572.6480000000001</v>
      </c>
      <c r="G11" s="6">
        <v>6674.4769999999999</v>
      </c>
      <c r="H11" s="6">
        <f>I11-SUM(C11:G11)</f>
        <v>76768.537000000011</v>
      </c>
      <c r="I11" s="6">
        <v>137583.6532</v>
      </c>
    </row>
    <row r="12" spans="2:9">
      <c r="B12" s="5" t="s">
        <v>16</v>
      </c>
      <c r="C12" s="6">
        <v>30838.696</v>
      </c>
      <c r="D12" s="6">
        <v>8325.9079999999994</v>
      </c>
      <c r="E12" s="6">
        <v>8026.1167999999998</v>
      </c>
      <c r="F12" s="6">
        <v>6092.4179999999997</v>
      </c>
      <c r="G12" s="6">
        <v>2896.0949999999998</v>
      </c>
      <c r="H12" s="6">
        <f>I12-SUM(C12:G12)</f>
        <v>48055.209500000004</v>
      </c>
      <c r="I12" s="6">
        <v>104234.4433</v>
      </c>
    </row>
    <row r="13" spans="2:9">
      <c r="C13" s="7"/>
      <c r="D13" s="7"/>
      <c r="E13" s="7"/>
      <c r="F13" s="7"/>
      <c r="G13" s="7"/>
      <c r="H13" s="7"/>
      <c r="I1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2025-07-16T17:16:49Z</dcterms:created>
  <dcterms:modified xsi:type="dcterms:W3CDTF">2025-07-16T17:45:54Z</dcterms:modified>
</cp:coreProperties>
</file>