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project\cll\script\RLIMS\"/>
    </mc:Choice>
  </mc:AlternateContent>
  <bookViews>
    <workbookView xWindow="0" yWindow="0" windowWidth="21600" windowHeight="10808"/>
  </bookViews>
  <sheets>
    <sheet name="analysislookup" sheetId="1" r:id="rId1"/>
    <sheet name="projects" sheetId="2" r:id="rId2"/>
    <sheet name="users" sheetId="3" r:id="rId3"/>
    <sheet name="patients" sheetId="4" r:id="rId4"/>
    <sheet name="samples" sheetId="5" r:id="rId5"/>
    <sheet name="aliquots" sheetId="6" r:id="rId6"/>
    <sheet name="analy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<sst xmlns="http://schemas.openxmlformats.org/spreadsheetml/2006/main" count="394" uniqueCount="182">
  <si>
    <t>anuname</t>
  </si>
  <si>
    <t>anucat</t>
  </si>
  <si>
    <t>anudescription</t>
  </si>
  <si>
    <t>DNA sequencing</t>
  </si>
  <si>
    <t>RNA sequencing</t>
  </si>
  <si>
    <t>WES</t>
  </si>
  <si>
    <t>WGS</t>
  </si>
  <si>
    <t>RNAseq</t>
  </si>
  <si>
    <t>whole exome sequencing</t>
  </si>
  <si>
    <t>whole genome sequencing</t>
  </si>
  <si>
    <t>ampliconSeq</t>
  </si>
  <si>
    <t>targeted amplicon sequencing</t>
  </si>
  <si>
    <t>DS_main</t>
  </si>
  <si>
    <t>DS_pilot</t>
  </si>
  <si>
    <t>drug screen</t>
  </si>
  <si>
    <t>pilot drug screen using 10 drugs</t>
  </si>
  <si>
    <t>main drug screen using 100 drugs</t>
  </si>
  <si>
    <t>prjname</t>
  </si>
  <si>
    <t>prjdisease</t>
  </si>
  <si>
    <t>prjmaterial</t>
  </si>
  <si>
    <t>prjfirstname</t>
  </si>
  <si>
    <t>prjlastname</t>
  </si>
  <si>
    <t>prjdepartment</t>
  </si>
  <si>
    <t>prjinstitute</t>
  </si>
  <si>
    <t>prjcity</t>
  </si>
  <si>
    <t>prjcountry</t>
  </si>
  <si>
    <t>prjdescription</t>
  </si>
  <si>
    <t>A</t>
  </si>
  <si>
    <t>lymphomas</t>
  </si>
  <si>
    <t>cells</t>
  </si>
  <si>
    <t>Gordon</t>
  </si>
  <si>
    <t>Naslund</t>
  </si>
  <si>
    <t>B</t>
  </si>
  <si>
    <t>DNA</t>
  </si>
  <si>
    <t>HCL</t>
  </si>
  <si>
    <t>breast carcinoma</t>
  </si>
  <si>
    <t>Tania</t>
  </si>
  <si>
    <t>Grigsby</t>
  </si>
  <si>
    <t>Department for internal medicine</t>
  </si>
  <si>
    <t>University clinic</t>
  </si>
  <si>
    <t>Targeted resequencing</t>
  </si>
  <si>
    <t>Institute of Human Genetics</t>
  </si>
  <si>
    <t>Pathology department</t>
  </si>
  <si>
    <t>Livorno</t>
  </si>
  <si>
    <t>Italy</t>
  </si>
  <si>
    <t>Incoming patients form the clinic</t>
  </si>
  <si>
    <t>Germany</t>
  </si>
  <si>
    <t>Freiburg</t>
  </si>
  <si>
    <t>SNP_omni</t>
  </si>
  <si>
    <t>SNP</t>
  </si>
  <si>
    <t>SNP_cyto</t>
  </si>
  <si>
    <t>CpG_850k</t>
  </si>
  <si>
    <t>Methylation</t>
  </si>
  <si>
    <t>usrinitials</t>
  </si>
  <si>
    <t>usrfirstname</t>
  </si>
  <si>
    <t>usrlastname</t>
  </si>
  <si>
    <t>usrposition</t>
  </si>
  <si>
    <t>usrstartdate</t>
  </si>
  <si>
    <t>usrendate</t>
  </si>
  <si>
    <t>TA</t>
  </si>
  <si>
    <t>PhD student</t>
  </si>
  <si>
    <t>PostDoc</t>
  </si>
  <si>
    <t>patpatientid</t>
  </si>
  <si>
    <t>patpseudoid</t>
  </si>
  <si>
    <t>patprjidref</t>
  </si>
  <si>
    <t>patdiagnosis</t>
  </si>
  <si>
    <t>patsex</t>
  </si>
  <si>
    <t>patcomment</t>
  </si>
  <si>
    <t>smpsampleid</t>
  </si>
  <si>
    <t>smpsampledate</t>
  </si>
  <si>
    <t>smpdatereceived</t>
  </si>
  <si>
    <t>smppblymphocytes</t>
  </si>
  <si>
    <t>smpleukocytes</t>
  </si>
  <si>
    <t>alqsmpidref</t>
  </si>
  <si>
    <t>alqdate</t>
  </si>
  <si>
    <t>alqusridref</t>
  </si>
  <si>
    <t>alqsampletype</t>
  </si>
  <si>
    <t>alqcelltype</t>
  </si>
  <si>
    <t>alqcellnumber</t>
  </si>
  <si>
    <t>alqvolume</t>
  </si>
  <si>
    <t>alqconc</t>
  </si>
  <si>
    <t>alqfreezer</t>
  </si>
  <si>
    <t>alqtower</t>
  </si>
  <si>
    <t>alqbox</t>
  </si>
  <si>
    <t>alqposition</t>
  </si>
  <si>
    <t>alqempty</t>
  </si>
  <si>
    <t>alqdateused</t>
  </si>
  <si>
    <t>alqusedidref</t>
  </si>
  <si>
    <t>alqpurpose</t>
  </si>
  <si>
    <t>alqcomment</t>
  </si>
  <si>
    <t>anlanuidref</t>
  </si>
  <si>
    <t>anlstatus</t>
  </si>
  <si>
    <t>anldate</t>
  </si>
  <si>
    <t>anlrun</t>
  </si>
  <si>
    <t>anltype</t>
  </si>
  <si>
    <t>anlcomment</t>
  </si>
  <si>
    <t>Illumina MethylationEPIC BeadChip covering 850,000 methylation sites</t>
  </si>
  <si>
    <t>Illumina BeadChip covering 2.5 million SNPs</t>
  </si>
  <si>
    <t>Illumina BeadChip covering 300,000 SNPs</t>
  </si>
  <si>
    <t>Minchew</t>
  </si>
  <si>
    <t>JM</t>
  </si>
  <si>
    <t>Jonas</t>
  </si>
  <si>
    <t>Cabrales</t>
  </si>
  <si>
    <t>Elaine</t>
  </si>
  <si>
    <t>Curley</t>
  </si>
  <si>
    <t>Amalia</t>
  </si>
  <si>
    <t>AC</t>
  </si>
  <si>
    <t>EC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</si>
  <si>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</si>
  <si>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</si>
  <si>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</si>
  <si>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</si>
  <si>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</si>
  <si>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</si>
  <si>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</si>
  <si>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</si>
  <si>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</si>
  <si>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</si>
  <si>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QVA6F1</t>
  </si>
  <si>
    <t>TBR3EY</t>
  </si>
  <si>
    <t>P65ZKV</t>
  </si>
  <si>
    <t>ROPZL2</t>
  </si>
  <si>
    <t>5TPR2E</t>
  </si>
  <si>
    <t>Y5QLWX</t>
  </si>
  <si>
    <t>48M1OA</t>
  </si>
  <si>
    <t>BNDOX6</t>
  </si>
  <si>
    <t>PV5GQF</t>
  </si>
  <si>
    <t>4QFTMO</t>
  </si>
  <si>
    <t>Secretory carcinoma of breast</t>
  </si>
  <si>
    <t>Hairy cell leukemia</t>
  </si>
  <si>
    <t>B-cell chronic lymphocytic leukemia/small lymphocytic lymphoma</t>
  </si>
  <si>
    <t>patdiagnosissub</t>
  </si>
  <si>
    <t>Chronic lymphocytic leukemia</t>
  </si>
  <si>
    <t>Hairy cell leukemia variant</t>
  </si>
  <si>
    <t>16S0001</t>
  </si>
  <si>
    <t>16S0002</t>
  </si>
  <si>
    <t>16S0003</t>
  </si>
  <si>
    <t>16S0004</t>
  </si>
  <si>
    <t>16S0005</t>
  </si>
  <si>
    <t>16S0006</t>
  </si>
  <si>
    <t>16S0007</t>
  </si>
  <si>
    <t>16S0008</t>
  </si>
  <si>
    <t>16S0009</t>
  </si>
  <si>
    <t>16S0010</t>
  </si>
  <si>
    <t>17S0001</t>
  </si>
  <si>
    <t>17S0002</t>
  </si>
  <si>
    <t>17S0003</t>
  </si>
  <si>
    <t>17S0004</t>
  </si>
  <si>
    <t>17S0005</t>
  </si>
  <si>
    <t>17S0006</t>
  </si>
  <si>
    <t>17S0007</t>
  </si>
  <si>
    <t>17S0008</t>
  </si>
  <si>
    <t>17S0009</t>
  </si>
  <si>
    <t>17S0010</t>
  </si>
  <si>
    <t>17S0011</t>
  </si>
  <si>
    <t>17S0012</t>
  </si>
  <si>
    <t>17S0013</t>
  </si>
  <si>
    <t>17S0014</t>
  </si>
  <si>
    <t>m</t>
  </si>
  <si>
    <t>f</t>
  </si>
  <si>
    <t>peripheral blood</t>
  </si>
  <si>
    <t>MNC viable</t>
  </si>
  <si>
    <t>MNC pellet</t>
  </si>
  <si>
    <t>CD19pos</t>
  </si>
  <si>
    <t>CD19neg</t>
  </si>
  <si>
    <t>N2_01</t>
  </si>
  <si>
    <t>min80°C_01</t>
  </si>
  <si>
    <t>min20°C_01</t>
  </si>
  <si>
    <t>A1</t>
  </si>
  <si>
    <t>A2</t>
  </si>
  <si>
    <t>A3</t>
  </si>
  <si>
    <t>A4</t>
  </si>
  <si>
    <t>A5</t>
  </si>
  <si>
    <t>yes</t>
  </si>
  <si>
    <t>DNA extraction</t>
  </si>
  <si>
    <t>MACS</t>
  </si>
  <si>
    <t>A6</t>
  </si>
  <si>
    <t>A7</t>
  </si>
  <si>
    <t>A8</t>
  </si>
  <si>
    <t>A9</t>
  </si>
  <si>
    <t>bone marrow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</si>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</sst>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6" sqref="C6"/>
    </sheetView>
  </sheetViews>
  <sheetFormatPr defaultRowHeight="14.25" x14ac:dyDescent="0.45"/>
  <cols>
    <col min="1" max="1" width="20" bestFit="1" customWidth="1"/>
    <col min="2" max="2" width="15" bestFit="1" customWidth="1"/>
    <col min="3" max="3" width="36.0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5</v>
      </c>
      <c r="B2" t="s">
        <v>3</v>
      </c>
      <c r="C2" t="s">
        <v>8</v>
      </c>
    </row>
    <row r="3" spans="1:3" x14ac:dyDescent="0.45">
      <c r="A3" t="s">
        <v>6</v>
      </c>
      <c r="B3" t="s">
        <v>3</v>
      </c>
      <c r="C3" t="s">
        <v>9</v>
      </c>
    </row>
    <row r="4" spans="1:3" x14ac:dyDescent="0.45">
      <c r="A4" t="s">
        <v>7</v>
      </c>
      <c r="B4" t="s">
        <v>4</v>
      </c>
      <c r="C4" t="s">
        <v>4</v>
      </c>
    </row>
    <row r="5" spans="1:3" x14ac:dyDescent="0.45">
      <c r="A5" t="s">
        <v>10</v>
      </c>
      <c r="B5" t="s">
        <v>3</v>
      </c>
      <c r="C5" t="s">
        <v>11</v>
      </c>
    </row>
    <row r="6" spans="1:3" x14ac:dyDescent="0.45">
      <c r="A6" t="s">
        <v>13</v>
      </c>
      <c r="B6" t="s">
        <v>14</v>
      </c>
      <c r="C6" t="s">
        <v>15</v>
      </c>
    </row>
    <row r="7" spans="1:3" x14ac:dyDescent="0.45">
      <c r="A7" t="s">
        <v>12</v>
      </c>
      <c r="B7" t="s">
        <v>14</v>
      </c>
      <c r="C7" t="s">
        <v>16</v>
      </c>
    </row>
    <row r="8" spans="1:3" x14ac:dyDescent="0.45">
      <c r="A8" t="s">
        <v>48</v>
      </c>
      <c r="B8" t="s">
        <v>49</v>
      </c>
      <c r="C8" t="s">
        <v>97</v>
      </c>
    </row>
    <row r="9" spans="1:3" x14ac:dyDescent="0.45">
      <c r="A9" t="s">
        <v>50</v>
      </c>
      <c r="B9" t="s">
        <v>49</v>
      </c>
      <c r="C9" t="s">
        <v>98</v>
      </c>
    </row>
    <row r="10" spans="1:3" x14ac:dyDescent="0.45">
      <c r="A10" t="s">
        <v>51</v>
      </c>
      <c r="B10" t="s">
        <v>52</v>
      </c>
      <c r="C1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" sqref="F2"/>
    </sheetView>
  </sheetViews>
  <sheetFormatPr defaultRowHeight="14.25" x14ac:dyDescent="0.45"/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4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38</v>
      </c>
      <c r="G2" t="s">
        <v>39</v>
      </c>
      <c r="H2" t="s">
        <v>47</v>
      </c>
      <c r="I2" t="s">
        <v>46</v>
      </c>
      <c r="J2" t="s">
        <v>45</v>
      </c>
    </row>
    <row r="3" spans="1:10" x14ac:dyDescent="0.45">
      <c r="A3" t="s">
        <v>32</v>
      </c>
      <c r="B3" t="s">
        <v>35</v>
      </c>
      <c r="C3" t="s">
        <v>33</v>
      </c>
      <c r="D3" t="s">
        <v>36</v>
      </c>
      <c r="E3" t="s">
        <v>37</v>
      </c>
      <c r="F3" t="s">
        <v>42</v>
      </c>
      <c r="G3" t="s">
        <v>41</v>
      </c>
      <c r="H3" t="s">
        <v>43</v>
      </c>
      <c r="I3" t="s">
        <v>44</v>
      </c>
      <c r="J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4.25" x14ac:dyDescent="0.45"/>
  <sheetData>
    <row r="1" spans="1:6" x14ac:dyDescent="0.4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 x14ac:dyDescent="0.45">
      <c r="A2" t="s">
        <v>106</v>
      </c>
      <c r="B2" t="s">
        <v>105</v>
      </c>
      <c r="C2" t="s">
        <v>104</v>
      </c>
      <c r="D2" t="s">
        <v>59</v>
      </c>
      <c r="E2" s="1">
        <v>42377</v>
      </c>
    </row>
    <row r="3" spans="1:6" x14ac:dyDescent="0.45">
      <c r="A3" t="s">
        <v>100</v>
      </c>
      <c r="B3" t="s">
        <v>101</v>
      </c>
      <c r="C3" t="s">
        <v>99</v>
      </c>
      <c r="D3" t="s">
        <v>60</v>
      </c>
      <c r="E3" s="1">
        <v>42377</v>
      </c>
    </row>
    <row r="4" spans="1:6" x14ac:dyDescent="0.45">
      <c r="A4" t="s">
        <v>107</v>
      </c>
      <c r="B4" t="s">
        <v>103</v>
      </c>
      <c r="C4" t="s">
        <v>102</v>
      </c>
      <c r="D4" t="s">
        <v>61</v>
      </c>
      <c r="E4" s="1">
        <v>42736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8" sqref="D8"/>
    </sheetView>
  </sheetViews>
  <sheetFormatPr defaultRowHeight="14.25" x14ac:dyDescent="0.45"/>
  <cols>
    <col min="4" max="4" width="53.06640625" bestFit="1" customWidth="1"/>
  </cols>
  <sheetData>
    <row r="1" spans="1:7" x14ac:dyDescent="0.45">
      <c r="A1" t="s">
        <v>62</v>
      </c>
      <c r="B1" t="s">
        <v>63</v>
      </c>
      <c r="C1" t="s">
        <v>64</v>
      </c>
      <c r="D1" t="s">
        <v>65</v>
      </c>
      <c r="E1" t="s">
        <v>131</v>
      </c>
      <c r="F1" t="s">
        <v>66</v>
      </c>
      <c r="G1" t="s">
        <v>67</v>
      </c>
    </row>
    <row r="2" spans="1:7" x14ac:dyDescent="0.45">
      <c r="A2" t="s">
        <v>108</v>
      </c>
      <c r="B2" t="s">
        <v>118</v>
      </c>
      <c r="C2" t="s">
        <v>27</v>
      </c>
      <c r="D2" t="s">
        <v>130</v>
      </c>
      <c r="E2" t="s">
        <v>132</v>
      </c>
      <c r="F2" t="s">
        <v>158</v>
      </c>
    </row>
    <row r="3" spans="1:7" x14ac:dyDescent="0.45">
      <c r="A3" t="s">
        <v>109</v>
      </c>
      <c r="B3" t="s">
        <v>119</v>
      </c>
      <c r="C3" t="s">
        <v>27</v>
      </c>
      <c r="D3" t="s">
        <v>130</v>
      </c>
      <c r="E3" t="s">
        <v>132</v>
      </c>
      <c r="F3" t="s">
        <v>159</v>
      </c>
    </row>
    <row r="4" spans="1:7" x14ac:dyDescent="0.45">
      <c r="A4" t="s">
        <v>110</v>
      </c>
      <c r="B4" t="s">
        <v>120</v>
      </c>
      <c r="C4" t="s">
        <v>27</v>
      </c>
      <c r="D4" t="s">
        <v>129</v>
      </c>
      <c r="F4" t="s">
        <v>158</v>
      </c>
    </row>
    <row r="5" spans="1:7" x14ac:dyDescent="0.45">
      <c r="A5" t="s">
        <v>111</v>
      </c>
      <c r="B5" t="s">
        <v>121</v>
      </c>
      <c r="C5" t="s">
        <v>32</v>
      </c>
      <c r="D5" t="s">
        <v>128</v>
      </c>
      <c r="F5" t="s">
        <v>159</v>
      </c>
    </row>
    <row r="6" spans="1:7" x14ac:dyDescent="0.45">
      <c r="A6" t="s">
        <v>112</v>
      </c>
      <c r="B6" t="s">
        <v>122</v>
      </c>
      <c r="C6" t="s">
        <v>27</v>
      </c>
      <c r="D6" t="s">
        <v>130</v>
      </c>
      <c r="E6" t="s">
        <v>132</v>
      </c>
      <c r="F6" t="s">
        <v>158</v>
      </c>
    </row>
    <row r="7" spans="1:7" x14ac:dyDescent="0.45">
      <c r="A7" t="s">
        <v>113</v>
      </c>
      <c r="B7" t="s">
        <v>123</v>
      </c>
      <c r="C7" t="s">
        <v>27</v>
      </c>
      <c r="D7" t="s">
        <v>130</v>
      </c>
      <c r="E7" t="s">
        <v>132</v>
      </c>
      <c r="F7" t="s">
        <v>159</v>
      </c>
    </row>
    <row r="8" spans="1:7" x14ac:dyDescent="0.45">
      <c r="A8" t="s">
        <v>114</v>
      </c>
      <c r="B8" t="s">
        <v>124</v>
      </c>
      <c r="C8" t="s">
        <v>27</v>
      </c>
      <c r="D8" t="s">
        <v>129</v>
      </c>
      <c r="E8" t="s">
        <v>133</v>
      </c>
      <c r="F8" t="s">
        <v>158</v>
      </c>
    </row>
    <row r="9" spans="1:7" x14ac:dyDescent="0.45">
      <c r="A9" t="s">
        <v>115</v>
      </c>
      <c r="B9" t="s">
        <v>125</v>
      </c>
      <c r="C9" t="s">
        <v>32</v>
      </c>
      <c r="D9" t="s">
        <v>128</v>
      </c>
      <c r="F9" t="s">
        <v>159</v>
      </c>
    </row>
    <row r="10" spans="1:7" x14ac:dyDescent="0.45">
      <c r="A10" t="s">
        <v>116</v>
      </c>
      <c r="B10" t="s">
        <v>126</v>
      </c>
      <c r="C10" t="s">
        <v>32</v>
      </c>
      <c r="D10" t="s">
        <v>128</v>
      </c>
      <c r="F10" t="s">
        <v>159</v>
      </c>
    </row>
    <row r="11" spans="1:7" x14ac:dyDescent="0.45">
      <c r="A11" t="s">
        <v>117</v>
      </c>
      <c r="B11" t="s">
        <v>127</v>
      </c>
      <c r="C11" t="s">
        <v>27</v>
      </c>
      <c r="D11" t="s">
        <v>130</v>
      </c>
      <c r="E11" t="s">
        <v>132</v>
      </c>
      <c r="F1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defaultRowHeight="14.25" x14ac:dyDescent="0.45"/>
  <cols>
    <col min="2" max="2" width="11.06640625" bestFit="1" customWidth="1"/>
    <col min="3" max="3" width="13.19921875" bestFit="1" customWidth="1"/>
    <col min="4" max="4" width="14.19921875" bestFit="1" customWidth="1"/>
    <col min="5" max="5" width="12.265625" bestFit="1" customWidth="1"/>
    <col min="6" max="6" width="15.9296875" bestFit="1" customWidth="1"/>
  </cols>
  <sheetData>
    <row r="1" spans="1:7" x14ac:dyDescent="0.45">
      <c r="B1" t="s">
        <v>68</v>
      </c>
      <c r="C1" t="s">
        <v>69</v>
      </c>
      <c r="D1" t="s">
        <v>70</v>
      </c>
      <c r="E1" t="s">
        <v>72</v>
      </c>
      <c r="F1" t="s">
        <v>71</v>
      </c>
    </row>
    <row r="2" spans="1:7" x14ac:dyDescent="0.45">
      <c r="A2">
        <v>1</v>
      </c>
      <c r="B2" t="s">
        <v>134</v>
      </c>
      <c r="C2" t="s">
        <v>108</v>
      </c>
      <c r="D2" s="1">
        <v>42597</v>
      </c>
      <c r="E2">
        <v>160000</v>
      </c>
      <c r="F2">
        <v>92</v>
      </c>
    </row>
    <row r="3" spans="1:7" x14ac:dyDescent="0.45">
      <c r="A3">
        <v>2</v>
      </c>
      <c r="B3" t="s">
        <v>135</v>
      </c>
      <c r="C3" t="s">
        <v>109</v>
      </c>
      <c r="D3" s="1">
        <v>42597</v>
      </c>
      <c r="E3">
        <v>250000</v>
      </c>
      <c r="F3">
        <v>99</v>
      </c>
    </row>
    <row r="4" spans="1:7" x14ac:dyDescent="0.45">
      <c r="A4">
        <v>3</v>
      </c>
      <c r="B4" t="s">
        <v>136</v>
      </c>
      <c r="C4" t="s">
        <v>110</v>
      </c>
      <c r="D4" s="1">
        <v>42597</v>
      </c>
      <c r="E4">
        <v>600</v>
      </c>
      <c r="F4">
        <v>7</v>
      </c>
      <c r="G4" t="s">
        <v>34</v>
      </c>
    </row>
    <row r="5" spans="1:7" x14ac:dyDescent="0.45">
      <c r="A5">
        <v>4</v>
      </c>
      <c r="B5" t="s">
        <v>137</v>
      </c>
      <c r="C5" t="s">
        <v>109</v>
      </c>
      <c r="D5" s="1">
        <v>42637</v>
      </c>
      <c r="E5">
        <v>12000</v>
      </c>
      <c r="F5">
        <v>76</v>
      </c>
    </row>
    <row r="6" spans="1:7" x14ac:dyDescent="0.45">
      <c r="A6">
        <v>5</v>
      </c>
      <c r="B6" t="s">
        <v>138</v>
      </c>
      <c r="C6" t="s">
        <v>112</v>
      </c>
      <c r="D6" s="1">
        <v>42637</v>
      </c>
      <c r="E6">
        <v>16000</v>
      </c>
      <c r="F6">
        <v>78</v>
      </c>
    </row>
    <row r="7" spans="1:7" x14ac:dyDescent="0.45">
      <c r="A7">
        <v>6</v>
      </c>
      <c r="B7" t="s">
        <v>139</v>
      </c>
      <c r="C7" t="s">
        <v>113</v>
      </c>
      <c r="D7" s="1">
        <v>42637</v>
      </c>
      <c r="E7">
        <v>6000</v>
      </c>
      <c r="F7">
        <v>13</v>
      </c>
    </row>
    <row r="8" spans="1:7" x14ac:dyDescent="0.45">
      <c r="A8">
        <v>7</v>
      </c>
      <c r="B8" t="s">
        <v>140</v>
      </c>
      <c r="C8" t="s">
        <v>110</v>
      </c>
      <c r="D8" s="1">
        <v>42648</v>
      </c>
      <c r="E8">
        <v>1150</v>
      </c>
      <c r="F8">
        <v>16</v>
      </c>
      <c r="G8" t="s">
        <v>34</v>
      </c>
    </row>
    <row r="9" spans="1:7" x14ac:dyDescent="0.45">
      <c r="A9">
        <v>8</v>
      </c>
      <c r="B9" t="s">
        <v>141</v>
      </c>
      <c r="C9" t="s">
        <v>111</v>
      </c>
      <c r="D9" s="1">
        <v>40682</v>
      </c>
      <c r="G9" t="s">
        <v>33</v>
      </c>
    </row>
    <row r="10" spans="1:7" x14ac:dyDescent="0.45">
      <c r="A10">
        <v>9</v>
      </c>
      <c r="B10" t="s">
        <v>142</v>
      </c>
      <c r="C10" t="s">
        <v>108</v>
      </c>
      <c r="D10" s="1">
        <v>42703</v>
      </c>
      <c r="E10">
        <v>180000</v>
      </c>
      <c r="F10">
        <v>89</v>
      </c>
    </row>
    <row r="11" spans="1:7" x14ac:dyDescent="0.45">
      <c r="A11">
        <v>10</v>
      </c>
      <c r="B11" t="s">
        <v>143</v>
      </c>
      <c r="C11" t="s">
        <v>109</v>
      </c>
      <c r="D11" s="1">
        <v>42703</v>
      </c>
      <c r="E11">
        <v>8000</v>
      </c>
      <c r="F11">
        <v>36</v>
      </c>
    </row>
    <row r="12" spans="1:7" x14ac:dyDescent="0.45">
      <c r="A12">
        <v>11</v>
      </c>
      <c r="B12" t="s">
        <v>144</v>
      </c>
      <c r="C12" t="s">
        <v>114</v>
      </c>
      <c r="D12" s="1">
        <v>42749</v>
      </c>
      <c r="E12">
        <v>1000</v>
      </c>
      <c r="F12">
        <v>8</v>
      </c>
      <c r="G12" t="s">
        <v>34</v>
      </c>
    </row>
    <row r="13" spans="1:7" x14ac:dyDescent="0.45">
      <c r="A13">
        <v>12</v>
      </c>
      <c r="B13" t="s">
        <v>145</v>
      </c>
      <c r="C13" t="s">
        <v>110</v>
      </c>
      <c r="D13" s="1">
        <v>42749</v>
      </c>
      <c r="E13">
        <v>1800</v>
      </c>
      <c r="F13">
        <v>9</v>
      </c>
      <c r="G13" t="s">
        <v>34</v>
      </c>
    </row>
    <row r="14" spans="1:7" x14ac:dyDescent="0.45">
      <c r="A14">
        <v>13</v>
      </c>
      <c r="B14" t="s">
        <v>146</v>
      </c>
      <c r="C14" t="s">
        <v>115</v>
      </c>
      <c r="D14" s="1">
        <v>41120</v>
      </c>
      <c r="G14" t="s">
        <v>33</v>
      </c>
    </row>
    <row r="15" spans="1:7" x14ac:dyDescent="0.45">
      <c r="A15">
        <v>14</v>
      </c>
      <c r="B15" t="s">
        <v>147</v>
      </c>
      <c r="C15" t="s">
        <v>112</v>
      </c>
      <c r="D15" s="1">
        <v>42799</v>
      </c>
      <c r="E15">
        <v>130000</v>
      </c>
      <c r="F15">
        <v>96</v>
      </c>
    </row>
    <row r="16" spans="1:7" x14ac:dyDescent="0.45">
      <c r="A16">
        <v>15</v>
      </c>
      <c r="B16" t="s">
        <v>148</v>
      </c>
      <c r="C16" t="s">
        <v>113</v>
      </c>
      <c r="D16" s="1">
        <v>42799</v>
      </c>
      <c r="E16">
        <v>20000</v>
      </c>
      <c r="F16">
        <v>62</v>
      </c>
    </row>
    <row r="17" spans="1:7" x14ac:dyDescent="0.45">
      <c r="A17">
        <v>16</v>
      </c>
      <c r="B17" t="s">
        <v>149</v>
      </c>
      <c r="C17" t="s">
        <v>108</v>
      </c>
      <c r="D17" s="1">
        <v>42892</v>
      </c>
      <c r="E17">
        <v>185000</v>
      </c>
      <c r="F17">
        <v>93</v>
      </c>
    </row>
    <row r="18" spans="1:7" x14ac:dyDescent="0.45">
      <c r="A18">
        <v>17</v>
      </c>
      <c r="B18" t="s">
        <v>150</v>
      </c>
      <c r="C18" t="s">
        <v>109</v>
      </c>
      <c r="D18" s="1">
        <v>42892</v>
      </c>
      <c r="E18">
        <v>32000</v>
      </c>
      <c r="F18">
        <v>47</v>
      </c>
    </row>
    <row r="19" spans="1:7" x14ac:dyDescent="0.45">
      <c r="A19">
        <v>18</v>
      </c>
      <c r="B19" t="s">
        <v>151</v>
      </c>
      <c r="C19" t="s">
        <v>117</v>
      </c>
      <c r="D19" s="1">
        <v>42892</v>
      </c>
      <c r="E19">
        <v>100000</v>
      </c>
      <c r="F19">
        <v>95</v>
      </c>
    </row>
    <row r="20" spans="1:7" x14ac:dyDescent="0.45">
      <c r="A20">
        <v>19</v>
      </c>
      <c r="B20" t="s">
        <v>152</v>
      </c>
      <c r="C20" t="s">
        <v>113</v>
      </c>
      <c r="D20" s="1">
        <v>42959</v>
      </c>
      <c r="E20">
        <v>60000</v>
      </c>
      <c r="F20">
        <v>95</v>
      </c>
    </row>
    <row r="21" spans="1:7" x14ac:dyDescent="0.45">
      <c r="A21">
        <v>20</v>
      </c>
      <c r="B21" t="s">
        <v>153</v>
      </c>
      <c r="C21" t="s">
        <v>114</v>
      </c>
      <c r="D21" s="1">
        <v>42959</v>
      </c>
      <c r="E21">
        <v>2000</v>
      </c>
      <c r="F21">
        <v>13</v>
      </c>
      <c r="G21" t="s">
        <v>34</v>
      </c>
    </row>
    <row r="22" spans="1:7" x14ac:dyDescent="0.45">
      <c r="A22">
        <v>21</v>
      </c>
      <c r="B22" t="s">
        <v>154</v>
      </c>
      <c r="C22" t="s">
        <v>116</v>
      </c>
      <c r="D22" s="1">
        <v>40803</v>
      </c>
      <c r="G22" t="s">
        <v>33</v>
      </c>
    </row>
    <row r="23" spans="1:7" x14ac:dyDescent="0.45">
      <c r="A23">
        <v>22</v>
      </c>
      <c r="B23" t="s">
        <v>155</v>
      </c>
      <c r="C23" t="s">
        <v>108</v>
      </c>
      <c r="D23" s="1">
        <v>43032</v>
      </c>
      <c r="E23">
        <v>6000</v>
      </c>
      <c r="F23">
        <v>56</v>
      </c>
    </row>
    <row r="24" spans="1:7" x14ac:dyDescent="0.45">
      <c r="A24">
        <v>23</v>
      </c>
      <c r="B24" t="s">
        <v>156</v>
      </c>
      <c r="C24" t="s">
        <v>109</v>
      </c>
      <c r="D24" s="1">
        <v>43032</v>
      </c>
      <c r="E24">
        <v>130000</v>
      </c>
      <c r="F24">
        <v>99</v>
      </c>
    </row>
    <row r="25" spans="1:7" x14ac:dyDescent="0.45">
      <c r="A25">
        <v>24</v>
      </c>
      <c r="B25" t="s">
        <v>157</v>
      </c>
      <c r="C25" t="s">
        <v>117</v>
      </c>
      <c r="D25" s="1">
        <v>43032</v>
      </c>
      <c r="E25">
        <v>120000</v>
      </c>
      <c r="F25">
        <v>91</v>
      </c>
    </row>
  </sheetData>
  <conditionalFormatting sqref="C1:C1048576">
    <cfRule type="cellIs" dxfId="1" priority="1" operator="equal">
      <formula>"P0003"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L23" sqref="L23"/>
    </sheetView>
  </sheetViews>
  <sheetFormatPr defaultRowHeight="14.25" x14ac:dyDescent="0.45"/>
  <cols>
    <col min="2" max="2" width="10.19921875" bestFit="1" customWidth="1"/>
    <col min="4" max="4" width="14.19921875" bestFit="1" customWidth="1"/>
    <col min="5" max="5" width="12.265625" bestFit="1" customWidth="1"/>
    <col min="9" max="9" width="10.33203125" bestFit="1" customWidth="1"/>
    <col min="14" max="14" width="10.33203125" bestFit="1" customWidth="1"/>
  </cols>
  <sheetData>
    <row r="1" spans="1:17" x14ac:dyDescent="0.4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</row>
    <row r="2" spans="1:17" x14ac:dyDescent="0.45">
      <c r="A2">
        <v>1</v>
      </c>
      <c r="B2" s="1">
        <v>42597</v>
      </c>
      <c r="C2">
        <v>1</v>
      </c>
      <c r="D2" t="s">
        <v>160</v>
      </c>
      <c r="E2" t="s">
        <v>161</v>
      </c>
      <c r="F2" s="2">
        <v>1000000</v>
      </c>
      <c r="I2" t="s">
        <v>165</v>
      </c>
      <c r="J2">
        <v>1</v>
      </c>
      <c r="K2">
        <v>1</v>
      </c>
      <c r="L2" t="s">
        <v>168</v>
      </c>
    </row>
    <row r="3" spans="1:17" x14ac:dyDescent="0.45">
      <c r="A3">
        <v>1</v>
      </c>
      <c r="B3" s="1">
        <v>42597</v>
      </c>
      <c r="C3">
        <v>1</v>
      </c>
      <c r="D3" t="s">
        <v>160</v>
      </c>
      <c r="E3" t="s">
        <v>161</v>
      </c>
      <c r="F3" s="2">
        <v>1000000</v>
      </c>
      <c r="I3" t="s">
        <v>165</v>
      </c>
      <c r="J3">
        <v>1</v>
      </c>
      <c r="K3">
        <v>1</v>
      </c>
      <c r="L3" t="s">
        <v>169</v>
      </c>
    </row>
    <row r="4" spans="1:17" x14ac:dyDescent="0.45">
      <c r="A4">
        <v>1</v>
      </c>
      <c r="B4" s="1">
        <v>42597</v>
      </c>
      <c r="C4">
        <v>1</v>
      </c>
      <c r="D4" t="s">
        <v>160</v>
      </c>
      <c r="E4" t="s">
        <v>161</v>
      </c>
      <c r="F4" s="2">
        <v>1000000</v>
      </c>
      <c r="I4" t="s">
        <v>165</v>
      </c>
      <c r="J4">
        <v>1</v>
      </c>
      <c r="K4">
        <v>1</v>
      </c>
      <c r="L4" t="s">
        <v>170</v>
      </c>
    </row>
    <row r="5" spans="1:17" x14ac:dyDescent="0.45">
      <c r="A5">
        <v>1</v>
      </c>
      <c r="B5" s="1">
        <v>42597</v>
      </c>
      <c r="C5">
        <v>1</v>
      </c>
      <c r="D5" t="s">
        <v>160</v>
      </c>
      <c r="E5" t="s">
        <v>161</v>
      </c>
      <c r="F5" s="2">
        <v>10000000</v>
      </c>
      <c r="I5" t="s">
        <v>165</v>
      </c>
      <c r="J5">
        <v>1</v>
      </c>
      <c r="K5">
        <v>1</v>
      </c>
      <c r="L5" t="s">
        <v>171</v>
      </c>
      <c r="M5" t="s">
        <v>173</v>
      </c>
      <c r="N5" s="1">
        <v>42714</v>
      </c>
      <c r="O5">
        <v>2</v>
      </c>
      <c r="P5" t="s">
        <v>175</v>
      </c>
    </row>
    <row r="6" spans="1:17" x14ac:dyDescent="0.45">
      <c r="A6">
        <v>1</v>
      </c>
      <c r="B6" s="1">
        <v>42597</v>
      </c>
      <c r="C6">
        <v>1</v>
      </c>
      <c r="D6" t="s">
        <v>160</v>
      </c>
      <c r="E6" t="s">
        <v>161</v>
      </c>
      <c r="F6" s="2">
        <v>50000000</v>
      </c>
      <c r="I6" t="s">
        <v>165</v>
      </c>
      <c r="J6">
        <v>1</v>
      </c>
      <c r="K6">
        <v>1</v>
      </c>
      <c r="L6" t="s">
        <v>172</v>
      </c>
    </row>
    <row r="7" spans="1:17" x14ac:dyDescent="0.45">
      <c r="A7">
        <v>1</v>
      </c>
      <c r="B7" s="1">
        <v>42597</v>
      </c>
      <c r="C7">
        <v>1</v>
      </c>
      <c r="D7" t="s">
        <v>160</v>
      </c>
      <c r="E7" t="s">
        <v>162</v>
      </c>
      <c r="F7" s="2">
        <v>1000000</v>
      </c>
      <c r="I7" s="3" t="s">
        <v>166</v>
      </c>
      <c r="J7">
        <v>1</v>
      </c>
      <c r="K7">
        <v>1</v>
      </c>
      <c r="L7" t="s">
        <v>168</v>
      </c>
    </row>
    <row r="8" spans="1:17" x14ac:dyDescent="0.45">
      <c r="A8">
        <v>1</v>
      </c>
      <c r="B8" s="1">
        <v>42714</v>
      </c>
      <c r="C8">
        <v>2</v>
      </c>
      <c r="D8" t="s">
        <v>160</v>
      </c>
      <c r="E8" t="s">
        <v>163</v>
      </c>
      <c r="F8" s="2">
        <v>100000</v>
      </c>
      <c r="I8" s="3" t="s">
        <v>166</v>
      </c>
      <c r="J8">
        <v>1</v>
      </c>
      <c r="K8">
        <v>1</v>
      </c>
      <c r="L8" t="s">
        <v>169</v>
      </c>
      <c r="M8" t="s">
        <v>173</v>
      </c>
      <c r="N8" s="1">
        <v>42714</v>
      </c>
      <c r="O8">
        <v>2</v>
      </c>
      <c r="P8" t="s">
        <v>174</v>
      </c>
    </row>
    <row r="9" spans="1:17" x14ac:dyDescent="0.45">
      <c r="A9">
        <v>1</v>
      </c>
      <c r="B9" s="1">
        <v>42714</v>
      </c>
      <c r="C9">
        <v>2</v>
      </c>
      <c r="D9" t="s">
        <v>160</v>
      </c>
      <c r="E9" t="s">
        <v>164</v>
      </c>
      <c r="F9" s="2">
        <v>100000</v>
      </c>
      <c r="I9" s="3" t="s">
        <v>166</v>
      </c>
      <c r="J9">
        <v>1</v>
      </c>
      <c r="K9">
        <v>1</v>
      </c>
      <c r="L9" t="s">
        <v>172</v>
      </c>
      <c r="M9" t="s">
        <v>173</v>
      </c>
      <c r="N9" s="1">
        <v>42714</v>
      </c>
      <c r="O9">
        <v>2</v>
      </c>
      <c r="P9" t="s">
        <v>174</v>
      </c>
    </row>
    <row r="10" spans="1:17" x14ac:dyDescent="0.45">
      <c r="A10">
        <v>1</v>
      </c>
      <c r="B10" s="1">
        <v>42714</v>
      </c>
      <c r="C10">
        <v>2</v>
      </c>
      <c r="D10" t="s">
        <v>33</v>
      </c>
      <c r="E10" t="s">
        <v>163</v>
      </c>
      <c r="F10" s="2"/>
      <c r="G10">
        <v>100</v>
      </c>
      <c r="H10">
        <v>50</v>
      </c>
      <c r="I10" t="s">
        <v>167</v>
      </c>
      <c r="J10">
        <v>1</v>
      </c>
      <c r="K10">
        <v>1</v>
      </c>
      <c r="L10" t="s">
        <v>168</v>
      </c>
      <c r="M10" t="s">
        <v>173</v>
      </c>
      <c r="N10" s="1">
        <v>42716</v>
      </c>
      <c r="O10">
        <v>2</v>
      </c>
      <c r="P10" t="s">
        <v>5</v>
      </c>
    </row>
    <row r="11" spans="1:17" x14ac:dyDescent="0.45">
      <c r="A11">
        <v>1</v>
      </c>
      <c r="B11" s="1">
        <v>42714</v>
      </c>
      <c r="C11">
        <v>2</v>
      </c>
      <c r="D11" t="s">
        <v>33</v>
      </c>
      <c r="E11" t="s">
        <v>164</v>
      </c>
      <c r="F11" s="2"/>
      <c r="G11">
        <v>100</v>
      </c>
      <c r="H11">
        <v>50</v>
      </c>
      <c r="I11" t="s">
        <v>167</v>
      </c>
      <c r="J11">
        <v>1</v>
      </c>
      <c r="K11">
        <v>1</v>
      </c>
      <c r="L11" t="s">
        <v>169</v>
      </c>
      <c r="M11" t="s">
        <v>173</v>
      </c>
      <c r="N11" s="1">
        <v>42716</v>
      </c>
      <c r="O11">
        <v>2</v>
      </c>
      <c r="P11" t="s">
        <v>5</v>
      </c>
    </row>
    <row r="12" spans="1:17" x14ac:dyDescent="0.45">
      <c r="A12">
        <v>2</v>
      </c>
      <c r="B12" s="1">
        <v>42597</v>
      </c>
      <c r="C12">
        <v>1</v>
      </c>
      <c r="D12" t="s">
        <v>160</v>
      </c>
      <c r="E12" t="s">
        <v>161</v>
      </c>
      <c r="F12" s="2">
        <v>5000000</v>
      </c>
      <c r="I12" t="s">
        <v>165</v>
      </c>
      <c r="J12">
        <v>1</v>
      </c>
      <c r="K12">
        <v>1</v>
      </c>
      <c r="L12" t="s">
        <v>176</v>
      </c>
    </row>
    <row r="13" spans="1:17" x14ac:dyDescent="0.45">
      <c r="A13">
        <v>2</v>
      </c>
      <c r="B13" s="1">
        <v>42597</v>
      </c>
      <c r="C13">
        <v>1</v>
      </c>
      <c r="D13" t="s">
        <v>160</v>
      </c>
      <c r="E13" t="s">
        <v>161</v>
      </c>
      <c r="F13" s="2">
        <v>5000000</v>
      </c>
      <c r="I13" t="s">
        <v>165</v>
      </c>
      <c r="J13">
        <v>1</v>
      </c>
      <c r="K13">
        <v>1</v>
      </c>
      <c r="L13" t="s">
        <v>177</v>
      </c>
    </row>
    <row r="14" spans="1:17" x14ac:dyDescent="0.45">
      <c r="A14">
        <v>2</v>
      </c>
      <c r="B14" s="1">
        <v>42597</v>
      </c>
      <c r="C14">
        <v>1</v>
      </c>
      <c r="D14" t="s">
        <v>160</v>
      </c>
      <c r="E14" t="s">
        <v>161</v>
      </c>
      <c r="F14" s="2">
        <v>50000000</v>
      </c>
      <c r="I14" t="s">
        <v>165</v>
      </c>
      <c r="J14">
        <v>1</v>
      </c>
      <c r="K14">
        <v>1</v>
      </c>
      <c r="L14" t="s">
        <v>178</v>
      </c>
      <c r="M14" t="s">
        <v>173</v>
      </c>
      <c r="N14" s="1">
        <v>42714</v>
      </c>
      <c r="O14">
        <v>2</v>
      </c>
      <c r="P14" t="s">
        <v>175</v>
      </c>
    </row>
    <row r="15" spans="1:17" x14ac:dyDescent="0.45">
      <c r="A15">
        <v>2</v>
      </c>
      <c r="B15" s="1">
        <v>42597</v>
      </c>
      <c r="C15">
        <v>1</v>
      </c>
      <c r="D15" t="s">
        <v>160</v>
      </c>
      <c r="E15" t="s">
        <v>161</v>
      </c>
      <c r="F15" s="2">
        <v>500000000</v>
      </c>
      <c r="I15" t="s">
        <v>165</v>
      </c>
      <c r="J15">
        <v>1</v>
      </c>
      <c r="K15">
        <v>1</v>
      </c>
      <c r="L15" t="s">
        <v>179</v>
      </c>
    </row>
    <row r="16" spans="1:17" x14ac:dyDescent="0.45">
      <c r="A16">
        <v>2</v>
      </c>
      <c r="B16" s="1">
        <v>42597</v>
      </c>
      <c r="C16">
        <v>1</v>
      </c>
      <c r="D16" t="s">
        <v>160</v>
      </c>
      <c r="E16" t="s">
        <v>162</v>
      </c>
      <c r="F16" s="2">
        <v>1000000</v>
      </c>
      <c r="I16" s="3" t="s">
        <v>166</v>
      </c>
      <c r="J16">
        <v>1</v>
      </c>
      <c r="K16">
        <v>1</v>
      </c>
      <c r="L16" t="s">
        <v>176</v>
      </c>
    </row>
    <row r="17" spans="1:16" x14ac:dyDescent="0.45">
      <c r="A17">
        <v>2</v>
      </c>
      <c r="B17" s="1">
        <v>42597</v>
      </c>
      <c r="C17">
        <v>1</v>
      </c>
      <c r="D17" t="s">
        <v>160</v>
      </c>
      <c r="E17" t="s">
        <v>162</v>
      </c>
      <c r="F17" s="2">
        <v>1000000</v>
      </c>
      <c r="I17" s="3" t="s">
        <v>166</v>
      </c>
      <c r="J17">
        <v>1</v>
      </c>
      <c r="K17">
        <v>1</v>
      </c>
      <c r="L17" t="s">
        <v>177</v>
      </c>
    </row>
    <row r="18" spans="1:16" x14ac:dyDescent="0.45">
      <c r="A18">
        <v>2</v>
      </c>
      <c r="B18" s="1">
        <v>42714</v>
      </c>
      <c r="C18">
        <v>2</v>
      </c>
      <c r="D18" t="s">
        <v>160</v>
      </c>
      <c r="E18" t="s">
        <v>163</v>
      </c>
      <c r="F18" s="2">
        <v>500000</v>
      </c>
      <c r="I18" s="3" t="s">
        <v>166</v>
      </c>
      <c r="J18">
        <v>1</v>
      </c>
      <c r="K18">
        <v>1</v>
      </c>
      <c r="L18" t="s">
        <v>178</v>
      </c>
      <c r="M18" t="s">
        <v>173</v>
      </c>
      <c r="N18" s="1">
        <v>42714</v>
      </c>
      <c r="O18">
        <v>2</v>
      </c>
      <c r="P18" t="s">
        <v>174</v>
      </c>
    </row>
    <row r="19" spans="1:16" x14ac:dyDescent="0.45">
      <c r="A19">
        <v>2</v>
      </c>
      <c r="B19" s="1">
        <v>42714</v>
      </c>
      <c r="C19">
        <v>2</v>
      </c>
      <c r="D19" t="s">
        <v>33</v>
      </c>
      <c r="E19" t="s">
        <v>163</v>
      </c>
      <c r="F19" s="2">
        <v>2000000</v>
      </c>
      <c r="I19" s="3" t="s">
        <v>166</v>
      </c>
      <c r="J19">
        <v>1</v>
      </c>
      <c r="K19">
        <v>1</v>
      </c>
      <c r="L19" t="s">
        <v>179</v>
      </c>
      <c r="M19" t="s">
        <v>173</v>
      </c>
      <c r="N19" s="1">
        <v>42714</v>
      </c>
      <c r="O19">
        <v>2</v>
      </c>
      <c r="P19" t="s">
        <v>174</v>
      </c>
    </row>
    <row r="20" spans="1:16" x14ac:dyDescent="0.45">
      <c r="A20">
        <v>2</v>
      </c>
      <c r="B20" s="1">
        <v>42714</v>
      </c>
      <c r="C20">
        <v>2</v>
      </c>
      <c r="D20" t="s">
        <v>33</v>
      </c>
      <c r="E20" t="s">
        <v>163</v>
      </c>
      <c r="F20" s="2"/>
      <c r="G20">
        <v>100</v>
      </c>
      <c r="H20">
        <v>80</v>
      </c>
      <c r="I20" t="s">
        <v>167</v>
      </c>
      <c r="J20">
        <v>1</v>
      </c>
      <c r="K20">
        <v>1</v>
      </c>
      <c r="L20" t="s">
        <v>170</v>
      </c>
      <c r="M20" t="s">
        <v>173</v>
      </c>
      <c r="N20" s="1">
        <v>42716</v>
      </c>
      <c r="O20">
        <v>2</v>
      </c>
      <c r="P20" t="s">
        <v>5</v>
      </c>
    </row>
    <row r="21" spans="1:16" x14ac:dyDescent="0.45">
      <c r="A21">
        <v>2</v>
      </c>
      <c r="B21" s="1">
        <v>42714</v>
      </c>
      <c r="C21">
        <v>2</v>
      </c>
      <c r="D21" t="s">
        <v>160</v>
      </c>
      <c r="E21" t="s">
        <v>163</v>
      </c>
      <c r="F21" s="2"/>
      <c r="G21">
        <v>100</v>
      </c>
      <c r="H21">
        <v>120</v>
      </c>
      <c r="I21" t="s">
        <v>167</v>
      </c>
      <c r="J21">
        <v>1</v>
      </c>
      <c r="K21">
        <v>1</v>
      </c>
      <c r="L21" t="s">
        <v>171</v>
      </c>
      <c r="M21" t="s">
        <v>173</v>
      </c>
      <c r="N21" s="1">
        <v>42716</v>
      </c>
      <c r="O21">
        <v>2</v>
      </c>
      <c r="P21" t="s">
        <v>5</v>
      </c>
    </row>
    <row r="22" spans="1:16" x14ac:dyDescent="0.45">
      <c r="A22">
        <v>3</v>
      </c>
      <c r="B22" s="1">
        <v>42597</v>
      </c>
      <c r="C22">
        <v>1</v>
      </c>
      <c r="D22" t="s">
        <v>180</v>
      </c>
      <c r="E22" t="s">
        <v>161</v>
      </c>
      <c r="F22" s="2">
        <v>500000</v>
      </c>
      <c r="I22" t="s">
        <v>165</v>
      </c>
      <c r="J22">
        <v>1</v>
      </c>
      <c r="K22">
        <v>1</v>
      </c>
      <c r="L22" t="s">
        <v>181</v>
      </c>
    </row>
    <row r="23" spans="1:16" x14ac:dyDescent="0.45">
      <c r="A23">
        <v>3</v>
      </c>
      <c r="B23" s="1">
        <v>42597</v>
      </c>
      <c r="C23">
        <v>1</v>
      </c>
      <c r="D23" t="s">
        <v>180</v>
      </c>
      <c r="E23" t="s">
        <v>162</v>
      </c>
      <c r="F23" s="2">
        <v>100000</v>
      </c>
      <c r="I23" s="3" t="s">
        <v>166</v>
      </c>
      <c r="J23">
        <v>1</v>
      </c>
      <c r="K23">
        <v>1</v>
      </c>
      <c r="L23" t="s">
        <v>181</v>
      </c>
    </row>
    <row r="42" spans="2:8" x14ac:dyDescent="0.45">
      <c r="C42" t="s">
        <v>68</v>
      </c>
      <c r="D42" t="s">
        <v>69</v>
      </c>
      <c r="E42" t="s">
        <v>70</v>
      </c>
      <c r="F42" t="s">
        <v>72</v>
      </c>
      <c r="G42" t="s">
        <v>71</v>
      </c>
    </row>
    <row r="43" spans="2:8" x14ac:dyDescent="0.45">
      <c r="B43">
        <v>1</v>
      </c>
      <c r="C43" t="s">
        <v>134</v>
      </c>
      <c r="D43" t="s">
        <v>108</v>
      </c>
      <c r="E43" s="1">
        <v>42597</v>
      </c>
      <c r="F43">
        <v>160000</v>
      </c>
      <c r="G43">
        <v>92</v>
      </c>
    </row>
    <row r="44" spans="2:8" x14ac:dyDescent="0.45">
      <c r="B44">
        <v>2</v>
      </c>
      <c r="C44" t="s">
        <v>135</v>
      </c>
      <c r="D44" t="s">
        <v>109</v>
      </c>
      <c r="E44" s="1">
        <v>42597</v>
      </c>
      <c r="F44">
        <v>250000</v>
      </c>
      <c r="G44">
        <v>99</v>
      </c>
    </row>
    <row r="45" spans="2:8" x14ac:dyDescent="0.45">
      <c r="B45">
        <v>3</v>
      </c>
      <c r="C45" t="s">
        <v>136</v>
      </c>
      <c r="D45" t="s">
        <v>110</v>
      </c>
      <c r="E45" s="1">
        <v>42597</v>
      </c>
      <c r="F45">
        <v>600</v>
      </c>
      <c r="G45">
        <v>7</v>
      </c>
      <c r="H45" t="s">
        <v>34</v>
      </c>
    </row>
    <row r="46" spans="2:8" x14ac:dyDescent="0.45">
      <c r="B46">
        <v>4</v>
      </c>
      <c r="C46" t="s">
        <v>137</v>
      </c>
      <c r="D46" t="s">
        <v>109</v>
      </c>
      <c r="E46" s="1">
        <v>42637</v>
      </c>
      <c r="F46">
        <v>12000</v>
      </c>
      <c r="G46">
        <v>76</v>
      </c>
    </row>
    <row r="47" spans="2:8" x14ac:dyDescent="0.45">
      <c r="B47">
        <v>5</v>
      </c>
      <c r="C47" t="s">
        <v>138</v>
      </c>
      <c r="D47" t="s">
        <v>112</v>
      </c>
      <c r="E47" s="1">
        <v>42637</v>
      </c>
      <c r="F47">
        <v>16000</v>
      </c>
      <c r="G47">
        <v>78</v>
      </c>
    </row>
    <row r="48" spans="2:8" x14ac:dyDescent="0.45">
      <c r="B48">
        <v>6</v>
      </c>
      <c r="C48" t="s">
        <v>139</v>
      </c>
      <c r="D48" t="s">
        <v>113</v>
      </c>
      <c r="E48" s="1">
        <v>42637</v>
      </c>
      <c r="F48">
        <v>6000</v>
      </c>
      <c r="G48">
        <v>13</v>
      </c>
    </row>
    <row r="49" spans="2:8" x14ac:dyDescent="0.45">
      <c r="B49">
        <v>7</v>
      </c>
      <c r="C49" t="s">
        <v>140</v>
      </c>
      <c r="D49" t="s">
        <v>110</v>
      </c>
      <c r="E49" s="1">
        <v>42648</v>
      </c>
      <c r="F49">
        <v>1150</v>
      </c>
      <c r="G49">
        <v>16</v>
      </c>
      <c r="H49" t="s">
        <v>34</v>
      </c>
    </row>
    <row r="50" spans="2:8" x14ac:dyDescent="0.45">
      <c r="B50">
        <v>8</v>
      </c>
      <c r="C50" t="s">
        <v>141</v>
      </c>
      <c r="D50" t="s">
        <v>111</v>
      </c>
      <c r="E50" s="1">
        <v>40682</v>
      </c>
      <c r="H50" t="s">
        <v>33</v>
      </c>
    </row>
    <row r="51" spans="2:8" x14ac:dyDescent="0.45">
      <c r="B51">
        <v>9</v>
      </c>
      <c r="C51" t="s">
        <v>142</v>
      </c>
      <c r="D51" t="s">
        <v>108</v>
      </c>
      <c r="E51" s="1">
        <v>42703</v>
      </c>
      <c r="F51">
        <v>180000</v>
      </c>
      <c r="G51">
        <v>89</v>
      </c>
    </row>
    <row r="52" spans="2:8" x14ac:dyDescent="0.45">
      <c r="B52">
        <v>10</v>
      </c>
      <c r="C52" t="s">
        <v>143</v>
      </c>
      <c r="D52" t="s">
        <v>109</v>
      </c>
      <c r="E52" s="1">
        <v>42703</v>
      </c>
      <c r="F52">
        <v>8000</v>
      </c>
      <c r="G52">
        <v>36</v>
      </c>
    </row>
    <row r="53" spans="2:8" x14ac:dyDescent="0.45">
      <c r="B53">
        <v>11</v>
      </c>
      <c r="C53" t="s">
        <v>144</v>
      </c>
      <c r="D53" t="s">
        <v>114</v>
      </c>
      <c r="E53" s="1">
        <v>42749</v>
      </c>
      <c r="F53">
        <v>1000</v>
      </c>
      <c r="G53">
        <v>8</v>
      </c>
      <c r="H53" t="s">
        <v>34</v>
      </c>
    </row>
    <row r="54" spans="2:8" x14ac:dyDescent="0.45">
      <c r="B54">
        <v>12</v>
      </c>
      <c r="C54" t="s">
        <v>145</v>
      </c>
      <c r="D54" t="s">
        <v>110</v>
      </c>
      <c r="E54" s="1">
        <v>42749</v>
      </c>
      <c r="F54">
        <v>1800</v>
      </c>
      <c r="G54">
        <v>9</v>
      </c>
      <c r="H54" t="s">
        <v>34</v>
      </c>
    </row>
    <row r="55" spans="2:8" x14ac:dyDescent="0.45">
      <c r="B55">
        <v>13</v>
      </c>
      <c r="C55" t="s">
        <v>146</v>
      </c>
      <c r="D55" t="s">
        <v>115</v>
      </c>
      <c r="E55" s="1">
        <v>41120</v>
      </c>
      <c r="H55" t="s">
        <v>33</v>
      </c>
    </row>
    <row r="56" spans="2:8" x14ac:dyDescent="0.45">
      <c r="B56">
        <v>14</v>
      </c>
      <c r="C56" t="s">
        <v>147</v>
      </c>
      <c r="D56" t="s">
        <v>112</v>
      </c>
      <c r="E56" s="1">
        <v>42799</v>
      </c>
      <c r="F56">
        <v>130000</v>
      </c>
      <c r="G56">
        <v>96</v>
      </c>
    </row>
    <row r="57" spans="2:8" x14ac:dyDescent="0.45">
      <c r="B57">
        <v>15</v>
      </c>
      <c r="C57" t="s">
        <v>148</v>
      </c>
      <c r="D57" t="s">
        <v>113</v>
      </c>
      <c r="E57" s="1">
        <v>42799</v>
      </c>
      <c r="F57">
        <v>20000</v>
      </c>
      <c r="G57">
        <v>62</v>
      </c>
    </row>
    <row r="58" spans="2:8" x14ac:dyDescent="0.45">
      <c r="B58">
        <v>16</v>
      </c>
      <c r="C58" t="s">
        <v>149</v>
      </c>
      <c r="D58" t="s">
        <v>108</v>
      </c>
      <c r="E58" s="1">
        <v>42892</v>
      </c>
      <c r="F58">
        <v>185000</v>
      </c>
      <c r="G58">
        <v>93</v>
      </c>
    </row>
    <row r="59" spans="2:8" x14ac:dyDescent="0.45">
      <c r="B59">
        <v>17</v>
      </c>
      <c r="C59" t="s">
        <v>150</v>
      </c>
      <c r="D59" t="s">
        <v>109</v>
      </c>
      <c r="E59" s="1">
        <v>42892</v>
      </c>
      <c r="F59">
        <v>32000</v>
      </c>
      <c r="G59">
        <v>47</v>
      </c>
    </row>
    <row r="60" spans="2:8" x14ac:dyDescent="0.45">
      <c r="B60">
        <v>18</v>
      </c>
      <c r="C60" t="s">
        <v>151</v>
      </c>
      <c r="D60" t="s">
        <v>117</v>
      </c>
      <c r="E60" s="1">
        <v>42892</v>
      </c>
      <c r="F60">
        <v>100000</v>
      </c>
      <c r="G60">
        <v>95</v>
      </c>
    </row>
    <row r="61" spans="2:8" x14ac:dyDescent="0.45">
      <c r="B61">
        <v>19</v>
      </c>
      <c r="C61" t="s">
        <v>152</v>
      </c>
      <c r="D61" t="s">
        <v>113</v>
      </c>
      <c r="E61" s="1">
        <v>42959</v>
      </c>
      <c r="F61">
        <v>60000</v>
      </c>
      <c r="G61">
        <v>95</v>
      </c>
    </row>
    <row r="62" spans="2:8" x14ac:dyDescent="0.45">
      <c r="B62">
        <v>20</v>
      </c>
      <c r="C62" t="s">
        <v>153</v>
      </c>
      <c r="D62" t="s">
        <v>114</v>
      </c>
      <c r="E62" s="1">
        <v>42959</v>
      </c>
      <c r="F62">
        <v>2000</v>
      </c>
      <c r="G62">
        <v>13</v>
      </c>
      <c r="H62" t="s">
        <v>34</v>
      </c>
    </row>
    <row r="63" spans="2:8" x14ac:dyDescent="0.45">
      <c r="B63">
        <v>21</v>
      </c>
      <c r="C63" t="s">
        <v>154</v>
      </c>
      <c r="D63" t="s">
        <v>116</v>
      </c>
      <c r="E63" s="1">
        <v>40803</v>
      </c>
      <c r="H63" t="s">
        <v>33</v>
      </c>
    </row>
    <row r="64" spans="2:8" x14ac:dyDescent="0.45">
      <c r="B64">
        <v>22</v>
      </c>
      <c r="C64" t="s">
        <v>155</v>
      </c>
      <c r="D64" t="s">
        <v>108</v>
      </c>
      <c r="E64" s="1">
        <v>43032</v>
      </c>
      <c r="F64">
        <v>6000</v>
      </c>
      <c r="G64">
        <v>56</v>
      </c>
    </row>
    <row r="65" spans="2:7" x14ac:dyDescent="0.45">
      <c r="B65">
        <v>23</v>
      </c>
      <c r="C65" t="s">
        <v>156</v>
      </c>
      <c r="D65" t="s">
        <v>109</v>
      </c>
      <c r="E65" s="1">
        <v>43032</v>
      </c>
      <c r="F65">
        <v>130000</v>
      </c>
      <c r="G65">
        <v>99</v>
      </c>
    </row>
    <row r="66" spans="2:7" x14ac:dyDescent="0.45">
      <c r="B66">
        <v>24</v>
      </c>
      <c r="C66" t="s">
        <v>157</v>
      </c>
      <c r="D66" t="s">
        <v>117</v>
      </c>
      <c r="E66" s="1">
        <v>43032</v>
      </c>
      <c r="F66">
        <v>120000</v>
      </c>
      <c r="G66">
        <v>91</v>
      </c>
    </row>
  </sheetData>
  <conditionalFormatting sqref="D42:D66">
    <cfRule type="cellIs" dxfId="0" priority="1" operator="equal">
      <formula>"P0003"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1"/>
    </sheetView>
  </sheetViews>
  <sheetFormatPr defaultRowHeight="14.25" x14ac:dyDescent="0.45"/>
  <sheetData>
    <row r="1" spans="1:6" x14ac:dyDescent="0.4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analysislookup</vt:lpstr>
      <vt:lpstr>projects</vt:lpstr>
      <vt:lpstr>users</vt:lpstr>
      <vt:lpstr>patients</vt:lpstr>
      <vt:lpstr>samples</vt:lpstr>
      <vt:lpstr>aliquots</vt:lpstr>
      <vt:lpstr>analys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jhuellein</dc:creator>
  <cp:lastModifiedBy>jhuellein</cp:lastModifiedBy>
  <dcterms:created xsi:type="dcterms:W3CDTF">2018-09-03T14:46:55Z</dcterms:created>
  <dcterms:modified xsi:type="dcterms:W3CDTF">2018-09-04T12:02:15Z</dcterms:modified>
</cp:coreProperties>
</file>