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ZZX/Desktop/DS_project/data/manual/"/>
    </mc:Choice>
  </mc:AlternateContent>
  <xr:revisionPtr revIDLastSave="0" documentId="13_ncr:1_{D544B869-A810-7141-AD6C-C7CB9915BB0E}" xr6:coauthVersionLast="47" xr6:coauthVersionMax="47" xr10:uidLastSave="{00000000-0000-0000-0000-000000000000}"/>
  <bookViews>
    <workbookView xWindow="1180" yWindow="1140" windowWidth="24960" windowHeight="1648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Sheet2!$D$1:$E$355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8" i="1" l="1"/>
  <c r="E2" i="1"/>
  <c r="A2" i="1"/>
  <c r="C2" i="1"/>
</calcChain>
</file>

<file path=xl/sharedStrings.xml><?xml version="1.0" encoding="utf-8"?>
<sst xmlns="http://schemas.openxmlformats.org/spreadsheetml/2006/main" count="7" uniqueCount="6">
  <si>
    <t xml:space="preserve">dividend </t>
  </si>
  <si>
    <t>index</t>
  </si>
  <si>
    <t xml:space="preserve">futures </t>
  </si>
  <si>
    <t>Date</t>
  </si>
  <si>
    <t>dividend yield</t>
  </si>
  <si>
    <t>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</si>
</sst>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0" fontId="1" fillId="4" borderId="0" xfId="0" applyFont="1" applyFill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5"/>
  <sheetViews>
    <sheetView workbookViewId="0">
      <selection activeCell="I9" sqref="I9"/>
    </sheetView>
  </sheetViews>
  <sheetFormatPr baseColWidth="10" defaultColWidth="8.83203125" defaultRowHeight="15" x14ac:dyDescent="0.2"/>
  <cols>
    <col min="1" max="1" width="10.6640625" bestFit="1" customWidth="1"/>
    <col min="2" max="2" width="9" bestFit="1" customWidth="1"/>
    <col min="3" max="3" width="8" bestFit="1" customWidth="1"/>
    <col min="5" max="5" width="12.6640625" bestFit="1" customWidth="1"/>
    <col min="6" max="6" width="10.83203125" bestFit="1" customWidth="1"/>
  </cols>
  <sheetData>
    <row r="1" spans="1:6" x14ac:dyDescent="0.2">
      <c r="A1" s="3" t="s">
        <v>0</v>
      </c>
      <c r="B1" s="3"/>
      <c r="C1" s="3" t="s">
        <v>1</v>
      </c>
      <c r="D1" s="3"/>
      <c r="E1" s="3" t="s">
        <v>2</v>
      </c>
      <c r="F1" s="3"/>
    </row>
    <row r="2" spans="1:6" x14ac:dyDescent="0.2">
      <c r="A2" s="1" t="e">
        <f ca="1">_xll.BDH("SPX Index","EQY_DVD_YLD_12m","1988-01-01","2017-06-30","per=cm","cols=2;rows=354")</f>
        <v>#NAME?</v>
      </c>
      <c r="B2">
        <v>3.4908999999999999</v>
      </c>
      <c r="C2" t="e">
        <f ca="1">_xll.BDH("SPX Index","px_last","1988-01-01","2017-06-30","per=cm","dts=h","cols=1;rows=354")</f>
        <v>#NAME?</v>
      </c>
      <c r="E2" s="1" t="e">
        <f ca="1">_xll.BDH("SP1 Index","px_last","1988-01-01","1997-08-31","per=cm","cols=2;rows=116")</f>
        <v>#NAME?</v>
      </c>
      <c r="F2">
        <v>257.05</v>
      </c>
    </row>
    <row r="3" spans="1:6" x14ac:dyDescent="0.2">
      <c r="A3" s="1">
        <v>32202</v>
      </c>
      <c r="B3">
        <v>3.3508</v>
      </c>
      <c r="C3">
        <v>267.82</v>
      </c>
      <c r="E3" s="1">
        <v>32202</v>
      </c>
      <c r="F3">
        <v>267.3</v>
      </c>
    </row>
    <row r="4" spans="1:6" x14ac:dyDescent="0.2">
      <c r="A4" s="1">
        <v>32233</v>
      </c>
      <c r="B4">
        <v>3.4544000000000001</v>
      </c>
      <c r="C4">
        <v>258.89</v>
      </c>
      <c r="E4" s="1">
        <v>32233</v>
      </c>
      <c r="F4">
        <v>259.05</v>
      </c>
    </row>
    <row r="5" spans="1:6" x14ac:dyDescent="0.2">
      <c r="A5" s="1">
        <v>32262</v>
      </c>
      <c r="B5">
        <v>3.5415000000000001</v>
      </c>
      <c r="C5">
        <v>261.33</v>
      </c>
      <c r="E5" s="1">
        <v>32262</v>
      </c>
      <c r="F5">
        <v>261</v>
      </c>
    </row>
    <row r="6" spans="1:6" x14ac:dyDescent="0.2">
      <c r="A6" s="1">
        <v>32294</v>
      </c>
      <c r="B6">
        <v>3.5303</v>
      </c>
      <c r="C6">
        <v>262.16000000000003</v>
      </c>
      <c r="E6" s="1">
        <v>32294</v>
      </c>
      <c r="F6">
        <v>262.95</v>
      </c>
    </row>
    <row r="7" spans="1:6" x14ac:dyDescent="0.2">
      <c r="A7" s="1">
        <v>32324</v>
      </c>
      <c r="B7">
        <v>3.359</v>
      </c>
      <c r="C7">
        <v>273.5</v>
      </c>
      <c r="E7" s="1">
        <v>32324</v>
      </c>
      <c r="F7">
        <v>275.39999999999998</v>
      </c>
    </row>
    <row r="8" spans="1:6" x14ac:dyDescent="0.2">
      <c r="A8" s="1">
        <v>32353</v>
      </c>
      <c r="B8">
        <v>3.4603999999999999</v>
      </c>
      <c r="C8">
        <v>272.02</v>
      </c>
      <c r="E8" s="1">
        <v>32353</v>
      </c>
      <c r="F8">
        <v>273.25</v>
      </c>
    </row>
    <row r="9" spans="1:6" x14ac:dyDescent="0.2">
      <c r="A9" s="1">
        <v>32386</v>
      </c>
      <c r="B9">
        <v>3.5992999999999999</v>
      </c>
      <c r="C9">
        <v>261.52</v>
      </c>
      <c r="E9" s="1">
        <v>32386</v>
      </c>
      <c r="F9">
        <v>261.60000000000002</v>
      </c>
    </row>
    <row r="10" spans="1:6" x14ac:dyDescent="0.2">
      <c r="A10" s="1">
        <v>32416</v>
      </c>
      <c r="B10">
        <v>3.4618000000000002</v>
      </c>
      <c r="C10">
        <v>271.91000000000003</v>
      </c>
      <c r="E10" s="1">
        <v>32416</v>
      </c>
      <c r="F10">
        <v>274.14999999999998</v>
      </c>
    </row>
    <row r="11" spans="1:6" x14ac:dyDescent="0.2">
      <c r="A11" s="1">
        <v>32447</v>
      </c>
      <c r="B11">
        <v>3.2938999999999998</v>
      </c>
      <c r="C11">
        <v>278.97000000000003</v>
      </c>
      <c r="E11" s="1">
        <v>32447</v>
      </c>
      <c r="F11">
        <v>279.10000000000002</v>
      </c>
    </row>
    <row r="12" spans="1:6" x14ac:dyDescent="0.2">
      <c r="A12" s="1">
        <v>32477</v>
      </c>
      <c r="B12">
        <v>3.5564</v>
      </c>
      <c r="C12">
        <v>273.7</v>
      </c>
      <c r="E12" s="1">
        <v>32477</v>
      </c>
      <c r="F12">
        <v>273.05</v>
      </c>
    </row>
    <row r="13" spans="1:6" x14ac:dyDescent="0.2">
      <c r="A13" s="1">
        <v>32507</v>
      </c>
      <c r="B13">
        <v>3.4708000000000001</v>
      </c>
      <c r="C13">
        <v>277.72000000000003</v>
      </c>
      <c r="E13" s="1">
        <v>32507</v>
      </c>
      <c r="F13">
        <v>280.39999999999998</v>
      </c>
    </row>
    <row r="14" spans="1:6" x14ac:dyDescent="0.2">
      <c r="A14" s="1">
        <v>32539</v>
      </c>
      <c r="B14">
        <v>3.2629000000000001</v>
      </c>
      <c r="C14">
        <v>297.47000000000003</v>
      </c>
      <c r="E14" s="1">
        <v>32539</v>
      </c>
      <c r="F14">
        <v>298.75</v>
      </c>
    </row>
    <row r="15" spans="1:6" x14ac:dyDescent="0.2">
      <c r="A15" s="1">
        <v>32567</v>
      </c>
      <c r="B15">
        <v>3.4117000000000002</v>
      </c>
      <c r="C15">
        <v>288.86</v>
      </c>
      <c r="E15" s="1">
        <v>32567</v>
      </c>
      <c r="F15">
        <v>289.64999999999998</v>
      </c>
    </row>
    <row r="16" spans="1:6" x14ac:dyDescent="0.2">
      <c r="A16" s="1">
        <v>32598</v>
      </c>
      <c r="B16">
        <v>3.3807999999999998</v>
      </c>
      <c r="C16">
        <v>294.87</v>
      </c>
      <c r="E16" s="1">
        <v>32598</v>
      </c>
      <c r="F16">
        <v>297.85000000000002</v>
      </c>
    </row>
    <row r="17" spans="1:6" x14ac:dyDescent="0.2">
      <c r="A17" s="1">
        <v>32626</v>
      </c>
      <c r="B17">
        <v>3.2606000000000002</v>
      </c>
      <c r="C17">
        <v>309.64</v>
      </c>
      <c r="E17" s="1">
        <v>32626</v>
      </c>
      <c r="F17">
        <v>311.55</v>
      </c>
    </row>
    <row r="18" spans="1:6" x14ac:dyDescent="0.2">
      <c r="A18" s="1">
        <v>32659</v>
      </c>
      <c r="B18">
        <v>3.1957</v>
      </c>
      <c r="C18">
        <v>320.52</v>
      </c>
      <c r="E18" s="1">
        <v>32659</v>
      </c>
      <c r="F18">
        <v>321.45</v>
      </c>
    </row>
    <row r="19" spans="1:6" x14ac:dyDescent="0.2">
      <c r="A19" s="1">
        <v>32689</v>
      </c>
      <c r="B19">
        <v>3.2275999999999998</v>
      </c>
      <c r="C19">
        <v>317.98</v>
      </c>
      <c r="E19" s="1">
        <v>32689</v>
      </c>
      <c r="F19">
        <v>321.2</v>
      </c>
    </row>
    <row r="20" spans="1:6" x14ac:dyDescent="0.2">
      <c r="A20" s="1">
        <v>32720</v>
      </c>
      <c r="B20">
        <v>3.0047999999999999</v>
      </c>
      <c r="C20">
        <v>346.08</v>
      </c>
      <c r="E20" s="1">
        <v>32720</v>
      </c>
      <c r="F20">
        <v>348.3</v>
      </c>
    </row>
    <row r="21" spans="1:6" x14ac:dyDescent="0.2">
      <c r="A21" s="1">
        <v>32751</v>
      </c>
      <c r="B21">
        <v>2.9984000000000002</v>
      </c>
      <c r="C21">
        <v>351.45</v>
      </c>
      <c r="E21" s="1">
        <v>32751</v>
      </c>
      <c r="F21">
        <v>351.8</v>
      </c>
    </row>
    <row r="22" spans="1:6" x14ac:dyDescent="0.2">
      <c r="A22" s="1">
        <v>32780</v>
      </c>
      <c r="B22">
        <v>3.0308000000000002</v>
      </c>
      <c r="C22">
        <v>349.15</v>
      </c>
      <c r="E22" s="1">
        <v>32780</v>
      </c>
      <c r="F22">
        <v>352.6</v>
      </c>
    </row>
    <row r="23" spans="1:6" x14ac:dyDescent="0.2">
      <c r="A23" s="1">
        <v>32812</v>
      </c>
      <c r="B23">
        <v>3.157</v>
      </c>
      <c r="C23">
        <v>340.36</v>
      </c>
      <c r="E23" s="1">
        <v>32812</v>
      </c>
      <c r="F23">
        <v>343.15</v>
      </c>
    </row>
    <row r="24" spans="1:6" x14ac:dyDescent="0.2">
      <c r="A24" s="1">
        <v>32842</v>
      </c>
      <c r="B24">
        <v>3.1371000000000002</v>
      </c>
      <c r="C24">
        <v>345.99</v>
      </c>
      <c r="E24" s="1">
        <v>32842</v>
      </c>
      <c r="F24">
        <v>347.5</v>
      </c>
    </row>
    <row r="25" spans="1:6" x14ac:dyDescent="0.2">
      <c r="A25" s="1">
        <v>32871</v>
      </c>
      <c r="B25">
        <v>3.1177000000000001</v>
      </c>
      <c r="C25">
        <v>353.4</v>
      </c>
      <c r="E25" s="1">
        <v>32871</v>
      </c>
      <c r="F25">
        <v>356.35</v>
      </c>
    </row>
    <row r="26" spans="1:6" x14ac:dyDescent="0.2">
      <c r="A26" s="1">
        <v>32904</v>
      </c>
      <c r="B26">
        <v>3.5139</v>
      </c>
      <c r="C26">
        <v>329.08</v>
      </c>
      <c r="E26" s="1">
        <v>32904</v>
      </c>
      <c r="F26">
        <v>330.5</v>
      </c>
    </row>
    <row r="27" spans="1:6" x14ac:dyDescent="0.2">
      <c r="A27" s="1">
        <v>32932</v>
      </c>
      <c r="B27">
        <v>3.5577000000000001</v>
      </c>
      <c r="C27">
        <v>331.89</v>
      </c>
      <c r="E27" s="1">
        <v>32932</v>
      </c>
      <c r="F27">
        <v>332.95</v>
      </c>
    </row>
    <row r="28" spans="1:6" x14ac:dyDescent="0.2">
      <c r="A28" s="1">
        <v>32962</v>
      </c>
      <c r="B28">
        <v>3.4923999999999999</v>
      </c>
      <c r="C28">
        <v>339.94</v>
      </c>
      <c r="E28" s="1">
        <v>32962</v>
      </c>
      <c r="F28">
        <v>341.45</v>
      </c>
    </row>
    <row r="29" spans="1:6" x14ac:dyDescent="0.2">
      <c r="A29" s="1">
        <v>32993</v>
      </c>
      <c r="B29">
        <v>3.6076999999999999</v>
      </c>
      <c r="C29">
        <v>330.8</v>
      </c>
      <c r="E29" s="1">
        <v>32993</v>
      </c>
      <c r="F29">
        <v>332.1</v>
      </c>
    </row>
    <row r="30" spans="1:6" x14ac:dyDescent="0.2">
      <c r="A30" s="1">
        <v>33024</v>
      </c>
      <c r="B30">
        <v>3.2871000000000001</v>
      </c>
      <c r="C30">
        <v>361.23</v>
      </c>
      <c r="E30" s="1">
        <v>33024</v>
      </c>
      <c r="F30">
        <v>361.75</v>
      </c>
    </row>
    <row r="31" spans="1:6" x14ac:dyDescent="0.2">
      <c r="A31" s="1">
        <v>33053</v>
      </c>
      <c r="B31">
        <v>3.3271999999999999</v>
      </c>
      <c r="C31">
        <v>358.02</v>
      </c>
      <c r="E31" s="1">
        <v>33053</v>
      </c>
      <c r="F31">
        <v>362.35</v>
      </c>
    </row>
    <row r="32" spans="1:6" x14ac:dyDescent="0.2">
      <c r="A32" s="1">
        <v>33085</v>
      </c>
      <c r="B32">
        <v>3.3597999999999999</v>
      </c>
      <c r="C32">
        <v>356.15</v>
      </c>
      <c r="E32" s="1">
        <v>33085</v>
      </c>
      <c r="F32">
        <v>358.6</v>
      </c>
    </row>
    <row r="33" spans="1:6" x14ac:dyDescent="0.2">
      <c r="A33" s="1">
        <v>33116</v>
      </c>
      <c r="B33">
        <v>3.6938</v>
      </c>
      <c r="C33">
        <v>322.56</v>
      </c>
      <c r="E33" s="1">
        <v>33116</v>
      </c>
      <c r="F33">
        <v>322.55</v>
      </c>
    </row>
    <row r="34" spans="1:6" x14ac:dyDescent="0.2">
      <c r="A34" s="1">
        <v>33144</v>
      </c>
      <c r="B34">
        <v>3.8917000000000002</v>
      </c>
      <c r="C34">
        <v>306.05</v>
      </c>
      <c r="E34" s="1">
        <v>33144</v>
      </c>
      <c r="F34">
        <v>306.75</v>
      </c>
    </row>
    <row r="35" spans="1:6" x14ac:dyDescent="0.2">
      <c r="A35" s="1">
        <v>33177</v>
      </c>
      <c r="B35">
        <v>3.9137</v>
      </c>
      <c r="C35">
        <v>304</v>
      </c>
      <c r="E35" s="1">
        <v>33177</v>
      </c>
      <c r="F35">
        <v>306.8</v>
      </c>
    </row>
    <row r="36" spans="1:6" x14ac:dyDescent="0.2">
      <c r="A36" s="1">
        <v>33207</v>
      </c>
      <c r="B36">
        <v>3.7210000000000001</v>
      </c>
      <c r="C36">
        <v>322.22000000000003</v>
      </c>
      <c r="E36" s="1">
        <v>33207</v>
      </c>
      <c r="F36">
        <v>324.05</v>
      </c>
    </row>
    <row r="37" spans="1:6" x14ac:dyDescent="0.2">
      <c r="A37" s="1">
        <v>33238</v>
      </c>
      <c r="B37">
        <v>3.6455000000000002</v>
      </c>
      <c r="C37">
        <v>330.22</v>
      </c>
      <c r="E37" s="1">
        <v>33238</v>
      </c>
      <c r="F37">
        <v>330.65</v>
      </c>
    </row>
    <row r="38" spans="1:6" x14ac:dyDescent="0.2">
      <c r="A38" s="1">
        <v>33269</v>
      </c>
      <c r="B38">
        <v>3.4990000000000001</v>
      </c>
      <c r="C38">
        <v>343.93</v>
      </c>
      <c r="E38" s="1">
        <v>33269</v>
      </c>
      <c r="F38">
        <v>344.65</v>
      </c>
    </row>
    <row r="39" spans="1:6" x14ac:dyDescent="0.2">
      <c r="A39" s="1">
        <v>33297</v>
      </c>
      <c r="B39">
        <v>3.2555000000000001</v>
      </c>
      <c r="C39">
        <v>367.07</v>
      </c>
      <c r="E39" s="1">
        <v>33297</v>
      </c>
      <c r="F39">
        <v>366.8</v>
      </c>
    </row>
    <row r="40" spans="1:6" x14ac:dyDescent="0.2">
      <c r="A40" s="1">
        <v>33326</v>
      </c>
      <c r="B40">
        <v>3.1894</v>
      </c>
      <c r="C40">
        <v>375.22</v>
      </c>
      <c r="E40" s="1">
        <v>33326</v>
      </c>
      <c r="F40">
        <v>376.25</v>
      </c>
    </row>
    <row r="41" spans="1:6" x14ac:dyDescent="0.2">
      <c r="A41" s="1">
        <v>33358</v>
      </c>
      <c r="B41">
        <v>3.1918000000000002</v>
      </c>
      <c r="C41">
        <v>375.35</v>
      </c>
      <c r="E41" s="1">
        <v>33358</v>
      </c>
      <c r="F41">
        <v>375.9</v>
      </c>
    </row>
    <row r="42" spans="1:6" x14ac:dyDescent="0.2">
      <c r="A42" s="1">
        <v>33389</v>
      </c>
      <c r="B42">
        <v>3.0817999999999999</v>
      </c>
      <c r="C42">
        <v>389.83</v>
      </c>
      <c r="E42" s="1">
        <v>33389</v>
      </c>
      <c r="F42">
        <v>389.7</v>
      </c>
    </row>
    <row r="43" spans="1:6" x14ac:dyDescent="0.2">
      <c r="A43" s="1">
        <v>33417</v>
      </c>
      <c r="B43">
        <v>3.2364000000000002</v>
      </c>
      <c r="C43">
        <v>371.16</v>
      </c>
      <c r="E43" s="1">
        <v>33417</v>
      </c>
      <c r="F43">
        <v>372.25</v>
      </c>
    </row>
    <row r="44" spans="1:6" x14ac:dyDescent="0.2">
      <c r="A44" s="1">
        <v>33450</v>
      </c>
      <c r="B44">
        <v>3.0918999999999999</v>
      </c>
      <c r="C44">
        <v>387.81</v>
      </c>
      <c r="E44" s="1">
        <v>33450</v>
      </c>
      <c r="F44">
        <v>388.4</v>
      </c>
    </row>
    <row r="45" spans="1:6" x14ac:dyDescent="0.2">
      <c r="A45" s="1">
        <v>33480</v>
      </c>
      <c r="B45">
        <v>3.0501999999999998</v>
      </c>
      <c r="C45">
        <v>395.43</v>
      </c>
      <c r="E45" s="1">
        <v>33480</v>
      </c>
      <c r="F45">
        <v>395.55</v>
      </c>
    </row>
    <row r="46" spans="1:6" x14ac:dyDescent="0.2">
      <c r="A46" s="1">
        <v>33511</v>
      </c>
      <c r="B46">
        <v>3.1191</v>
      </c>
      <c r="C46">
        <v>387.86</v>
      </c>
      <c r="E46" s="1">
        <v>33511</v>
      </c>
      <c r="F46">
        <v>390.3</v>
      </c>
    </row>
    <row r="47" spans="1:6" x14ac:dyDescent="0.2">
      <c r="A47" s="1">
        <v>33542</v>
      </c>
      <c r="B47">
        <v>3.0741999999999998</v>
      </c>
      <c r="C47">
        <v>392.46</v>
      </c>
      <c r="E47" s="1">
        <v>33542</v>
      </c>
      <c r="F47">
        <v>393.3</v>
      </c>
    </row>
    <row r="48" spans="1:6" x14ac:dyDescent="0.2">
      <c r="A48" s="1">
        <v>33571</v>
      </c>
      <c r="B48">
        <v>3.2071999999999998</v>
      </c>
      <c r="C48">
        <v>375.22</v>
      </c>
      <c r="E48" s="1">
        <v>33571</v>
      </c>
      <c r="F48">
        <v>375.7</v>
      </c>
    </row>
    <row r="49" spans="1:6" x14ac:dyDescent="0.2">
      <c r="A49" s="1">
        <v>33603</v>
      </c>
      <c r="B49">
        <v>2.8940999999999999</v>
      </c>
      <c r="C49">
        <v>417.09</v>
      </c>
      <c r="E49" s="1">
        <v>33603</v>
      </c>
      <c r="F49">
        <v>418.2</v>
      </c>
    </row>
    <row r="50" spans="1:6" x14ac:dyDescent="0.2">
      <c r="A50" s="1">
        <v>33634</v>
      </c>
      <c r="B50">
        <v>2.9443999999999999</v>
      </c>
      <c r="C50">
        <v>408.79</v>
      </c>
      <c r="E50" s="1">
        <v>33634</v>
      </c>
      <c r="F50">
        <v>408.6</v>
      </c>
    </row>
    <row r="51" spans="1:6" x14ac:dyDescent="0.2">
      <c r="A51" s="1">
        <v>33662</v>
      </c>
      <c r="B51">
        <v>2.9198</v>
      </c>
      <c r="C51">
        <v>412.7</v>
      </c>
      <c r="E51" s="1">
        <v>33662</v>
      </c>
      <c r="F51">
        <v>412.35</v>
      </c>
    </row>
    <row r="52" spans="1:6" x14ac:dyDescent="0.2">
      <c r="A52" s="1">
        <v>33694</v>
      </c>
      <c r="B52">
        <v>2.996</v>
      </c>
      <c r="C52">
        <v>403.69</v>
      </c>
      <c r="E52" s="1">
        <v>33694</v>
      </c>
      <c r="F52">
        <v>404.2</v>
      </c>
    </row>
    <row r="53" spans="1:6" x14ac:dyDescent="0.2">
      <c r="A53" s="1">
        <v>33724</v>
      </c>
      <c r="B53">
        <v>2.9260000000000002</v>
      </c>
      <c r="C53">
        <v>414.95</v>
      </c>
      <c r="E53" s="1">
        <v>33724</v>
      </c>
      <c r="F53">
        <v>414.8</v>
      </c>
    </row>
    <row r="54" spans="1:6" x14ac:dyDescent="0.2">
      <c r="A54" s="1">
        <v>33753</v>
      </c>
      <c r="B54">
        <v>2.9297</v>
      </c>
      <c r="C54">
        <v>415.35</v>
      </c>
      <c r="E54" s="1">
        <v>33753</v>
      </c>
      <c r="F54">
        <v>414.9</v>
      </c>
    </row>
    <row r="55" spans="1:6" x14ac:dyDescent="0.2">
      <c r="A55" s="1">
        <v>33785</v>
      </c>
      <c r="B55">
        <v>3.0043000000000002</v>
      </c>
      <c r="C55">
        <v>408.14</v>
      </c>
      <c r="E55" s="1">
        <v>33785</v>
      </c>
      <c r="F55">
        <v>409.5</v>
      </c>
    </row>
    <row r="56" spans="1:6" x14ac:dyDescent="0.2">
      <c r="A56" s="1">
        <v>33816</v>
      </c>
      <c r="B56">
        <v>2.8904999999999998</v>
      </c>
      <c r="C56">
        <v>424.21</v>
      </c>
      <c r="E56" s="1">
        <v>33816</v>
      </c>
      <c r="F56">
        <v>423.9</v>
      </c>
    </row>
    <row r="57" spans="1:6" x14ac:dyDescent="0.2">
      <c r="A57" s="1">
        <v>33847</v>
      </c>
      <c r="B57">
        <v>2.9618000000000002</v>
      </c>
      <c r="C57">
        <v>414.03</v>
      </c>
      <c r="E57" s="1">
        <v>33847</v>
      </c>
      <c r="F57">
        <v>414.15</v>
      </c>
    </row>
    <row r="58" spans="1:6" x14ac:dyDescent="0.2">
      <c r="A58" s="1">
        <v>33877</v>
      </c>
      <c r="B58">
        <v>2.9525999999999999</v>
      </c>
      <c r="C58">
        <v>417.8</v>
      </c>
      <c r="E58" s="1">
        <v>33877</v>
      </c>
      <c r="F58">
        <v>418.35</v>
      </c>
    </row>
    <row r="59" spans="1:6" x14ac:dyDescent="0.2">
      <c r="A59" s="1">
        <v>33907</v>
      </c>
      <c r="B59">
        <v>2.9497</v>
      </c>
      <c r="C59">
        <v>418.68</v>
      </c>
      <c r="E59" s="1">
        <v>33907</v>
      </c>
      <c r="F59">
        <v>417.8</v>
      </c>
    </row>
    <row r="60" spans="1:6" x14ac:dyDescent="0.2">
      <c r="A60" s="1">
        <v>33938</v>
      </c>
      <c r="B60">
        <v>2.8690000000000002</v>
      </c>
      <c r="C60">
        <v>431.35</v>
      </c>
      <c r="E60" s="1">
        <v>33938</v>
      </c>
      <c r="F60">
        <v>430.95</v>
      </c>
    </row>
    <row r="61" spans="1:6" x14ac:dyDescent="0.2">
      <c r="A61" s="1">
        <v>33969</v>
      </c>
      <c r="B61">
        <v>2.8544999999999998</v>
      </c>
      <c r="C61">
        <v>435.71</v>
      </c>
      <c r="E61" s="1">
        <v>33969</v>
      </c>
      <c r="F61">
        <v>437.65</v>
      </c>
    </row>
    <row r="62" spans="1:6" x14ac:dyDescent="0.2">
      <c r="A62" s="1">
        <v>33998</v>
      </c>
      <c r="B62">
        <v>2.8353000000000002</v>
      </c>
      <c r="C62">
        <v>438.78</v>
      </c>
      <c r="E62" s="1">
        <v>33998</v>
      </c>
      <c r="F62">
        <v>438.25</v>
      </c>
    </row>
    <row r="63" spans="1:6" x14ac:dyDescent="0.2">
      <c r="A63" s="1">
        <v>34026</v>
      </c>
      <c r="B63">
        <v>2.7955999999999999</v>
      </c>
      <c r="C63">
        <v>443.38</v>
      </c>
      <c r="E63" s="1">
        <v>34026</v>
      </c>
      <c r="F63">
        <v>443.7</v>
      </c>
    </row>
    <row r="64" spans="1:6" x14ac:dyDescent="0.2">
      <c r="A64" s="1">
        <v>34059</v>
      </c>
      <c r="B64">
        <v>2.7789999999999999</v>
      </c>
      <c r="C64">
        <v>451.67</v>
      </c>
      <c r="E64" s="1">
        <v>34059</v>
      </c>
      <c r="F64">
        <v>452.6</v>
      </c>
    </row>
    <row r="65" spans="1:6" x14ac:dyDescent="0.2">
      <c r="A65" s="1">
        <v>34089</v>
      </c>
      <c r="B65">
        <v>2.8574000000000002</v>
      </c>
      <c r="C65">
        <v>440.19</v>
      </c>
      <c r="E65" s="1">
        <v>34089</v>
      </c>
      <c r="F65">
        <v>438.65</v>
      </c>
    </row>
    <row r="66" spans="1:6" x14ac:dyDescent="0.2">
      <c r="A66" s="1">
        <v>34120</v>
      </c>
      <c r="B66">
        <v>2.7867000000000002</v>
      </c>
      <c r="C66">
        <v>450.19</v>
      </c>
      <c r="E66" s="1">
        <v>34120</v>
      </c>
      <c r="F66">
        <v>450.1</v>
      </c>
    </row>
    <row r="67" spans="1:6" x14ac:dyDescent="0.2">
      <c r="A67" s="1">
        <v>34150</v>
      </c>
      <c r="B67">
        <v>2.8182999999999998</v>
      </c>
      <c r="C67">
        <v>450.53</v>
      </c>
      <c r="E67" s="1">
        <v>34150</v>
      </c>
      <c r="F67">
        <v>451</v>
      </c>
    </row>
    <row r="68" spans="1:6" x14ac:dyDescent="0.2">
      <c r="A68" s="1">
        <v>34180</v>
      </c>
      <c r="B68">
        <v>2.8298999999999999</v>
      </c>
      <c r="C68">
        <v>448.13</v>
      </c>
      <c r="E68" s="1">
        <v>34180</v>
      </c>
      <c r="F68">
        <v>448</v>
      </c>
    </row>
    <row r="69" spans="1:6" x14ac:dyDescent="0.2">
      <c r="A69" s="1">
        <v>34212</v>
      </c>
      <c r="B69">
        <v>2.7241</v>
      </c>
      <c r="C69">
        <v>463.56</v>
      </c>
      <c r="E69" s="1">
        <v>34212</v>
      </c>
      <c r="F69">
        <v>463.25</v>
      </c>
    </row>
    <row r="70" spans="1:6" x14ac:dyDescent="0.2">
      <c r="A70" s="1">
        <v>34242</v>
      </c>
      <c r="B70">
        <v>2.7696999999999998</v>
      </c>
      <c r="C70">
        <v>458.93</v>
      </c>
      <c r="E70" s="1">
        <v>34242</v>
      </c>
      <c r="F70">
        <v>459.35</v>
      </c>
    </row>
    <row r="71" spans="1:6" x14ac:dyDescent="0.2">
      <c r="A71" s="1">
        <v>34271</v>
      </c>
      <c r="B71">
        <v>2.7199</v>
      </c>
      <c r="C71">
        <v>467.83</v>
      </c>
      <c r="E71" s="1">
        <v>34271</v>
      </c>
      <c r="F71">
        <v>468.05</v>
      </c>
    </row>
    <row r="72" spans="1:6" x14ac:dyDescent="0.2">
      <c r="A72" s="1">
        <v>34303</v>
      </c>
      <c r="B72">
        <v>2.7481</v>
      </c>
      <c r="C72">
        <v>461.79</v>
      </c>
      <c r="E72" s="1">
        <v>34303</v>
      </c>
      <c r="F72">
        <v>461.85</v>
      </c>
    </row>
    <row r="73" spans="1:6" x14ac:dyDescent="0.2">
      <c r="A73" s="1">
        <v>34334</v>
      </c>
      <c r="B73">
        <v>2.7210999999999999</v>
      </c>
      <c r="C73">
        <v>466.45</v>
      </c>
      <c r="E73" s="1">
        <v>34334</v>
      </c>
      <c r="F73">
        <v>466.95</v>
      </c>
    </row>
    <row r="74" spans="1:6" x14ac:dyDescent="0.2">
      <c r="A74" s="1">
        <v>34365</v>
      </c>
      <c r="B74">
        <v>2.6455000000000002</v>
      </c>
      <c r="C74">
        <v>481.61</v>
      </c>
      <c r="E74" s="1">
        <v>34365</v>
      </c>
      <c r="F74">
        <v>481.7</v>
      </c>
    </row>
    <row r="75" spans="1:6" x14ac:dyDescent="0.2">
      <c r="A75" s="1">
        <v>34393</v>
      </c>
      <c r="B75">
        <v>2.7277</v>
      </c>
      <c r="C75">
        <v>467.14</v>
      </c>
      <c r="E75" s="1">
        <v>34393</v>
      </c>
      <c r="F75">
        <v>466.15</v>
      </c>
    </row>
    <row r="76" spans="1:6" x14ac:dyDescent="0.2">
      <c r="A76" s="1">
        <v>34424</v>
      </c>
      <c r="B76">
        <v>2.8588</v>
      </c>
      <c r="C76">
        <v>445.77</v>
      </c>
      <c r="E76" s="1">
        <v>34424</v>
      </c>
      <c r="F76">
        <v>446.75</v>
      </c>
    </row>
    <row r="77" spans="1:6" x14ac:dyDescent="0.2">
      <c r="A77" s="1">
        <v>34453</v>
      </c>
      <c r="B77">
        <v>2.8315999999999999</v>
      </c>
      <c r="C77">
        <v>450.91</v>
      </c>
      <c r="E77" s="1">
        <v>34453</v>
      </c>
      <c r="F77">
        <v>450.35</v>
      </c>
    </row>
    <row r="78" spans="1:6" x14ac:dyDescent="0.2">
      <c r="A78" s="1">
        <v>34485</v>
      </c>
      <c r="B78">
        <v>2.8054999999999999</v>
      </c>
      <c r="C78">
        <v>456.5</v>
      </c>
      <c r="E78" s="1">
        <v>34485</v>
      </c>
      <c r="F78">
        <v>456.2</v>
      </c>
    </row>
    <row r="79" spans="1:6" x14ac:dyDescent="0.2">
      <c r="A79" s="1">
        <v>34515</v>
      </c>
      <c r="B79">
        <v>2.8477999999999999</v>
      </c>
      <c r="C79">
        <v>444.27</v>
      </c>
      <c r="E79" s="1">
        <v>34515</v>
      </c>
      <c r="F79">
        <v>445.05</v>
      </c>
    </row>
    <row r="80" spans="1:6" x14ac:dyDescent="0.2">
      <c r="A80" s="1">
        <v>34544</v>
      </c>
      <c r="B80">
        <v>2.7667000000000002</v>
      </c>
      <c r="C80">
        <v>458.26</v>
      </c>
      <c r="E80" s="1">
        <v>34544</v>
      </c>
      <c r="F80">
        <v>458.9</v>
      </c>
    </row>
    <row r="81" spans="1:6" x14ac:dyDescent="0.2">
      <c r="A81" s="1">
        <v>34577</v>
      </c>
      <c r="B81">
        <v>2.6772</v>
      </c>
      <c r="C81">
        <v>475.49</v>
      </c>
      <c r="E81" s="1">
        <v>34577</v>
      </c>
      <c r="F81">
        <v>474.1</v>
      </c>
    </row>
    <row r="82" spans="1:6" x14ac:dyDescent="0.2">
      <c r="A82" s="1">
        <v>34607</v>
      </c>
      <c r="B82">
        <v>2.7574999999999998</v>
      </c>
      <c r="C82">
        <v>462.69</v>
      </c>
      <c r="E82" s="1">
        <v>34607</v>
      </c>
      <c r="F82">
        <v>463.25</v>
      </c>
    </row>
    <row r="83" spans="1:6" x14ac:dyDescent="0.2">
      <c r="A83" s="1">
        <v>34638</v>
      </c>
      <c r="B83">
        <v>2.7122999999999999</v>
      </c>
      <c r="C83">
        <v>472.35</v>
      </c>
      <c r="E83" s="1">
        <v>34638</v>
      </c>
      <c r="F83">
        <v>472.45</v>
      </c>
    </row>
    <row r="84" spans="1:6" x14ac:dyDescent="0.2">
      <c r="A84" s="1">
        <v>34668</v>
      </c>
      <c r="B84">
        <v>2.8388</v>
      </c>
      <c r="C84">
        <v>453.69</v>
      </c>
      <c r="E84" s="1">
        <v>34668</v>
      </c>
      <c r="F84">
        <v>453.95</v>
      </c>
    </row>
    <row r="85" spans="1:6" x14ac:dyDescent="0.2">
      <c r="A85" s="1">
        <v>34698</v>
      </c>
      <c r="B85">
        <v>2.8231999999999999</v>
      </c>
      <c r="C85">
        <v>459.27</v>
      </c>
      <c r="E85" s="1">
        <v>34698</v>
      </c>
      <c r="F85">
        <v>461.35</v>
      </c>
    </row>
    <row r="86" spans="1:6" x14ac:dyDescent="0.2">
      <c r="A86" s="1">
        <v>34730</v>
      </c>
      <c r="B86">
        <v>2.7566999999999999</v>
      </c>
      <c r="C86">
        <v>470.42</v>
      </c>
      <c r="E86" s="1">
        <v>34730</v>
      </c>
      <c r="F86">
        <v>472.2</v>
      </c>
    </row>
    <row r="87" spans="1:6" x14ac:dyDescent="0.2">
      <c r="A87" s="1">
        <v>34758</v>
      </c>
      <c r="B87">
        <v>2.6757</v>
      </c>
      <c r="C87">
        <v>487.39</v>
      </c>
      <c r="E87" s="1">
        <v>34758</v>
      </c>
      <c r="F87">
        <v>488.55</v>
      </c>
    </row>
    <row r="88" spans="1:6" x14ac:dyDescent="0.2">
      <c r="A88" s="1">
        <v>34789</v>
      </c>
      <c r="B88">
        <v>2.6114000000000002</v>
      </c>
      <c r="C88">
        <v>500.71</v>
      </c>
      <c r="E88" s="1">
        <v>34789</v>
      </c>
      <c r="F88">
        <v>504.4</v>
      </c>
    </row>
    <row r="89" spans="1:6" x14ac:dyDescent="0.2">
      <c r="A89" s="1">
        <v>34817</v>
      </c>
      <c r="B89">
        <v>2.548</v>
      </c>
      <c r="C89">
        <v>514.71</v>
      </c>
      <c r="E89" s="1">
        <v>34817</v>
      </c>
      <c r="F89">
        <v>516.75</v>
      </c>
    </row>
    <row r="90" spans="1:6" x14ac:dyDescent="0.2">
      <c r="A90" s="1">
        <v>34850</v>
      </c>
      <c r="B90">
        <v>2.4782000000000002</v>
      </c>
      <c r="C90">
        <v>533.4</v>
      </c>
      <c r="E90" s="1">
        <v>34850</v>
      </c>
      <c r="F90">
        <v>533.35</v>
      </c>
    </row>
    <row r="91" spans="1:6" x14ac:dyDescent="0.2">
      <c r="A91" s="1">
        <v>34880</v>
      </c>
      <c r="B91">
        <v>2.4420999999999999</v>
      </c>
      <c r="C91">
        <v>544.75</v>
      </c>
      <c r="E91" s="1">
        <v>34880</v>
      </c>
      <c r="F91">
        <v>547.15</v>
      </c>
    </row>
    <row r="92" spans="1:6" x14ac:dyDescent="0.2">
      <c r="A92" s="1">
        <v>34911</v>
      </c>
      <c r="B92">
        <v>2.3788</v>
      </c>
      <c r="C92">
        <v>562.05999999999995</v>
      </c>
      <c r="E92" s="1">
        <v>34911</v>
      </c>
      <c r="F92">
        <v>563.15</v>
      </c>
    </row>
    <row r="93" spans="1:6" x14ac:dyDescent="0.2">
      <c r="A93" s="1">
        <v>34942</v>
      </c>
      <c r="B93">
        <v>2.3995000000000002</v>
      </c>
      <c r="C93">
        <v>561.88</v>
      </c>
      <c r="E93" s="1">
        <v>34942</v>
      </c>
      <c r="F93">
        <v>562.85</v>
      </c>
    </row>
    <row r="94" spans="1:6" x14ac:dyDescent="0.2">
      <c r="A94" s="1">
        <v>34971</v>
      </c>
      <c r="B94">
        <v>2.3220999999999998</v>
      </c>
      <c r="C94">
        <v>584.41</v>
      </c>
      <c r="E94" s="1">
        <v>34971</v>
      </c>
      <c r="F94">
        <v>588.20000000000005</v>
      </c>
    </row>
    <row r="95" spans="1:6" x14ac:dyDescent="0.2">
      <c r="A95" s="1">
        <v>35003</v>
      </c>
      <c r="B95">
        <v>2.3437999999999999</v>
      </c>
      <c r="C95">
        <v>581.5</v>
      </c>
      <c r="E95" s="1">
        <v>35003</v>
      </c>
      <c r="F95">
        <v>583.85</v>
      </c>
    </row>
    <row r="96" spans="1:6" x14ac:dyDescent="0.2">
      <c r="A96" s="1">
        <v>35033</v>
      </c>
      <c r="B96">
        <v>2.262</v>
      </c>
      <c r="C96">
        <v>605.37</v>
      </c>
      <c r="E96" s="1">
        <v>35033</v>
      </c>
      <c r="F96">
        <v>607.25</v>
      </c>
    </row>
    <row r="97" spans="1:6" x14ac:dyDescent="0.2">
      <c r="A97" s="1">
        <v>35062</v>
      </c>
      <c r="B97">
        <v>2.2339000000000002</v>
      </c>
      <c r="C97">
        <v>615.92999999999995</v>
      </c>
      <c r="E97" s="1">
        <v>35062</v>
      </c>
      <c r="F97">
        <v>618.45000000000005</v>
      </c>
    </row>
    <row r="98" spans="1:6" x14ac:dyDescent="0.2">
      <c r="A98" s="1">
        <v>35095</v>
      </c>
      <c r="B98">
        <v>2.177</v>
      </c>
      <c r="C98">
        <v>636.02</v>
      </c>
      <c r="E98" s="1">
        <v>35095</v>
      </c>
      <c r="F98">
        <v>637.95000000000005</v>
      </c>
    </row>
    <row r="99" spans="1:6" x14ac:dyDescent="0.2">
      <c r="A99" s="1">
        <v>35124</v>
      </c>
      <c r="B99">
        <v>2.1823999999999999</v>
      </c>
      <c r="C99">
        <v>640.42999999999995</v>
      </c>
      <c r="E99" s="1">
        <v>35124</v>
      </c>
      <c r="F99">
        <v>638.25</v>
      </c>
    </row>
    <row r="100" spans="1:6" x14ac:dyDescent="0.2">
      <c r="A100" s="1">
        <v>35153</v>
      </c>
      <c r="B100">
        <v>2.1696</v>
      </c>
      <c r="C100">
        <v>645.5</v>
      </c>
      <c r="E100" s="1">
        <v>35153</v>
      </c>
      <c r="F100">
        <v>651.25</v>
      </c>
    </row>
    <row r="101" spans="1:6" x14ac:dyDescent="0.2">
      <c r="A101" s="1">
        <v>35185</v>
      </c>
      <c r="B101">
        <v>2.1543999999999999</v>
      </c>
      <c r="C101">
        <v>654.16999999999996</v>
      </c>
      <c r="E101" s="1">
        <v>35185</v>
      </c>
      <c r="F101">
        <v>654.85</v>
      </c>
    </row>
    <row r="102" spans="1:6" x14ac:dyDescent="0.2">
      <c r="A102" s="1">
        <v>35216</v>
      </c>
      <c r="B102">
        <v>2.1215000000000002</v>
      </c>
      <c r="C102">
        <v>669.12</v>
      </c>
      <c r="E102" s="1">
        <v>35216</v>
      </c>
      <c r="F102">
        <v>666.95</v>
      </c>
    </row>
    <row r="103" spans="1:6" x14ac:dyDescent="0.2">
      <c r="A103" s="1">
        <v>35244</v>
      </c>
      <c r="B103">
        <v>2.125</v>
      </c>
      <c r="C103">
        <v>670.63</v>
      </c>
      <c r="E103" s="1">
        <v>35244</v>
      </c>
      <c r="F103">
        <v>676.8</v>
      </c>
    </row>
    <row r="104" spans="1:6" x14ac:dyDescent="0.2">
      <c r="A104" s="1">
        <v>35277</v>
      </c>
      <c r="B104">
        <v>2.2345999999999999</v>
      </c>
      <c r="C104">
        <v>639.95000000000005</v>
      </c>
      <c r="E104" s="1">
        <v>35277</v>
      </c>
      <c r="F104">
        <v>642.4</v>
      </c>
    </row>
    <row r="105" spans="1:6" x14ac:dyDescent="0.2">
      <c r="A105" s="1">
        <v>35307</v>
      </c>
      <c r="B105">
        <v>2.1985999999999999</v>
      </c>
      <c r="C105">
        <v>651.99</v>
      </c>
      <c r="E105" s="1">
        <v>35307</v>
      </c>
      <c r="F105">
        <v>651.35</v>
      </c>
    </row>
    <row r="106" spans="1:6" x14ac:dyDescent="0.2">
      <c r="A106" s="1">
        <v>35338</v>
      </c>
      <c r="B106">
        <v>2.0981999999999998</v>
      </c>
      <c r="C106">
        <v>687.31</v>
      </c>
      <c r="E106" s="1">
        <v>35338</v>
      </c>
      <c r="F106">
        <v>691.4</v>
      </c>
    </row>
    <row r="107" spans="1:6" x14ac:dyDescent="0.2">
      <c r="A107" s="1">
        <v>35369</v>
      </c>
      <c r="B107">
        <v>2.0512999999999999</v>
      </c>
      <c r="C107">
        <v>705.27</v>
      </c>
      <c r="E107" s="1">
        <v>35369</v>
      </c>
      <c r="F107">
        <v>709.65</v>
      </c>
    </row>
    <row r="108" spans="1:6" x14ac:dyDescent="0.2">
      <c r="A108" s="1">
        <v>35398</v>
      </c>
      <c r="B108">
        <v>1.9239999999999999</v>
      </c>
      <c r="C108">
        <v>757.02</v>
      </c>
      <c r="E108" s="1">
        <v>35398</v>
      </c>
      <c r="F108">
        <v>758.25</v>
      </c>
    </row>
    <row r="109" spans="1:6" x14ac:dyDescent="0.2">
      <c r="A109" s="1">
        <v>35430</v>
      </c>
      <c r="B109">
        <v>1.9651000000000001</v>
      </c>
      <c r="C109">
        <v>740.74</v>
      </c>
      <c r="E109" s="1">
        <v>35430</v>
      </c>
      <c r="F109">
        <v>744.5</v>
      </c>
    </row>
    <row r="110" spans="1:6" x14ac:dyDescent="0.2">
      <c r="A110" s="1">
        <v>35461</v>
      </c>
      <c r="B110">
        <v>1.8454999999999999</v>
      </c>
      <c r="C110">
        <v>786.16</v>
      </c>
      <c r="E110" s="1">
        <v>35461</v>
      </c>
      <c r="F110">
        <v>787.5</v>
      </c>
    </row>
    <row r="111" spans="1:6" x14ac:dyDescent="0.2">
      <c r="A111" s="1">
        <v>35489</v>
      </c>
      <c r="B111">
        <v>1.8502000000000001</v>
      </c>
      <c r="C111">
        <v>790.82</v>
      </c>
      <c r="E111" s="1">
        <v>35489</v>
      </c>
      <c r="F111">
        <v>790.4</v>
      </c>
    </row>
    <row r="112" spans="1:6" x14ac:dyDescent="0.2">
      <c r="A112" s="1">
        <v>35520</v>
      </c>
      <c r="B112">
        <v>1.9427000000000001</v>
      </c>
      <c r="C112">
        <v>757.12</v>
      </c>
      <c r="E112" s="1">
        <v>35520</v>
      </c>
      <c r="F112">
        <v>758</v>
      </c>
    </row>
    <row r="113" spans="1:6" x14ac:dyDescent="0.2">
      <c r="A113" s="1">
        <v>35550</v>
      </c>
      <c r="B113">
        <v>1.843</v>
      </c>
      <c r="C113">
        <v>801.34</v>
      </c>
      <c r="E113" s="1">
        <v>35550</v>
      </c>
      <c r="F113">
        <v>802.8</v>
      </c>
    </row>
    <row r="114" spans="1:6" x14ac:dyDescent="0.2">
      <c r="A114" s="1">
        <v>35580</v>
      </c>
      <c r="B114">
        <v>1.7478</v>
      </c>
      <c r="C114">
        <v>848.28</v>
      </c>
      <c r="E114" s="1">
        <v>35580</v>
      </c>
      <c r="F114">
        <v>850.6</v>
      </c>
    </row>
    <row r="115" spans="1:6" x14ac:dyDescent="0.2">
      <c r="A115" s="1">
        <v>35611</v>
      </c>
      <c r="B115">
        <v>1.6859</v>
      </c>
      <c r="C115">
        <v>885.14</v>
      </c>
      <c r="E115" s="1">
        <v>35611</v>
      </c>
      <c r="F115">
        <v>890.25</v>
      </c>
    </row>
    <row r="116" spans="1:6" x14ac:dyDescent="0.2">
      <c r="A116" s="1">
        <v>35642</v>
      </c>
      <c r="B116">
        <v>1.5698000000000001</v>
      </c>
      <c r="C116">
        <v>954.29</v>
      </c>
      <c r="E116" s="1">
        <v>35642</v>
      </c>
      <c r="F116">
        <v>957.95</v>
      </c>
    </row>
    <row r="117" spans="1:6" x14ac:dyDescent="0.2">
      <c r="A117" s="1">
        <v>35671</v>
      </c>
      <c r="B117">
        <v>1.6733</v>
      </c>
      <c r="C117">
        <v>899.47</v>
      </c>
      <c r="E117" s="1">
        <v>35671</v>
      </c>
      <c r="F117">
        <v>903.1</v>
      </c>
    </row>
    <row r="118" spans="1:6" x14ac:dyDescent="0.2">
      <c r="A118" s="1">
        <v>35703</v>
      </c>
      <c r="B118">
        <v>1.5942000000000001</v>
      </c>
      <c r="C118">
        <v>947.28</v>
      </c>
      <c r="E118" s="2" t="e">
        <f ca="1">_xll.BDH("ES1 Index","px_last","1988-01-01","2017-06-30","per=cm","cols=2;rows=238")</f>
        <v>#NAME?</v>
      </c>
      <c r="F118">
        <v>954.5</v>
      </c>
    </row>
    <row r="119" spans="1:6" x14ac:dyDescent="0.2">
      <c r="A119" s="1">
        <v>35734</v>
      </c>
      <c r="B119">
        <v>1.6561999999999999</v>
      </c>
      <c r="C119">
        <v>914.62</v>
      </c>
      <c r="E119" s="1">
        <v>35734</v>
      </c>
      <c r="F119">
        <v>924</v>
      </c>
    </row>
    <row r="120" spans="1:6" x14ac:dyDescent="0.2">
      <c r="A120" s="1">
        <v>35762</v>
      </c>
      <c r="B120">
        <v>1.5966</v>
      </c>
      <c r="C120">
        <v>955.4</v>
      </c>
      <c r="E120" s="1">
        <v>35762</v>
      </c>
      <c r="F120">
        <v>955</v>
      </c>
    </row>
    <row r="121" spans="1:6" x14ac:dyDescent="0.2">
      <c r="A121" s="1">
        <v>35795</v>
      </c>
      <c r="B121">
        <v>1.5823</v>
      </c>
      <c r="C121">
        <v>970.43</v>
      </c>
      <c r="E121" s="1">
        <v>35795</v>
      </c>
      <c r="F121">
        <v>979</v>
      </c>
    </row>
    <row r="122" spans="1:6" x14ac:dyDescent="0.2">
      <c r="A122" s="1">
        <v>35825</v>
      </c>
      <c r="B122">
        <v>1.5677000000000001</v>
      </c>
      <c r="C122">
        <v>980.28</v>
      </c>
      <c r="E122" s="1">
        <v>35825</v>
      </c>
      <c r="F122">
        <v>987.75</v>
      </c>
    </row>
    <row r="123" spans="1:6" x14ac:dyDescent="0.2">
      <c r="A123" s="1">
        <v>35853</v>
      </c>
      <c r="B123">
        <v>1.4748000000000001</v>
      </c>
      <c r="C123">
        <v>1049.3399999999999</v>
      </c>
      <c r="E123" s="1">
        <v>35853</v>
      </c>
      <c r="F123">
        <v>1050.5</v>
      </c>
    </row>
    <row r="124" spans="1:6" x14ac:dyDescent="0.2">
      <c r="A124" s="1">
        <v>35885</v>
      </c>
      <c r="B124">
        <v>1.4141999999999999</v>
      </c>
      <c r="C124">
        <v>1101.75</v>
      </c>
      <c r="E124" s="1">
        <v>35885</v>
      </c>
      <c r="F124">
        <v>1110.5</v>
      </c>
    </row>
    <row r="125" spans="1:6" x14ac:dyDescent="0.2">
      <c r="A125" s="1">
        <v>35915</v>
      </c>
      <c r="B125">
        <v>1.4029</v>
      </c>
      <c r="C125">
        <v>1111.75</v>
      </c>
      <c r="E125" s="1">
        <v>35915</v>
      </c>
      <c r="F125">
        <v>1119.25</v>
      </c>
    </row>
    <row r="126" spans="1:6" x14ac:dyDescent="0.2">
      <c r="A126" s="1">
        <v>35944</v>
      </c>
      <c r="B126">
        <v>1.4293</v>
      </c>
      <c r="C126">
        <v>1090.82</v>
      </c>
      <c r="E126" s="1">
        <v>35944</v>
      </c>
      <c r="F126">
        <v>1090.75</v>
      </c>
    </row>
    <row r="127" spans="1:6" x14ac:dyDescent="0.2">
      <c r="A127" s="1">
        <v>35976</v>
      </c>
      <c r="B127">
        <v>1.381</v>
      </c>
      <c r="C127">
        <v>1133.8399999999999</v>
      </c>
      <c r="E127" s="1">
        <v>35976</v>
      </c>
      <c r="F127">
        <v>1143</v>
      </c>
    </row>
    <row r="128" spans="1:6" x14ac:dyDescent="0.2">
      <c r="A128" s="1">
        <v>36007</v>
      </c>
      <c r="B128">
        <v>1.3957999999999999</v>
      </c>
      <c r="C128">
        <v>1120.67</v>
      </c>
      <c r="E128" s="1">
        <v>36007</v>
      </c>
      <c r="F128">
        <v>1123</v>
      </c>
    </row>
    <row r="129" spans="1:6" x14ac:dyDescent="0.2">
      <c r="A129" s="1">
        <v>36038</v>
      </c>
      <c r="B129">
        <v>1.6425000000000001</v>
      </c>
      <c r="C129">
        <v>957.28</v>
      </c>
      <c r="E129" s="1">
        <v>36038</v>
      </c>
      <c r="F129">
        <v>954.25</v>
      </c>
    </row>
    <row r="130" spans="1:6" x14ac:dyDescent="0.2">
      <c r="A130" s="1">
        <v>36068</v>
      </c>
      <c r="B130">
        <v>1.5662</v>
      </c>
      <c r="C130">
        <v>1017.01</v>
      </c>
      <c r="E130" s="1">
        <v>36068</v>
      </c>
      <c r="F130">
        <v>1026</v>
      </c>
    </row>
    <row r="131" spans="1:6" x14ac:dyDescent="0.2">
      <c r="A131" s="1">
        <v>36098</v>
      </c>
      <c r="B131">
        <v>1.4487000000000001</v>
      </c>
      <c r="C131">
        <v>1098.67</v>
      </c>
      <c r="E131" s="1">
        <v>36098</v>
      </c>
      <c r="F131">
        <v>1105.2</v>
      </c>
    </row>
    <row r="132" spans="1:6" x14ac:dyDescent="0.2">
      <c r="A132" s="1">
        <v>36129</v>
      </c>
      <c r="B132">
        <v>1.3669</v>
      </c>
      <c r="C132">
        <v>1163.6300000000001</v>
      </c>
      <c r="E132" s="1">
        <v>36129</v>
      </c>
      <c r="F132">
        <v>1162.5</v>
      </c>
    </row>
    <row r="133" spans="1:6" x14ac:dyDescent="0.2">
      <c r="A133" s="1">
        <v>36160</v>
      </c>
      <c r="B133">
        <v>1.2966</v>
      </c>
      <c r="C133">
        <v>1229.23</v>
      </c>
      <c r="E133" s="1">
        <v>36160</v>
      </c>
      <c r="F133">
        <v>1245.5</v>
      </c>
    </row>
    <row r="134" spans="1:6" x14ac:dyDescent="0.2">
      <c r="A134" s="1">
        <v>36189</v>
      </c>
      <c r="B134">
        <v>1.2318</v>
      </c>
      <c r="C134">
        <v>1279.6400000000001</v>
      </c>
      <c r="E134" s="1">
        <v>36189</v>
      </c>
      <c r="F134">
        <v>1281.5</v>
      </c>
    </row>
    <row r="135" spans="1:6" x14ac:dyDescent="0.2">
      <c r="A135" s="1">
        <v>36217</v>
      </c>
      <c r="B135">
        <v>1.2790999999999999</v>
      </c>
      <c r="C135">
        <v>1238.33</v>
      </c>
      <c r="E135" s="1">
        <v>36217</v>
      </c>
      <c r="F135">
        <v>1235.5</v>
      </c>
    </row>
    <row r="136" spans="1:6" x14ac:dyDescent="0.2">
      <c r="A136" s="1">
        <v>36250</v>
      </c>
      <c r="B136">
        <v>1.2441</v>
      </c>
      <c r="C136">
        <v>1286.3699999999999</v>
      </c>
      <c r="E136" s="1">
        <v>36250</v>
      </c>
      <c r="F136">
        <v>1293.25</v>
      </c>
    </row>
    <row r="137" spans="1:6" x14ac:dyDescent="0.2">
      <c r="A137" s="1">
        <v>36280</v>
      </c>
      <c r="B137">
        <v>1.2011000000000001</v>
      </c>
      <c r="C137">
        <v>1335.18</v>
      </c>
      <c r="E137" s="1">
        <v>36280</v>
      </c>
      <c r="F137">
        <v>1337.75</v>
      </c>
    </row>
    <row r="138" spans="1:6" x14ac:dyDescent="0.2">
      <c r="A138" s="1">
        <v>36311</v>
      </c>
      <c r="B138">
        <v>1.2377</v>
      </c>
      <c r="C138">
        <v>1301.8399999999999</v>
      </c>
      <c r="E138" s="1">
        <v>36311</v>
      </c>
      <c r="F138">
        <v>1300</v>
      </c>
    </row>
    <row r="139" spans="1:6" x14ac:dyDescent="0.2">
      <c r="A139" s="1">
        <v>36341</v>
      </c>
      <c r="B139">
        <v>1.1805000000000001</v>
      </c>
      <c r="C139">
        <v>1372.71</v>
      </c>
      <c r="E139" s="1">
        <v>36341</v>
      </c>
      <c r="F139">
        <v>1381.75</v>
      </c>
    </row>
    <row r="140" spans="1:6" x14ac:dyDescent="0.2">
      <c r="A140" s="1">
        <v>36371</v>
      </c>
      <c r="B140">
        <v>1.2244999999999999</v>
      </c>
      <c r="C140">
        <v>1328.72</v>
      </c>
      <c r="E140" s="1">
        <v>36371</v>
      </c>
      <c r="F140">
        <v>1331.75</v>
      </c>
    </row>
    <row r="141" spans="1:6" x14ac:dyDescent="0.2">
      <c r="A141" s="1">
        <v>36403</v>
      </c>
      <c r="B141">
        <v>1.2350000000000001</v>
      </c>
      <c r="C141">
        <v>1320.41</v>
      </c>
      <c r="E141" s="1">
        <v>36403</v>
      </c>
      <c r="F141">
        <v>1319.75</v>
      </c>
    </row>
    <row r="142" spans="1:6" x14ac:dyDescent="0.2">
      <c r="A142" s="1">
        <v>36433</v>
      </c>
      <c r="B142">
        <v>1.2710999999999999</v>
      </c>
      <c r="C142">
        <v>1282.71</v>
      </c>
      <c r="E142" s="1">
        <v>36433</v>
      </c>
      <c r="F142">
        <v>1298.25</v>
      </c>
    </row>
    <row r="143" spans="1:6" x14ac:dyDescent="0.2">
      <c r="A143" s="1">
        <v>36462</v>
      </c>
      <c r="B143">
        <v>1.1994</v>
      </c>
      <c r="C143">
        <v>1362.93</v>
      </c>
      <c r="E143" s="1">
        <v>36462</v>
      </c>
      <c r="F143">
        <v>1376.25</v>
      </c>
    </row>
    <row r="144" spans="1:6" x14ac:dyDescent="0.2">
      <c r="A144" s="1">
        <v>36494</v>
      </c>
      <c r="B144">
        <v>1.1797</v>
      </c>
      <c r="C144">
        <v>1388.91</v>
      </c>
      <c r="E144" s="1">
        <v>36494</v>
      </c>
      <c r="F144">
        <v>1391.5</v>
      </c>
    </row>
    <row r="145" spans="1:6" x14ac:dyDescent="0.2">
      <c r="A145" s="1">
        <v>36525</v>
      </c>
      <c r="B145">
        <v>1.1073</v>
      </c>
      <c r="C145">
        <v>1469.25</v>
      </c>
      <c r="E145" s="1">
        <v>36525</v>
      </c>
      <c r="F145">
        <v>1484.25</v>
      </c>
    </row>
    <row r="146" spans="1:6" x14ac:dyDescent="0.2">
      <c r="A146" s="1">
        <v>36556</v>
      </c>
      <c r="B146">
        <v>1.1664000000000001</v>
      </c>
      <c r="C146">
        <v>1394.46</v>
      </c>
      <c r="E146" s="1">
        <v>36556</v>
      </c>
      <c r="F146">
        <v>1401</v>
      </c>
    </row>
    <row r="147" spans="1:6" x14ac:dyDescent="0.2">
      <c r="A147" s="1">
        <v>36585</v>
      </c>
      <c r="B147">
        <v>1.1956</v>
      </c>
      <c r="C147">
        <v>1366.42</v>
      </c>
      <c r="E147" s="1">
        <v>36585</v>
      </c>
      <c r="F147">
        <v>1372</v>
      </c>
    </row>
    <row r="148" spans="1:6" x14ac:dyDescent="0.2">
      <c r="A148" s="1">
        <v>36616</v>
      </c>
      <c r="B148">
        <v>1.0962000000000001</v>
      </c>
      <c r="C148">
        <v>1498.58</v>
      </c>
      <c r="E148" s="1">
        <v>36616</v>
      </c>
      <c r="F148">
        <v>1515.25</v>
      </c>
    </row>
    <row r="149" spans="1:6" x14ac:dyDescent="0.2">
      <c r="A149" s="1">
        <v>36644</v>
      </c>
      <c r="B149">
        <v>1.1185</v>
      </c>
      <c r="C149">
        <v>1452.43</v>
      </c>
      <c r="E149" s="1">
        <v>36644</v>
      </c>
      <c r="F149">
        <v>1460</v>
      </c>
    </row>
    <row r="150" spans="1:6" x14ac:dyDescent="0.2">
      <c r="A150" s="1">
        <v>36677</v>
      </c>
      <c r="B150">
        <v>1.1417999999999999</v>
      </c>
      <c r="C150">
        <v>1420.6</v>
      </c>
      <c r="E150" s="1">
        <v>36677</v>
      </c>
      <c r="F150">
        <v>1422.25</v>
      </c>
    </row>
    <row r="151" spans="1:6" x14ac:dyDescent="0.2">
      <c r="A151" s="1">
        <v>36707</v>
      </c>
      <c r="B151">
        <v>1.1074999999999999</v>
      </c>
      <c r="C151">
        <v>1454.6</v>
      </c>
      <c r="E151" s="1">
        <v>36707</v>
      </c>
      <c r="F151">
        <v>1468</v>
      </c>
    </row>
    <row r="152" spans="1:6" x14ac:dyDescent="0.2">
      <c r="A152" s="1">
        <v>36738</v>
      </c>
      <c r="B152">
        <v>1.1008</v>
      </c>
      <c r="C152">
        <v>1430.83</v>
      </c>
      <c r="E152" s="1">
        <v>36738</v>
      </c>
      <c r="F152">
        <v>1439</v>
      </c>
    </row>
    <row r="153" spans="1:6" x14ac:dyDescent="0.2">
      <c r="A153" s="1">
        <v>36769</v>
      </c>
      <c r="B153">
        <v>1.0555000000000001</v>
      </c>
      <c r="C153">
        <v>1517.68</v>
      </c>
      <c r="E153" s="1">
        <v>36769</v>
      </c>
      <c r="F153">
        <v>1521.25</v>
      </c>
    </row>
    <row r="154" spans="1:6" x14ac:dyDescent="0.2">
      <c r="A154" s="1">
        <v>36798</v>
      </c>
      <c r="B154">
        <v>1.1115999999999999</v>
      </c>
      <c r="C154">
        <v>1436.51</v>
      </c>
      <c r="E154" s="1">
        <v>36798</v>
      </c>
      <c r="F154">
        <v>1453.75</v>
      </c>
    </row>
    <row r="155" spans="1:6" x14ac:dyDescent="0.2">
      <c r="A155" s="1">
        <v>36830</v>
      </c>
      <c r="B155">
        <v>1.1135999999999999</v>
      </c>
      <c r="C155">
        <v>1429.4</v>
      </c>
      <c r="E155" s="1">
        <v>36830</v>
      </c>
      <c r="F155">
        <v>1440.25</v>
      </c>
    </row>
    <row r="156" spans="1:6" x14ac:dyDescent="0.2">
      <c r="A156" s="1">
        <v>36860</v>
      </c>
      <c r="B156">
        <v>1.2159</v>
      </c>
      <c r="C156">
        <v>1314.95</v>
      </c>
      <c r="E156" s="1">
        <v>36860</v>
      </c>
      <c r="F156">
        <v>1321.5</v>
      </c>
    </row>
    <row r="157" spans="1:6" x14ac:dyDescent="0.2">
      <c r="A157" s="1">
        <v>36889</v>
      </c>
      <c r="B157">
        <v>1.1963999999999999</v>
      </c>
      <c r="C157">
        <v>1320.28</v>
      </c>
      <c r="E157" s="1">
        <v>36889</v>
      </c>
      <c r="F157">
        <v>1335</v>
      </c>
    </row>
    <row r="158" spans="1:6" x14ac:dyDescent="0.2">
      <c r="A158" s="1">
        <v>36922</v>
      </c>
      <c r="B158">
        <v>1.1546000000000001</v>
      </c>
      <c r="C158">
        <v>1366.01</v>
      </c>
      <c r="E158" s="1">
        <v>36922</v>
      </c>
      <c r="F158">
        <v>1373</v>
      </c>
    </row>
    <row r="159" spans="1:6" x14ac:dyDescent="0.2">
      <c r="A159" s="1">
        <v>36950</v>
      </c>
      <c r="B159">
        <v>1.2723</v>
      </c>
      <c r="C159">
        <v>1239.94</v>
      </c>
      <c r="E159" s="1">
        <v>36950</v>
      </c>
      <c r="F159">
        <v>1242</v>
      </c>
    </row>
    <row r="160" spans="1:6" x14ac:dyDescent="0.2">
      <c r="A160" s="1">
        <v>36980</v>
      </c>
      <c r="B160">
        <v>1.3524</v>
      </c>
      <c r="C160">
        <v>1160.33</v>
      </c>
      <c r="E160" s="1">
        <v>36980</v>
      </c>
      <c r="F160">
        <v>1169.25</v>
      </c>
    </row>
    <row r="161" spans="1:6" x14ac:dyDescent="0.2">
      <c r="A161" s="1">
        <v>37011</v>
      </c>
      <c r="B161">
        <v>1.2501</v>
      </c>
      <c r="C161">
        <v>1249.46</v>
      </c>
      <c r="E161" s="1">
        <v>37011</v>
      </c>
      <c r="F161">
        <v>1254.25</v>
      </c>
    </row>
    <row r="162" spans="1:6" x14ac:dyDescent="0.2">
      <c r="A162" s="1">
        <v>37042</v>
      </c>
      <c r="B162">
        <v>1.2464999999999999</v>
      </c>
      <c r="C162">
        <v>1255.82</v>
      </c>
      <c r="E162" s="1">
        <v>37042</v>
      </c>
      <c r="F162">
        <v>1257.5</v>
      </c>
    </row>
    <row r="163" spans="1:6" x14ac:dyDescent="0.2">
      <c r="A163" s="1">
        <v>37071</v>
      </c>
      <c r="B163">
        <v>1.2690999999999999</v>
      </c>
      <c r="C163">
        <v>1224.42</v>
      </c>
      <c r="E163" s="1">
        <v>37071</v>
      </c>
      <c r="F163">
        <v>1231.7</v>
      </c>
    </row>
    <row r="164" spans="1:6" x14ac:dyDescent="0.2">
      <c r="A164" s="1">
        <v>37103</v>
      </c>
      <c r="B164">
        <v>1.2865</v>
      </c>
      <c r="C164">
        <v>1211.23</v>
      </c>
      <c r="E164" s="1">
        <v>37103</v>
      </c>
      <c r="F164">
        <v>1215.25</v>
      </c>
    </row>
    <row r="165" spans="1:6" x14ac:dyDescent="0.2">
      <c r="A165" s="1">
        <v>37134</v>
      </c>
      <c r="B165">
        <v>1.3642000000000001</v>
      </c>
      <c r="C165">
        <v>1133.58</v>
      </c>
      <c r="E165" s="1">
        <v>37134</v>
      </c>
      <c r="F165">
        <v>1135</v>
      </c>
    </row>
    <row r="166" spans="1:6" x14ac:dyDescent="0.2">
      <c r="A166" s="1">
        <v>37162</v>
      </c>
      <c r="B166">
        <v>1.4864999999999999</v>
      </c>
      <c r="C166">
        <v>1040.94</v>
      </c>
      <c r="E166" s="1">
        <v>37162</v>
      </c>
      <c r="F166">
        <v>1043.75</v>
      </c>
    </row>
    <row r="167" spans="1:6" x14ac:dyDescent="0.2">
      <c r="A167" s="1">
        <v>37195</v>
      </c>
      <c r="B167">
        <v>1.4683999999999999</v>
      </c>
      <c r="C167">
        <v>1059.78</v>
      </c>
      <c r="E167" s="1">
        <v>37195</v>
      </c>
      <c r="F167">
        <v>1060.75</v>
      </c>
    </row>
    <row r="168" spans="1:6" x14ac:dyDescent="0.2">
      <c r="A168" s="1">
        <v>37225</v>
      </c>
      <c r="B168">
        <v>1.355</v>
      </c>
      <c r="C168">
        <v>1139.45</v>
      </c>
      <c r="E168" s="1">
        <v>37225</v>
      </c>
      <c r="F168">
        <v>1140</v>
      </c>
    </row>
    <row r="169" spans="1:6" x14ac:dyDescent="0.2">
      <c r="A169" s="1">
        <v>37256</v>
      </c>
      <c r="B169">
        <v>1.3511</v>
      </c>
      <c r="C169">
        <v>1148.08</v>
      </c>
      <c r="E169" s="1">
        <v>37256</v>
      </c>
      <c r="F169">
        <v>1149.2</v>
      </c>
    </row>
    <row r="170" spans="1:6" x14ac:dyDescent="0.2">
      <c r="A170" s="1">
        <v>37287</v>
      </c>
      <c r="B170">
        <v>1.3728</v>
      </c>
      <c r="C170">
        <v>1130.21</v>
      </c>
      <c r="E170" s="1">
        <v>37287</v>
      </c>
      <c r="F170">
        <v>1130.5</v>
      </c>
    </row>
    <row r="171" spans="1:6" x14ac:dyDescent="0.2">
      <c r="A171" s="1">
        <v>37315</v>
      </c>
      <c r="B171">
        <v>1.4028</v>
      </c>
      <c r="C171">
        <v>1106.73</v>
      </c>
      <c r="E171" s="1">
        <v>37315</v>
      </c>
      <c r="F171">
        <v>1107</v>
      </c>
    </row>
    <row r="172" spans="1:6" x14ac:dyDescent="0.2">
      <c r="A172" s="1">
        <v>37344</v>
      </c>
      <c r="B172">
        <v>1.3586</v>
      </c>
      <c r="C172">
        <v>1147.3900000000001</v>
      </c>
      <c r="E172" s="1">
        <v>37344</v>
      </c>
      <c r="F172">
        <v>1149.25</v>
      </c>
    </row>
    <row r="173" spans="1:6" x14ac:dyDescent="0.2">
      <c r="A173" s="1">
        <v>37376</v>
      </c>
      <c r="B173">
        <v>1.4495</v>
      </c>
      <c r="C173">
        <v>1076.92</v>
      </c>
      <c r="E173" s="1">
        <v>37376</v>
      </c>
      <c r="F173">
        <v>1077.25</v>
      </c>
    </row>
    <row r="174" spans="1:6" x14ac:dyDescent="0.2">
      <c r="A174" s="1">
        <v>37407</v>
      </c>
      <c r="B174">
        <v>1.4694</v>
      </c>
      <c r="C174">
        <v>1067.1400000000001</v>
      </c>
      <c r="E174" s="1">
        <v>37407</v>
      </c>
      <c r="F174">
        <v>1067.5</v>
      </c>
    </row>
    <row r="175" spans="1:6" x14ac:dyDescent="0.2">
      <c r="A175" s="1">
        <v>37435</v>
      </c>
      <c r="B175">
        <v>1.5940000000000001</v>
      </c>
      <c r="C175">
        <v>989.81</v>
      </c>
      <c r="E175" s="1">
        <v>37435</v>
      </c>
      <c r="F175">
        <v>990</v>
      </c>
    </row>
    <row r="176" spans="1:6" x14ac:dyDescent="0.2">
      <c r="A176" s="1">
        <v>37468</v>
      </c>
      <c r="B176">
        <v>1.6875</v>
      </c>
      <c r="C176">
        <v>911.62</v>
      </c>
      <c r="E176" s="1">
        <v>37468</v>
      </c>
      <c r="F176">
        <v>911.5</v>
      </c>
    </row>
    <row r="177" spans="1:6" x14ac:dyDescent="0.2">
      <c r="A177" s="1">
        <v>37498</v>
      </c>
      <c r="B177">
        <v>1.6822999999999999</v>
      </c>
      <c r="C177">
        <v>916.07</v>
      </c>
      <c r="E177" s="1">
        <v>37498</v>
      </c>
      <c r="F177">
        <v>916</v>
      </c>
    </row>
    <row r="178" spans="1:6" x14ac:dyDescent="0.2">
      <c r="A178" s="1">
        <v>37529</v>
      </c>
      <c r="B178">
        <v>1.8980999999999999</v>
      </c>
      <c r="C178">
        <v>815.28</v>
      </c>
      <c r="E178" s="1">
        <v>37529</v>
      </c>
      <c r="F178">
        <v>815</v>
      </c>
    </row>
    <row r="179" spans="1:6" x14ac:dyDescent="0.2">
      <c r="A179" s="1">
        <v>37560</v>
      </c>
      <c r="B179">
        <v>1.756</v>
      </c>
      <c r="C179">
        <v>885.76</v>
      </c>
      <c r="E179" s="1">
        <v>37560</v>
      </c>
      <c r="F179">
        <v>885.5</v>
      </c>
    </row>
    <row r="180" spans="1:6" x14ac:dyDescent="0.2">
      <c r="A180" s="1">
        <v>37589</v>
      </c>
      <c r="B180">
        <v>1.6718999999999999</v>
      </c>
      <c r="C180">
        <v>936.31</v>
      </c>
      <c r="E180" s="1">
        <v>37589</v>
      </c>
      <c r="F180">
        <v>936</v>
      </c>
    </row>
    <row r="181" spans="1:6" x14ac:dyDescent="0.2">
      <c r="A181" s="1">
        <v>37621</v>
      </c>
      <c r="B181">
        <v>1.7859</v>
      </c>
      <c r="C181">
        <v>879.82</v>
      </c>
      <c r="E181" s="1">
        <v>37621</v>
      </c>
      <c r="F181">
        <v>879</v>
      </c>
    </row>
    <row r="182" spans="1:6" x14ac:dyDescent="0.2">
      <c r="A182" s="1">
        <v>37652</v>
      </c>
      <c r="B182">
        <v>1.8440000000000001</v>
      </c>
      <c r="C182">
        <v>855.7</v>
      </c>
      <c r="E182" s="1">
        <v>37652</v>
      </c>
      <c r="F182">
        <v>854.75</v>
      </c>
    </row>
    <row r="183" spans="1:6" x14ac:dyDescent="0.2">
      <c r="A183" s="1">
        <v>37680</v>
      </c>
      <c r="B183">
        <v>1.8958999999999999</v>
      </c>
      <c r="C183">
        <v>841.15</v>
      </c>
      <c r="E183" s="1">
        <v>37680</v>
      </c>
      <c r="F183">
        <v>841</v>
      </c>
    </row>
    <row r="184" spans="1:6" x14ac:dyDescent="0.2">
      <c r="A184" s="1">
        <v>37711</v>
      </c>
      <c r="B184">
        <v>1.8833</v>
      </c>
      <c r="C184">
        <v>848.18</v>
      </c>
      <c r="E184" s="1">
        <v>37711</v>
      </c>
      <c r="F184">
        <v>847</v>
      </c>
    </row>
    <row r="185" spans="1:6" x14ac:dyDescent="0.2">
      <c r="A185" s="1">
        <v>37741</v>
      </c>
      <c r="B185">
        <v>1.7532000000000001</v>
      </c>
      <c r="C185">
        <v>916.92</v>
      </c>
      <c r="E185" s="1">
        <v>37741</v>
      </c>
      <c r="F185">
        <v>916</v>
      </c>
    </row>
    <row r="186" spans="1:6" x14ac:dyDescent="0.2">
      <c r="A186" s="1">
        <v>37771</v>
      </c>
      <c r="B186">
        <v>1.6738999999999999</v>
      </c>
      <c r="C186">
        <v>963.59</v>
      </c>
      <c r="E186" s="1">
        <v>37771</v>
      </c>
      <c r="F186">
        <v>963.25</v>
      </c>
    </row>
    <row r="187" spans="1:6" x14ac:dyDescent="0.2">
      <c r="A187" s="1">
        <v>37802</v>
      </c>
      <c r="B187">
        <v>1.6614</v>
      </c>
      <c r="C187">
        <v>974.5</v>
      </c>
      <c r="E187" s="1">
        <v>37802</v>
      </c>
      <c r="F187">
        <v>973.25</v>
      </c>
    </row>
    <row r="188" spans="1:6" x14ac:dyDescent="0.2">
      <c r="A188" s="1">
        <v>37833</v>
      </c>
      <c r="B188">
        <v>1.6587000000000001</v>
      </c>
      <c r="C188">
        <v>990.31</v>
      </c>
      <c r="E188" s="1">
        <v>37833</v>
      </c>
      <c r="F188">
        <v>989.25</v>
      </c>
    </row>
    <row r="189" spans="1:6" x14ac:dyDescent="0.2">
      <c r="A189" s="1">
        <v>37862</v>
      </c>
      <c r="B189">
        <v>1.6444000000000001</v>
      </c>
      <c r="C189">
        <v>1008.01</v>
      </c>
      <c r="E189" s="1">
        <v>37862</v>
      </c>
      <c r="F189">
        <v>1007.75</v>
      </c>
    </row>
    <row r="190" spans="1:6" x14ac:dyDescent="0.2">
      <c r="A190" s="1">
        <v>37894</v>
      </c>
      <c r="B190">
        <v>1.6727000000000001</v>
      </c>
      <c r="C190">
        <v>995.97</v>
      </c>
      <c r="E190" s="1">
        <v>37894</v>
      </c>
      <c r="F190">
        <v>994</v>
      </c>
    </row>
    <row r="191" spans="1:6" x14ac:dyDescent="0.2">
      <c r="A191" s="1">
        <v>37925</v>
      </c>
      <c r="B191">
        <v>1.6124000000000001</v>
      </c>
      <c r="C191">
        <v>1050.71</v>
      </c>
      <c r="E191" s="1">
        <v>37925</v>
      </c>
      <c r="F191">
        <v>1049.5</v>
      </c>
    </row>
    <row r="192" spans="1:6" x14ac:dyDescent="0.2">
      <c r="A192" s="1">
        <v>37953</v>
      </c>
      <c r="B192">
        <v>1.6164000000000001</v>
      </c>
      <c r="C192">
        <v>1058.2</v>
      </c>
      <c r="E192" s="1">
        <v>37953</v>
      </c>
      <c r="F192">
        <v>1057.75</v>
      </c>
    </row>
    <row r="193" spans="1:6" x14ac:dyDescent="0.2">
      <c r="A193" s="1">
        <v>37986</v>
      </c>
      <c r="B193">
        <v>1.5533999999999999</v>
      </c>
      <c r="C193">
        <v>1111.92</v>
      </c>
      <c r="E193" s="1">
        <v>37986</v>
      </c>
      <c r="F193">
        <v>1110.5</v>
      </c>
    </row>
    <row r="194" spans="1:6" x14ac:dyDescent="0.2">
      <c r="A194" s="1">
        <v>38016</v>
      </c>
      <c r="B194">
        <v>1.5458000000000001</v>
      </c>
      <c r="C194">
        <v>1131.1300000000001</v>
      </c>
      <c r="E194" s="1">
        <v>38016</v>
      </c>
      <c r="F194">
        <v>1130</v>
      </c>
    </row>
    <row r="195" spans="1:6" x14ac:dyDescent="0.2">
      <c r="A195" s="1">
        <v>38044</v>
      </c>
      <c r="B195">
        <v>1.5485</v>
      </c>
      <c r="C195">
        <v>1144.94</v>
      </c>
      <c r="E195" s="1">
        <v>38044</v>
      </c>
      <c r="F195">
        <v>1144.5</v>
      </c>
    </row>
    <row r="196" spans="1:6" x14ac:dyDescent="0.2">
      <c r="A196" s="1">
        <v>38077</v>
      </c>
      <c r="B196">
        <v>1.5884</v>
      </c>
      <c r="C196">
        <v>1126.21</v>
      </c>
      <c r="E196" s="1">
        <v>38077</v>
      </c>
      <c r="F196">
        <v>1125</v>
      </c>
    </row>
    <row r="197" spans="1:6" x14ac:dyDescent="0.2">
      <c r="A197" s="1">
        <v>38107</v>
      </c>
      <c r="B197">
        <v>1.6411</v>
      </c>
      <c r="C197">
        <v>1107.31</v>
      </c>
      <c r="E197" s="1">
        <v>38107</v>
      </c>
      <c r="F197">
        <v>1106</v>
      </c>
    </row>
    <row r="198" spans="1:6" x14ac:dyDescent="0.2">
      <c r="A198" s="1">
        <v>38138</v>
      </c>
      <c r="B198">
        <v>1.6412</v>
      </c>
      <c r="C198">
        <v>1120.68</v>
      </c>
      <c r="E198" s="1">
        <v>38138</v>
      </c>
      <c r="F198">
        <v>1121.5</v>
      </c>
    </row>
    <row r="199" spans="1:6" x14ac:dyDescent="0.2">
      <c r="A199" s="1">
        <v>38168</v>
      </c>
      <c r="B199">
        <v>1.6293</v>
      </c>
      <c r="C199">
        <v>1140.8399999999999</v>
      </c>
      <c r="E199" s="1">
        <v>38168</v>
      </c>
      <c r="F199">
        <v>1140.5</v>
      </c>
    </row>
    <row r="200" spans="1:6" x14ac:dyDescent="0.2">
      <c r="A200" s="1">
        <v>38198</v>
      </c>
      <c r="B200">
        <v>1.6988000000000001</v>
      </c>
      <c r="C200">
        <v>1101.72</v>
      </c>
      <c r="E200" s="1">
        <v>38198</v>
      </c>
      <c r="F200">
        <v>1101</v>
      </c>
    </row>
    <row r="201" spans="1:6" x14ac:dyDescent="0.2">
      <c r="A201" s="1">
        <v>38230</v>
      </c>
      <c r="B201">
        <v>1.728</v>
      </c>
      <c r="C201">
        <v>1104.24</v>
      </c>
      <c r="E201" s="1">
        <v>38230</v>
      </c>
      <c r="F201">
        <v>1104</v>
      </c>
    </row>
    <row r="202" spans="1:6" x14ac:dyDescent="0.2">
      <c r="A202" s="1">
        <v>38260</v>
      </c>
      <c r="B202">
        <v>1.7217</v>
      </c>
      <c r="C202">
        <v>1114.58</v>
      </c>
      <c r="E202" s="1">
        <v>38260</v>
      </c>
      <c r="F202">
        <v>1115</v>
      </c>
    </row>
    <row r="203" spans="1:6" x14ac:dyDescent="0.2">
      <c r="A203" s="1">
        <v>38289</v>
      </c>
      <c r="B203">
        <v>1.7145999999999999</v>
      </c>
      <c r="C203">
        <v>1130.2</v>
      </c>
      <c r="E203" s="1">
        <v>38289</v>
      </c>
      <c r="F203">
        <v>1130.25</v>
      </c>
    </row>
    <row r="204" spans="1:6" x14ac:dyDescent="0.2">
      <c r="A204" s="1">
        <v>38321</v>
      </c>
      <c r="B204">
        <v>1.9755</v>
      </c>
      <c r="C204">
        <v>1173.82</v>
      </c>
      <c r="E204" s="1">
        <v>38321</v>
      </c>
      <c r="F204">
        <v>1174</v>
      </c>
    </row>
    <row r="205" spans="1:6" x14ac:dyDescent="0.2">
      <c r="A205" s="1">
        <v>38352</v>
      </c>
      <c r="B205">
        <v>1.9358</v>
      </c>
      <c r="C205">
        <v>1211.92</v>
      </c>
      <c r="E205" s="1">
        <v>38352</v>
      </c>
      <c r="F205">
        <v>1213.75</v>
      </c>
    </row>
    <row r="206" spans="1:6" x14ac:dyDescent="0.2">
      <c r="A206" s="1">
        <v>38383</v>
      </c>
      <c r="B206">
        <v>1.9883999999999999</v>
      </c>
      <c r="C206">
        <v>1181.27</v>
      </c>
      <c r="E206" s="1">
        <v>38383</v>
      </c>
      <c r="F206">
        <v>1181.75</v>
      </c>
    </row>
    <row r="207" spans="1:6" x14ac:dyDescent="0.2">
      <c r="A207" s="1">
        <v>38411</v>
      </c>
      <c r="B207">
        <v>1.9701</v>
      </c>
      <c r="C207">
        <v>1203.5999999999999</v>
      </c>
      <c r="E207" s="1">
        <v>38411</v>
      </c>
      <c r="F207">
        <v>1204</v>
      </c>
    </row>
    <row r="208" spans="1:6" x14ac:dyDescent="0.2">
      <c r="A208" s="1">
        <v>38442</v>
      </c>
      <c r="B208">
        <v>2.0246</v>
      </c>
      <c r="C208">
        <v>1180.5899999999999</v>
      </c>
      <c r="E208" s="1">
        <v>38442</v>
      </c>
      <c r="F208">
        <v>1184</v>
      </c>
    </row>
    <row r="209" spans="1:6" x14ac:dyDescent="0.2">
      <c r="A209" s="1">
        <v>38471</v>
      </c>
      <c r="B209">
        <v>2.0695000000000001</v>
      </c>
      <c r="C209">
        <v>1156.8499999999999</v>
      </c>
      <c r="E209" s="1">
        <v>38471</v>
      </c>
      <c r="F209">
        <v>1158.5</v>
      </c>
    </row>
    <row r="210" spans="1:6" x14ac:dyDescent="0.2">
      <c r="A210" s="1">
        <v>38503</v>
      </c>
      <c r="B210">
        <v>2.0312999999999999</v>
      </c>
      <c r="C210">
        <v>1191.5</v>
      </c>
      <c r="E210" s="1">
        <v>38503</v>
      </c>
      <c r="F210">
        <v>1192.25</v>
      </c>
    </row>
    <row r="211" spans="1:6" x14ac:dyDescent="0.2">
      <c r="A211" s="1">
        <v>38533</v>
      </c>
      <c r="B211">
        <v>2.0518000000000001</v>
      </c>
      <c r="C211">
        <v>1191.33</v>
      </c>
      <c r="E211" s="1">
        <v>38533</v>
      </c>
      <c r="F211">
        <v>1195.5</v>
      </c>
    </row>
    <row r="212" spans="1:6" x14ac:dyDescent="0.2">
      <c r="A212" s="1">
        <v>38562</v>
      </c>
      <c r="B212">
        <v>1.9836</v>
      </c>
      <c r="C212">
        <v>1234.18</v>
      </c>
      <c r="E212" s="1">
        <v>38562</v>
      </c>
      <c r="F212">
        <v>1236.75</v>
      </c>
    </row>
    <row r="213" spans="1:6" x14ac:dyDescent="0.2">
      <c r="A213" s="1">
        <v>38595</v>
      </c>
      <c r="B213">
        <v>2.0434000000000001</v>
      </c>
      <c r="C213">
        <v>1220.33</v>
      </c>
      <c r="E213" s="1">
        <v>38595</v>
      </c>
      <c r="F213">
        <v>1221.5</v>
      </c>
    </row>
    <row r="214" spans="1:6" x14ac:dyDescent="0.2">
      <c r="A214" s="1">
        <v>38625</v>
      </c>
      <c r="B214">
        <v>2.0305</v>
      </c>
      <c r="C214">
        <v>1228.81</v>
      </c>
      <c r="E214" s="1">
        <v>38625</v>
      </c>
      <c r="F214">
        <v>1234.25</v>
      </c>
    </row>
    <row r="215" spans="1:6" x14ac:dyDescent="0.2">
      <c r="A215" s="1">
        <v>38656</v>
      </c>
      <c r="B215">
        <v>2.0735000000000001</v>
      </c>
      <c r="C215">
        <v>1207.01</v>
      </c>
      <c r="E215" s="1">
        <v>38656</v>
      </c>
      <c r="F215">
        <v>1209.75</v>
      </c>
    </row>
    <row r="216" spans="1:6" x14ac:dyDescent="0.2">
      <c r="A216" s="1">
        <v>38686</v>
      </c>
      <c r="B216">
        <v>1.7905</v>
      </c>
      <c r="C216">
        <v>1249.48</v>
      </c>
      <c r="E216" s="1">
        <v>38686</v>
      </c>
      <c r="F216">
        <v>1251</v>
      </c>
    </row>
    <row r="217" spans="1:6" x14ac:dyDescent="0.2">
      <c r="A217" s="1">
        <v>38716</v>
      </c>
      <c r="B217">
        <v>1.7999000000000001</v>
      </c>
      <c r="C217">
        <v>1248.29</v>
      </c>
      <c r="E217" s="1">
        <v>38716</v>
      </c>
      <c r="F217">
        <v>1254.75</v>
      </c>
    </row>
    <row r="218" spans="1:6" x14ac:dyDescent="0.2">
      <c r="A218" s="1">
        <v>38748</v>
      </c>
      <c r="B218">
        <v>1.7688999999999999</v>
      </c>
      <c r="C218">
        <v>1280.0899999999999</v>
      </c>
      <c r="E218" s="1">
        <v>38748</v>
      </c>
      <c r="F218">
        <v>1283.5</v>
      </c>
    </row>
    <row r="219" spans="1:6" x14ac:dyDescent="0.2">
      <c r="A219" s="1">
        <v>38776</v>
      </c>
      <c r="B219">
        <v>1.7992999999999999</v>
      </c>
      <c r="C219">
        <v>1280.6600000000001</v>
      </c>
      <c r="E219" s="1">
        <v>38776</v>
      </c>
      <c r="F219">
        <v>1282.5</v>
      </c>
    </row>
    <row r="220" spans="1:6" x14ac:dyDescent="0.2">
      <c r="A220" s="1">
        <v>38807</v>
      </c>
      <c r="B220">
        <v>1.7873000000000001</v>
      </c>
      <c r="C220">
        <v>1294.83</v>
      </c>
      <c r="E220" s="1">
        <v>38807</v>
      </c>
      <c r="F220">
        <v>1303.25</v>
      </c>
    </row>
    <row r="221" spans="1:6" x14ac:dyDescent="0.2">
      <c r="A221" s="1">
        <v>38835</v>
      </c>
      <c r="B221">
        <v>1.7670999999999999</v>
      </c>
      <c r="C221">
        <v>1310.6099999999999</v>
      </c>
      <c r="E221" s="1">
        <v>38835</v>
      </c>
      <c r="F221">
        <v>1316</v>
      </c>
    </row>
    <row r="222" spans="1:6" x14ac:dyDescent="0.2">
      <c r="A222" s="1">
        <v>38868</v>
      </c>
      <c r="B222">
        <v>1.8505</v>
      </c>
      <c r="C222">
        <v>1270.0899999999999</v>
      </c>
      <c r="E222" s="1">
        <v>38868</v>
      </c>
      <c r="F222">
        <v>1272</v>
      </c>
    </row>
    <row r="223" spans="1:6" x14ac:dyDescent="0.2">
      <c r="A223" s="1">
        <v>38898</v>
      </c>
      <c r="B223">
        <v>1.8624000000000001</v>
      </c>
      <c r="C223">
        <v>1270.2</v>
      </c>
      <c r="E223" s="1">
        <v>38898</v>
      </c>
      <c r="F223">
        <v>1279.5</v>
      </c>
    </row>
    <row r="224" spans="1:6" x14ac:dyDescent="0.2">
      <c r="A224" s="1">
        <v>38929</v>
      </c>
      <c r="B224">
        <v>1.8631</v>
      </c>
      <c r="C224">
        <v>1276.6600000000001</v>
      </c>
      <c r="E224" s="1">
        <v>38929</v>
      </c>
      <c r="F224">
        <v>1281.75</v>
      </c>
    </row>
    <row r="225" spans="1:6" x14ac:dyDescent="0.2">
      <c r="A225" s="1">
        <v>38960</v>
      </c>
      <c r="B225">
        <v>1.8498000000000001</v>
      </c>
      <c r="C225">
        <v>1303.82</v>
      </c>
      <c r="E225" s="1">
        <v>38960</v>
      </c>
      <c r="F225">
        <v>1305.5</v>
      </c>
    </row>
    <row r="226" spans="1:6" x14ac:dyDescent="0.2">
      <c r="A226" s="1">
        <v>38989</v>
      </c>
      <c r="B226">
        <v>1.8211999999999999</v>
      </c>
      <c r="C226">
        <v>1335.85</v>
      </c>
      <c r="E226" s="1">
        <v>38989</v>
      </c>
      <c r="F226">
        <v>1345.5</v>
      </c>
    </row>
    <row r="227" spans="1:6" x14ac:dyDescent="0.2">
      <c r="A227" s="1">
        <v>39021</v>
      </c>
      <c r="B227">
        <v>1.7764</v>
      </c>
      <c r="C227">
        <v>1377.94</v>
      </c>
      <c r="E227" s="1">
        <v>39021</v>
      </c>
      <c r="F227">
        <v>1383.25</v>
      </c>
    </row>
    <row r="228" spans="1:6" x14ac:dyDescent="0.2">
      <c r="A228" s="1">
        <v>39051</v>
      </c>
      <c r="B228">
        <v>1.7765</v>
      </c>
      <c r="C228">
        <v>1400.63</v>
      </c>
      <c r="E228" s="1">
        <v>39051</v>
      </c>
      <c r="F228">
        <v>1403</v>
      </c>
    </row>
    <row r="229" spans="1:6" x14ac:dyDescent="0.2">
      <c r="A229" s="1">
        <v>39080</v>
      </c>
      <c r="B229">
        <v>1.7719</v>
      </c>
      <c r="C229">
        <v>1418.3</v>
      </c>
      <c r="E229" s="1">
        <v>39080</v>
      </c>
      <c r="F229">
        <v>1428.5</v>
      </c>
    </row>
    <row r="230" spans="1:6" x14ac:dyDescent="0.2">
      <c r="A230" s="1">
        <v>39113</v>
      </c>
      <c r="B230">
        <v>1.7638</v>
      </c>
      <c r="C230">
        <v>1438.24</v>
      </c>
      <c r="E230" s="1">
        <v>39113</v>
      </c>
      <c r="F230">
        <v>1443</v>
      </c>
    </row>
    <row r="231" spans="1:6" x14ac:dyDescent="0.2">
      <c r="A231" s="1">
        <v>39141</v>
      </c>
      <c r="B231">
        <v>1.8187</v>
      </c>
      <c r="C231">
        <v>1406.82</v>
      </c>
      <c r="E231" s="1">
        <v>39141</v>
      </c>
      <c r="F231">
        <v>1409</v>
      </c>
    </row>
    <row r="232" spans="1:6" x14ac:dyDescent="0.2">
      <c r="A232" s="1">
        <v>39171</v>
      </c>
      <c r="B232">
        <v>1.8297000000000001</v>
      </c>
      <c r="C232">
        <v>1420.86</v>
      </c>
      <c r="E232" s="1">
        <v>39171</v>
      </c>
      <c r="F232">
        <v>1431.25</v>
      </c>
    </row>
    <row r="233" spans="1:6" x14ac:dyDescent="0.2">
      <c r="A233" s="1">
        <v>39202</v>
      </c>
      <c r="B233">
        <v>1.7762</v>
      </c>
      <c r="C233">
        <v>1482.37</v>
      </c>
      <c r="E233" s="1">
        <v>39202</v>
      </c>
      <c r="F233">
        <v>1488.5</v>
      </c>
    </row>
    <row r="234" spans="1:6" x14ac:dyDescent="0.2">
      <c r="A234" s="1">
        <v>39233</v>
      </c>
      <c r="B234">
        <v>1.7423999999999999</v>
      </c>
      <c r="C234">
        <v>1530.62</v>
      </c>
      <c r="E234" s="1">
        <v>39233</v>
      </c>
      <c r="F234">
        <v>1533</v>
      </c>
    </row>
    <row r="235" spans="1:6" x14ac:dyDescent="0.2">
      <c r="A235" s="1">
        <v>39262</v>
      </c>
      <c r="B235">
        <v>1.7837000000000001</v>
      </c>
      <c r="C235">
        <v>1503.35</v>
      </c>
      <c r="E235" s="1">
        <v>39262</v>
      </c>
      <c r="F235">
        <v>1515.5</v>
      </c>
    </row>
    <row r="236" spans="1:6" x14ac:dyDescent="0.2">
      <c r="A236" s="1">
        <v>39294</v>
      </c>
      <c r="B236">
        <v>1.8636999999999999</v>
      </c>
      <c r="C236">
        <v>1455.28</v>
      </c>
      <c r="E236" s="1">
        <v>39294</v>
      </c>
      <c r="F236">
        <v>1462</v>
      </c>
    </row>
    <row r="237" spans="1:6" x14ac:dyDescent="0.2">
      <c r="A237" s="1">
        <v>39325</v>
      </c>
      <c r="B237">
        <v>1.8741000000000001</v>
      </c>
      <c r="C237">
        <v>1473.99</v>
      </c>
      <c r="E237" s="1">
        <v>39325</v>
      </c>
      <c r="F237">
        <v>1476.75</v>
      </c>
    </row>
    <row r="238" spans="1:6" x14ac:dyDescent="0.2">
      <c r="A238" s="1">
        <v>39353</v>
      </c>
      <c r="B238">
        <v>1.8180000000000001</v>
      </c>
      <c r="C238">
        <v>1526.75</v>
      </c>
      <c r="E238" s="1">
        <v>39353</v>
      </c>
      <c r="F238">
        <v>1538</v>
      </c>
    </row>
    <row r="239" spans="1:6" x14ac:dyDescent="0.2">
      <c r="A239" s="1">
        <v>39386</v>
      </c>
      <c r="B239">
        <v>1.7934000000000001</v>
      </c>
      <c r="C239">
        <v>1549.38</v>
      </c>
      <c r="E239" s="1">
        <v>39386</v>
      </c>
      <c r="F239">
        <v>1554.9</v>
      </c>
    </row>
    <row r="240" spans="1:6" x14ac:dyDescent="0.2">
      <c r="A240" s="1">
        <v>39416</v>
      </c>
      <c r="B240">
        <v>1.9063000000000001</v>
      </c>
      <c r="C240">
        <v>1481.14</v>
      </c>
      <c r="E240" s="1">
        <v>39416</v>
      </c>
      <c r="F240">
        <v>1483.75</v>
      </c>
    </row>
    <row r="241" spans="1:6" x14ac:dyDescent="0.2">
      <c r="A241" s="1">
        <v>39447</v>
      </c>
      <c r="B241">
        <v>1.9333</v>
      </c>
      <c r="C241">
        <v>1468.36</v>
      </c>
      <c r="E241" s="1">
        <v>39447</v>
      </c>
      <c r="F241">
        <v>1477.25</v>
      </c>
    </row>
    <row r="242" spans="1:6" x14ac:dyDescent="0.2">
      <c r="A242" s="1">
        <v>39478</v>
      </c>
      <c r="B242">
        <v>2.0617999999999999</v>
      </c>
      <c r="C242">
        <v>1378.55</v>
      </c>
      <c r="E242" s="1">
        <v>39478</v>
      </c>
      <c r="F242">
        <v>1379.5</v>
      </c>
    </row>
    <row r="243" spans="1:6" x14ac:dyDescent="0.2">
      <c r="A243" s="1">
        <v>39507</v>
      </c>
      <c r="B243">
        <v>2.1616</v>
      </c>
      <c r="C243">
        <v>1330.63</v>
      </c>
      <c r="E243" s="1">
        <v>39507</v>
      </c>
      <c r="F243">
        <v>1331.25</v>
      </c>
    </row>
    <row r="244" spans="1:6" x14ac:dyDescent="0.2">
      <c r="A244" s="1">
        <v>39538</v>
      </c>
      <c r="B244">
        <v>2.1981999999999999</v>
      </c>
      <c r="C244">
        <v>1322.7</v>
      </c>
      <c r="E244" s="1">
        <v>39538</v>
      </c>
      <c r="F244">
        <v>1324</v>
      </c>
    </row>
    <row r="245" spans="1:6" x14ac:dyDescent="0.2">
      <c r="A245" s="1">
        <v>39568</v>
      </c>
      <c r="B245">
        <v>2.0897000000000001</v>
      </c>
      <c r="C245">
        <v>1385.59</v>
      </c>
      <c r="E245" s="1">
        <v>39568</v>
      </c>
      <c r="F245">
        <v>1386</v>
      </c>
    </row>
    <row r="246" spans="1:6" x14ac:dyDescent="0.2">
      <c r="A246" s="1">
        <v>39598</v>
      </c>
      <c r="B246">
        <v>2.0750000000000002</v>
      </c>
      <c r="C246">
        <v>1400.38</v>
      </c>
      <c r="E246" s="1">
        <v>39598</v>
      </c>
      <c r="F246">
        <v>1400.5</v>
      </c>
    </row>
    <row r="247" spans="1:6" x14ac:dyDescent="0.2">
      <c r="A247" s="1">
        <v>39629</v>
      </c>
      <c r="B247">
        <v>2.2808000000000002</v>
      </c>
      <c r="C247">
        <v>1280</v>
      </c>
      <c r="E247" s="1">
        <v>39629</v>
      </c>
      <c r="F247">
        <v>1281</v>
      </c>
    </row>
    <row r="248" spans="1:6" x14ac:dyDescent="0.2">
      <c r="A248" s="1">
        <v>39660</v>
      </c>
      <c r="B248">
        <v>2.2894999999999999</v>
      </c>
      <c r="C248">
        <v>1267.3800000000001</v>
      </c>
      <c r="E248" s="1">
        <v>39660</v>
      </c>
      <c r="F248">
        <v>1267</v>
      </c>
    </row>
    <row r="249" spans="1:6" x14ac:dyDescent="0.2">
      <c r="A249" s="1">
        <v>39689</v>
      </c>
      <c r="B249">
        <v>2.2565</v>
      </c>
      <c r="C249">
        <v>1282.83</v>
      </c>
      <c r="E249" s="1">
        <v>39689</v>
      </c>
      <c r="F249">
        <v>1282.5</v>
      </c>
    </row>
    <row r="250" spans="1:6" x14ac:dyDescent="0.2">
      <c r="A250" s="1">
        <v>39721</v>
      </c>
      <c r="B250">
        <v>2.4527000000000001</v>
      </c>
      <c r="C250">
        <v>1166.3599999999999</v>
      </c>
      <c r="E250" s="1">
        <v>39721</v>
      </c>
      <c r="F250">
        <v>1169</v>
      </c>
    </row>
    <row r="251" spans="1:6" x14ac:dyDescent="0.2">
      <c r="A251" s="1">
        <v>39752</v>
      </c>
      <c r="B251">
        <v>2.9548999999999999</v>
      </c>
      <c r="C251">
        <v>968.75</v>
      </c>
      <c r="E251" s="1">
        <v>39752</v>
      </c>
      <c r="F251">
        <v>967.25</v>
      </c>
    </row>
    <row r="252" spans="1:6" x14ac:dyDescent="0.2">
      <c r="A252" s="1">
        <v>39780</v>
      </c>
      <c r="B252">
        <v>3.2141999999999999</v>
      </c>
      <c r="C252">
        <v>896.24</v>
      </c>
      <c r="E252" s="1">
        <v>39780</v>
      </c>
      <c r="F252">
        <v>895.25</v>
      </c>
    </row>
    <row r="253" spans="1:6" x14ac:dyDescent="0.2">
      <c r="A253" s="1">
        <v>39813</v>
      </c>
      <c r="B253">
        <v>3.1511</v>
      </c>
      <c r="C253">
        <v>903.25</v>
      </c>
      <c r="E253" s="1">
        <v>39813</v>
      </c>
      <c r="F253">
        <v>900</v>
      </c>
    </row>
    <row r="254" spans="1:6" x14ac:dyDescent="0.2">
      <c r="A254" s="1">
        <v>39843</v>
      </c>
      <c r="B254">
        <v>3.4064999999999999</v>
      </c>
      <c r="C254">
        <v>825.88</v>
      </c>
      <c r="E254" s="1">
        <v>39843</v>
      </c>
      <c r="F254">
        <v>822.5</v>
      </c>
    </row>
    <row r="255" spans="1:6" x14ac:dyDescent="0.2">
      <c r="A255" s="1">
        <v>39871</v>
      </c>
      <c r="B255">
        <v>3.8142</v>
      </c>
      <c r="C255">
        <v>735.09</v>
      </c>
      <c r="E255" s="1">
        <v>39871</v>
      </c>
      <c r="F255">
        <v>734.25</v>
      </c>
    </row>
    <row r="256" spans="1:6" x14ac:dyDescent="0.2">
      <c r="A256" s="1">
        <v>39903</v>
      </c>
      <c r="B256">
        <v>3.5888</v>
      </c>
      <c r="C256">
        <v>797.87</v>
      </c>
      <c r="E256" s="1">
        <v>39903</v>
      </c>
      <c r="F256">
        <v>794.75</v>
      </c>
    </row>
    <row r="257" spans="1:6" x14ac:dyDescent="0.2">
      <c r="A257" s="1">
        <v>39933</v>
      </c>
      <c r="B257">
        <v>3.2658</v>
      </c>
      <c r="C257">
        <v>872.81</v>
      </c>
      <c r="E257" s="1">
        <v>39933</v>
      </c>
      <c r="F257">
        <v>870</v>
      </c>
    </row>
    <row r="258" spans="1:6" x14ac:dyDescent="0.2">
      <c r="A258" s="1">
        <v>39962</v>
      </c>
      <c r="B258">
        <v>3.0834000000000001</v>
      </c>
      <c r="C258">
        <v>919.14</v>
      </c>
      <c r="E258" s="1">
        <v>39962</v>
      </c>
      <c r="F258">
        <v>918</v>
      </c>
    </row>
    <row r="259" spans="1:6" x14ac:dyDescent="0.2">
      <c r="A259" s="1">
        <v>39994</v>
      </c>
      <c r="B259">
        <v>2.9813999999999998</v>
      </c>
      <c r="C259">
        <v>919.32</v>
      </c>
      <c r="E259" s="1">
        <v>39994</v>
      </c>
      <c r="F259">
        <v>915.5</v>
      </c>
    </row>
    <row r="260" spans="1:6" x14ac:dyDescent="0.2">
      <c r="A260" s="1">
        <v>40025</v>
      </c>
      <c r="B260">
        <v>2.7498999999999998</v>
      </c>
      <c r="C260">
        <v>987.48</v>
      </c>
      <c r="E260" s="1">
        <v>40025</v>
      </c>
      <c r="F260">
        <v>984.5</v>
      </c>
    </row>
    <row r="261" spans="1:6" x14ac:dyDescent="0.2">
      <c r="A261" s="1">
        <v>40056</v>
      </c>
      <c r="B261">
        <v>2.6341999999999999</v>
      </c>
      <c r="C261">
        <v>1020.63</v>
      </c>
      <c r="E261" s="1">
        <v>40056</v>
      </c>
      <c r="F261">
        <v>1019.75</v>
      </c>
    </row>
    <row r="262" spans="1:6" x14ac:dyDescent="0.2">
      <c r="A262" s="1">
        <v>40086</v>
      </c>
      <c r="B262">
        <v>2.3953000000000002</v>
      </c>
      <c r="C262">
        <v>1057.08</v>
      </c>
      <c r="E262" s="1">
        <v>40086</v>
      </c>
      <c r="F262">
        <v>1053</v>
      </c>
    </row>
    <row r="263" spans="1:6" x14ac:dyDescent="0.2">
      <c r="A263" s="1">
        <v>40116</v>
      </c>
      <c r="B263">
        <v>2.4222000000000001</v>
      </c>
      <c r="C263">
        <v>1036.2</v>
      </c>
      <c r="E263" s="1">
        <v>40116</v>
      </c>
      <c r="F263">
        <v>1033</v>
      </c>
    </row>
    <row r="264" spans="1:6" x14ac:dyDescent="0.2">
      <c r="A264" s="1">
        <v>40147</v>
      </c>
      <c r="B264">
        <v>2.2635000000000001</v>
      </c>
      <c r="C264">
        <v>1095.6300000000001</v>
      </c>
      <c r="E264" s="1">
        <v>40147</v>
      </c>
      <c r="F264">
        <v>1094.75</v>
      </c>
    </row>
    <row r="265" spans="1:6" x14ac:dyDescent="0.2">
      <c r="A265" s="1">
        <v>40178</v>
      </c>
      <c r="B265">
        <v>2.1156999999999999</v>
      </c>
      <c r="C265">
        <v>1115.0999999999999</v>
      </c>
      <c r="E265" s="1">
        <v>40178</v>
      </c>
      <c r="F265">
        <v>1110.75</v>
      </c>
    </row>
    <row r="266" spans="1:6" x14ac:dyDescent="0.2">
      <c r="A266" s="1">
        <v>40207</v>
      </c>
      <c r="B266">
        <v>2.1798000000000002</v>
      </c>
      <c r="C266">
        <v>1073.8699999999999</v>
      </c>
      <c r="E266" s="1">
        <v>40207</v>
      </c>
      <c r="F266">
        <v>1070.5</v>
      </c>
    </row>
    <row r="267" spans="1:6" x14ac:dyDescent="0.2">
      <c r="A267" s="1">
        <v>40235</v>
      </c>
      <c r="B267">
        <v>2.0478000000000001</v>
      </c>
      <c r="C267">
        <v>1104.49</v>
      </c>
      <c r="E267" s="1">
        <v>40235</v>
      </c>
      <c r="F267">
        <v>1103.5</v>
      </c>
    </row>
    <row r="268" spans="1:6" x14ac:dyDescent="0.2">
      <c r="A268" s="1">
        <v>40268</v>
      </c>
      <c r="B268">
        <v>1.8369</v>
      </c>
      <c r="C268">
        <v>1169.43</v>
      </c>
      <c r="E268" s="1">
        <v>40268</v>
      </c>
      <c r="F268">
        <v>1165.25</v>
      </c>
    </row>
    <row r="269" spans="1:6" x14ac:dyDescent="0.2">
      <c r="A269" s="1">
        <v>40298</v>
      </c>
      <c r="B269">
        <v>1.8128</v>
      </c>
      <c r="C269">
        <v>1186.69</v>
      </c>
      <c r="E269" s="1">
        <v>40298</v>
      </c>
      <c r="F269">
        <v>1183.5</v>
      </c>
    </row>
    <row r="270" spans="1:6" x14ac:dyDescent="0.2">
      <c r="A270" s="1">
        <v>40329</v>
      </c>
      <c r="B270">
        <v>1.9918</v>
      </c>
      <c r="C270">
        <v>1089.4100000000001</v>
      </c>
      <c r="E270" s="1">
        <v>40329</v>
      </c>
      <c r="F270">
        <v>1088.5</v>
      </c>
    </row>
    <row r="271" spans="1:6" x14ac:dyDescent="0.2">
      <c r="A271" s="1">
        <v>40359</v>
      </c>
      <c r="B271">
        <v>2.1234000000000002</v>
      </c>
      <c r="C271">
        <v>1030.71</v>
      </c>
      <c r="E271" s="1">
        <v>40359</v>
      </c>
      <c r="F271">
        <v>1026.5</v>
      </c>
    </row>
    <row r="272" spans="1:6" x14ac:dyDescent="0.2">
      <c r="A272" s="1">
        <v>40389</v>
      </c>
      <c r="B272">
        <v>2.0083000000000002</v>
      </c>
      <c r="C272">
        <v>1101.5999999999999</v>
      </c>
      <c r="E272" s="1">
        <v>40389</v>
      </c>
      <c r="F272">
        <v>1098.25</v>
      </c>
    </row>
    <row r="273" spans="1:6" x14ac:dyDescent="0.2">
      <c r="A273" s="1">
        <v>40421</v>
      </c>
      <c r="B273">
        <v>2.1315</v>
      </c>
      <c r="C273">
        <v>1049.33</v>
      </c>
      <c r="E273" s="1">
        <v>40421</v>
      </c>
      <c r="F273">
        <v>1048.25</v>
      </c>
    </row>
    <row r="274" spans="1:6" x14ac:dyDescent="0.2">
      <c r="A274" s="1">
        <v>40451</v>
      </c>
      <c r="B274">
        <v>1.9718</v>
      </c>
      <c r="C274">
        <v>1141.2</v>
      </c>
      <c r="E274" s="1">
        <v>40451</v>
      </c>
      <c r="F274">
        <v>1136.75</v>
      </c>
    </row>
    <row r="275" spans="1:6" x14ac:dyDescent="0.2">
      <c r="A275" s="1">
        <v>40480</v>
      </c>
      <c r="B275">
        <v>1.94</v>
      </c>
      <c r="C275">
        <v>1183.26</v>
      </c>
      <c r="E275" s="1">
        <v>40480</v>
      </c>
      <c r="F275">
        <v>1179.75</v>
      </c>
    </row>
    <row r="276" spans="1:6" x14ac:dyDescent="0.2">
      <c r="A276" s="1">
        <v>40512</v>
      </c>
      <c r="B276">
        <v>1.9688000000000001</v>
      </c>
      <c r="C276">
        <v>1180.55</v>
      </c>
      <c r="E276" s="1">
        <v>40512</v>
      </c>
      <c r="F276">
        <v>1179.5</v>
      </c>
    </row>
    <row r="277" spans="1:6" x14ac:dyDescent="0.2">
      <c r="A277" s="1">
        <v>40543</v>
      </c>
      <c r="B277">
        <v>1.8761000000000001</v>
      </c>
      <c r="C277">
        <v>1257.6400000000001</v>
      </c>
      <c r="E277" s="1">
        <v>40543</v>
      </c>
      <c r="F277">
        <v>1253</v>
      </c>
    </row>
    <row r="278" spans="1:6" x14ac:dyDescent="0.2">
      <c r="A278" s="1">
        <v>40574</v>
      </c>
      <c r="B278">
        <v>1.8434999999999999</v>
      </c>
      <c r="C278">
        <v>1286.1199999999999</v>
      </c>
      <c r="E278" s="1">
        <v>40574</v>
      </c>
      <c r="F278">
        <v>1282.5</v>
      </c>
    </row>
    <row r="279" spans="1:6" x14ac:dyDescent="0.2">
      <c r="A279" s="1">
        <v>40602</v>
      </c>
      <c r="B279">
        <v>1.8116000000000001</v>
      </c>
      <c r="C279">
        <v>1327.22</v>
      </c>
      <c r="E279" s="1">
        <v>40602</v>
      </c>
      <c r="F279">
        <v>1326</v>
      </c>
    </row>
    <row r="280" spans="1:6" x14ac:dyDescent="0.2">
      <c r="A280" s="1">
        <v>40633</v>
      </c>
      <c r="B280">
        <v>1.8288</v>
      </c>
      <c r="C280">
        <v>1325.83</v>
      </c>
      <c r="E280" s="1">
        <v>40633</v>
      </c>
      <c r="F280">
        <v>1321</v>
      </c>
    </row>
    <row r="281" spans="1:6" x14ac:dyDescent="0.2">
      <c r="A281" s="1">
        <v>40662</v>
      </c>
      <c r="B281">
        <v>1.7992999999999999</v>
      </c>
      <c r="C281">
        <v>1363.61</v>
      </c>
      <c r="E281" s="1">
        <v>40662</v>
      </c>
      <c r="F281">
        <v>1359.75</v>
      </c>
    </row>
    <row r="282" spans="1:6" x14ac:dyDescent="0.2">
      <c r="A282" s="1">
        <v>40694</v>
      </c>
      <c r="B282">
        <v>1.8566</v>
      </c>
      <c r="C282">
        <v>1345.2</v>
      </c>
      <c r="E282" s="1">
        <v>40694</v>
      </c>
      <c r="F282">
        <v>1344</v>
      </c>
    </row>
    <row r="283" spans="1:6" x14ac:dyDescent="0.2">
      <c r="A283" s="1">
        <v>40724</v>
      </c>
      <c r="B283">
        <v>1.9142999999999999</v>
      </c>
      <c r="C283">
        <v>1320.64</v>
      </c>
      <c r="E283" s="1">
        <v>40724</v>
      </c>
      <c r="F283">
        <v>1315.5</v>
      </c>
    </row>
    <row r="284" spans="1:6" x14ac:dyDescent="0.2">
      <c r="A284" s="1">
        <v>40753</v>
      </c>
      <c r="B284">
        <v>1.9692000000000001</v>
      </c>
      <c r="C284">
        <v>1292.28</v>
      </c>
      <c r="E284" s="1">
        <v>40753</v>
      </c>
      <c r="F284">
        <v>1288.5</v>
      </c>
    </row>
    <row r="285" spans="1:6" x14ac:dyDescent="0.2">
      <c r="A285" s="1">
        <v>40786</v>
      </c>
      <c r="B285">
        <v>2.1202000000000001</v>
      </c>
      <c r="C285">
        <v>1218.8900000000001</v>
      </c>
      <c r="E285" s="1">
        <v>40786</v>
      </c>
      <c r="F285">
        <v>1217.75</v>
      </c>
    </row>
    <row r="286" spans="1:6" x14ac:dyDescent="0.2">
      <c r="A286" s="1">
        <v>40816</v>
      </c>
      <c r="B286">
        <v>2.3020999999999998</v>
      </c>
      <c r="C286">
        <v>1131.42</v>
      </c>
      <c r="E286" s="1">
        <v>40816</v>
      </c>
      <c r="F286">
        <v>1126</v>
      </c>
    </row>
    <row r="287" spans="1:6" x14ac:dyDescent="0.2">
      <c r="A287" s="1">
        <v>40847</v>
      </c>
      <c r="B287">
        <v>2.0741999999999998</v>
      </c>
      <c r="C287">
        <v>1253.3</v>
      </c>
      <c r="E287" s="1">
        <v>40847</v>
      </c>
      <c r="F287">
        <v>1249.25</v>
      </c>
    </row>
    <row r="288" spans="1:6" x14ac:dyDescent="0.2">
      <c r="A288" s="1">
        <v>40877</v>
      </c>
      <c r="B288">
        <v>2.1198999999999999</v>
      </c>
      <c r="C288">
        <v>1246.96</v>
      </c>
      <c r="E288" s="1">
        <v>40877</v>
      </c>
      <c r="F288">
        <v>1246</v>
      </c>
    </row>
    <row r="289" spans="1:6" x14ac:dyDescent="0.2">
      <c r="A289" s="1">
        <v>40907</v>
      </c>
      <c r="B289">
        <v>2.1164000000000001</v>
      </c>
      <c r="C289">
        <v>1257.6099999999999</v>
      </c>
      <c r="E289" s="1">
        <v>40907</v>
      </c>
      <c r="F289">
        <v>1252.5</v>
      </c>
    </row>
    <row r="290" spans="1:6" x14ac:dyDescent="0.2">
      <c r="A290" s="1">
        <v>40939</v>
      </c>
      <c r="B290">
        <v>2.0543999999999998</v>
      </c>
      <c r="C290">
        <v>1312.41</v>
      </c>
      <c r="E290" s="1">
        <v>40939</v>
      </c>
      <c r="F290">
        <v>1308.25</v>
      </c>
    </row>
    <row r="291" spans="1:6" x14ac:dyDescent="0.2">
      <c r="A291" s="1">
        <v>40968</v>
      </c>
      <c r="B291">
        <v>2.0087000000000002</v>
      </c>
      <c r="C291">
        <v>1365.68</v>
      </c>
      <c r="E291" s="1">
        <v>40968</v>
      </c>
      <c r="F291">
        <v>1364.5</v>
      </c>
    </row>
    <row r="292" spans="1:6" x14ac:dyDescent="0.2">
      <c r="A292" s="1">
        <v>40998</v>
      </c>
      <c r="B292">
        <v>1.9597</v>
      </c>
      <c r="C292">
        <v>1408.47</v>
      </c>
      <c r="E292" s="1">
        <v>40998</v>
      </c>
      <c r="F292">
        <v>1403.25</v>
      </c>
    </row>
    <row r="293" spans="1:6" x14ac:dyDescent="0.2">
      <c r="A293" s="1">
        <v>41029</v>
      </c>
      <c r="B293">
        <v>1.9904999999999999</v>
      </c>
      <c r="C293">
        <v>1397.91</v>
      </c>
      <c r="E293" s="1">
        <v>41029</v>
      </c>
      <c r="F293">
        <v>1393.5</v>
      </c>
    </row>
    <row r="294" spans="1:6" x14ac:dyDescent="0.2">
      <c r="A294" s="1">
        <v>41060</v>
      </c>
      <c r="B294">
        <v>2.1560000000000001</v>
      </c>
      <c r="C294">
        <v>1310.33</v>
      </c>
      <c r="E294" s="1">
        <v>41060</v>
      </c>
      <c r="F294">
        <v>1309.25</v>
      </c>
    </row>
    <row r="295" spans="1:6" x14ac:dyDescent="0.2">
      <c r="A295" s="1">
        <v>41089</v>
      </c>
      <c r="B295">
        <v>2.1023000000000001</v>
      </c>
      <c r="C295">
        <v>1362.16</v>
      </c>
      <c r="E295" s="1">
        <v>41089</v>
      </c>
      <c r="F295">
        <v>1356.5</v>
      </c>
    </row>
    <row r="296" spans="1:6" x14ac:dyDescent="0.2">
      <c r="A296" s="1">
        <v>41121</v>
      </c>
      <c r="B296">
        <v>2.0891000000000002</v>
      </c>
      <c r="C296">
        <v>1379.32</v>
      </c>
      <c r="E296" s="1">
        <v>41121</v>
      </c>
      <c r="F296">
        <v>1374.5</v>
      </c>
    </row>
    <row r="297" spans="1:6" x14ac:dyDescent="0.2">
      <c r="A297" s="1">
        <v>41152</v>
      </c>
      <c r="B297">
        <v>2.1052</v>
      </c>
      <c r="C297">
        <v>1406.58</v>
      </c>
      <c r="E297" s="1">
        <v>41152</v>
      </c>
      <c r="F297">
        <v>1405</v>
      </c>
    </row>
    <row r="298" spans="1:6" x14ac:dyDescent="0.2">
      <c r="A298" s="1">
        <v>41180</v>
      </c>
      <c r="B298">
        <v>2.0703</v>
      </c>
      <c r="C298">
        <v>1440.67</v>
      </c>
      <c r="E298" s="1">
        <v>41180</v>
      </c>
      <c r="F298">
        <v>1434.25</v>
      </c>
    </row>
    <row r="299" spans="1:6" x14ac:dyDescent="0.2">
      <c r="A299" s="1">
        <v>41213</v>
      </c>
      <c r="B299">
        <v>2.1328</v>
      </c>
      <c r="C299">
        <v>1412.16</v>
      </c>
      <c r="E299" s="1">
        <v>41213</v>
      </c>
      <c r="F299">
        <v>1406.75</v>
      </c>
    </row>
    <row r="300" spans="1:6" x14ac:dyDescent="0.2">
      <c r="A300" s="1">
        <v>41243</v>
      </c>
      <c r="B300">
        <v>2.1877</v>
      </c>
      <c r="C300">
        <v>1416.18</v>
      </c>
      <c r="E300" s="1">
        <v>41243</v>
      </c>
      <c r="F300">
        <v>1414.5</v>
      </c>
    </row>
    <row r="301" spans="1:6" x14ac:dyDescent="0.2">
      <c r="A301" s="1">
        <v>41274</v>
      </c>
      <c r="B301">
        <v>2.2416</v>
      </c>
      <c r="C301">
        <v>1426.19</v>
      </c>
      <c r="E301" s="1">
        <v>41274</v>
      </c>
      <c r="F301">
        <v>1420</v>
      </c>
    </row>
    <row r="302" spans="1:6" x14ac:dyDescent="0.2">
      <c r="A302" s="1">
        <v>41305</v>
      </c>
      <c r="B302">
        <v>2.1480999999999999</v>
      </c>
      <c r="C302">
        <v>1498.11</v>
      </c>
      <c r="E302" s="1">
        <v>41305</v>
      </c>
      <c r="F302">
        <v>1493.25</v>
      </c>
    </row>
    <row r="303" spans="1:6" x14ac:dyDescent="0.2">
      <c r="A303" s="1">
        <v>41333</v>
      </c>
      <c r="B303">
        <v>2.1682999999999999</v>
      </c>
      <c r="C303">
        <v>1514.68</v>
      </c>
      <c r="E303" s="1">
        <v>41333</v>
      </c>
      <c r="F303">
        <v>1513.25</v>
      </c>
    </row>
    <row r="304" spans="1:6" x14ac:dyDescent="0.2">
      <c r="A304" s="1">
        <v>41362</v>
      </c>
      <c r="B304">
        <v>2.1017000000000001</v>
      </c>
      <c r="C304">
        <v>1569.19</v>
      </c>
      <c r="E304" s="1">
        <v>41362</v>
      </c>
      <c r="F304">
        <v>1562.75</v>
      </c>
    </row>
    <row r="305" spans="1:6" x14ac:dyDescent="0.2">
      <c r="A305" s="1">
        <v>41394</v>
      </c>
      <c r="B305">
        <v>2.0756000000000001</v>
      </c>
      <c r="C305">
        <v>1597.57</v>
      </c>
      <c r="E305" s="1">
        <v>41394</v>
      </c>
      <c r="F305">
        <v>1592.25</v>
      </c>
    </row>
    <row r="306" spans="1:6" x14ac:dyDescent="0.2">
      <c r="A306" s="1">
        <v>41425</v>
      </c>
      <c r="B306">
        <v>2.0789</v>
      </c>
      <c r="C306">
        <v>1630.74</v>
      </c>
      <c r="E306" s="1">
        <v>41425</v>
      </c>
      <c r="F306">
        <v>1629</v>
      </c>
    </row>
    <row r="307" spans="1:6" x14ac:dyDescent="0.2">
      <c r="A307" s="1">
        <v>41453</v>
      </c>
      <c r="B307">
        <v>2.1366999999999998</v>
      </c>
      <c r="C307">
        <v>1606.28</v>
      </c>
      <c r="E307" s="1">
        <v>41453</v>
      </c>
      <c r="F307">
        <v>1599.25</v>
      </c>
    </row>
    <row r="308" spans="1:6" x14ac:dyDescent="0.2">
      <c r="A308" s="1">
        <v>41486</v>
      </c>
      <c r="B308">
        <v>2.0522</v>
      </c>
      <c r="C308">
        <v>1685.73</v>
      </c>
      <c r="E308" s="1">
        <v>41486</v>
      </c>
      <c r="F308">
        <v>1680.5</v>
      </c>
    </row>
    <row r="309" spans="1:6" x14ac:dyDescent="0.2">
      <c r="A309" s="1">
        <v>41516</v>
      </c>
      <c r="B309">
        <v>2.1456</v>
      </c>
      <c r="C309">
        <v>1632.97</v>
      </c>
      <c r="E309" s="1">
        <v>41516</v>
      </c>
      <c r="F309">
        <v>1631.25</v>
      </c>
    </row>
    <row r="310" spans="1:6" x14ac:dyDescent="0.2">
      <c r="A310" s="1">
        <v>41547</v>
      </c>
      <c r="B310">
        <v>2.0922000000000001</v>
      </c>
      <c r="C310">
        <v>1681.55</v>
      </c>
      <c r="E310" s="1">
        <v>41547</v>
      </c>
      <c r="F310">
        <v>1674.25</v>
      </c>
    </row>
    <row r="311" spans="1:6" x14ac:dyDescent="0.2">
      <c r="A311" s="1">
        <v>41578</v>
      </c>
      <c r="B311">
        <v>2.0175000000000001</v>
      </c>
      <c r="C311">
        <v>1756.54</v>
      </c>
      <c r="E311" s="1">
        <v>41578</v>
      </c>
      <c r="F311">
        <v>1751</v>
      </c>
    </row>
    <row r="312" spans="1:6" x14ac:dyDescent="0.2">
      <c r="A312" s="1">
        <v>41607</v>
      </c>
      <c r="B312">
        <v>1.9706999999999999</v>
      </c>
      <c r="C312">
        <v>1805.81</v>
      </c>
      <c r="E312" s="1">
        <v>41607</v>
      </c>
      <c r="F312">
        <v>1804</v>
      </c>
    </row>
    <row r="313" spans="1:6" x14ac:dyDescent="0.2">
      <c r="A313" s="1">
        <v>41639</v>
      </c>
      <c r="B313">
        <v>1.8934</v>
      </c>
      <c r="C313">
        <v>1848.36</v>
      </c>
      <c r="E313" s="1">
        <v>41639</v>
      </c>
      <c r="F313">
        <v>1841</v>
      </c>
    </row>
    <row r="314" spans="1:6" x14ac:dyDescent="0.2">
      <c r="A314" s="1">
        <v>41670</v>
      </c>
      <c r="B314">
        <v>1.9829000000000001</v>
      </c>
      <c r="C314">
        <v>1782.59</v>
      </c>
      <c r="E314" s="1">
        <v>41670</v>
      </c>
      <c r="F314">
        <v>1776.5</v>
      </c>
    </row>
    <row r="315" spans="1:6" x14ac:dyDescent="0.2">
      <c r="A315" s="1">
        <v>41698</v>
      </c>
      <c r="B315">
        <v>1.9387000000000001</v>
      </c>
      <c r="C315">
        <v>1859.45</v>
      </c>
      <c r="E315" s="1">
        <v>41698</v>
      </c>
      <c r="F315">
        <v>1857.5</v>
      </c>
    </row>
    <row r="316" spans="1:6" x14ac:dyDescent="0.2">
      <c r="A316" s="1">
        <v>41729</v>
      </c>
      <c r="B316">
        <v>1.9441999999999999</v>
      </c>
      <c r="C316">
        <v>1872.34</v>
      </c>
      <c r="E316" s="1">
        <v>41729</v>
      </c>
      <c r="F316">
        <v>1864.5</v>
      </c>
    </row>
    <row r="317" spans="1:6" x14ac:dyDescent="0.2">
      <c r="A317" s="1">
        <v>41759</v>
      </c>
      <c r="B317">
        <v>1.948</v>
      </c>
      <c r="C317">
        <v>1883.95</v>
      </c>
      <c r="E317" s="1">
        <v>41759</v>
      </c>
      <c r="F317">
        <v>1878</v>
      </c>
    </row>
    <row r="318" spans="1:6" x14ac:dyDescent="0.2">
      <c r="A318" s="1">
        <v>41789</v>
      </c>
      <c r="B318">
        <v>1.9336</v>
      </c>
      <c r="C318">
        <v>1923.57</v>
      </c>
      <c r="E318" s="1">
        <v>41789</v>
      </c>
      <c r="F318">
        <v>1921.5</v>
      </c>
    </row>
    <row r="319" spans="1:6" x14ac:dyDescent="0.2">
      <c r="A319" s="1">
        <v>41820</v>
      </c>
      <c r="B319">
        <v>1.9120999999999999</v>
      </c>
      <c r="C319">
        <v>1960.23</v>
      </c>
      <c r="E319" s="1">
        <v>41820</v>
      </c>
      <c r="F319">
        <v>1952.5</v>
      </c>
    </row>
    <row r="320" spans="1:6" x14ac:dyDescent="0.2">
      <c r="A320" s="1">
        <v>41851</v>
      </c>
      <c r="B320">
        <v>1.9520999999999999</v>
      </c>
      <c r="C320">
        <v>1930.67</v>
      </c>
      <c r="E320" s="1">
        <v>41851</v>
      </c>
      <c r="F320">
        <v>1924.75</v>
      </c>
    </row>
    <row r="321" spans="1:6" x14ac:dyDescent="0.2">
      <c r="A321" s="1">
        <v>41880</v>
      </c>
      <c r="B321">
        <v>1.9045000000000001</v>
      </c>
      <c r="C321">
        <v>2003.37</v>
      </c>
      <c r="E321" s="1">
        <v>41880</v>
      </c>
      <c r="F321">
        <v>2001.5</v>
      </c>
    </row>
    <row r="322" spans="1:6" x14ac:dyDescent="0.2">
      <c r="A322" s="1">
        <v>41912</v>
      </c>
      <c r="B322">
        <v>1.9588000000000001</v>
      </c>
      <c r="C322">
        <v>1972.29</v>
      </c>
      <c r="E322" s="1">
        <v>41912</v>
      </c>
      <c r="F322">
        <v>1965.5</v>
      </c>
    </row>
    <row r="323" spans="1:6" x14ac:dyDescent="0.2">
      <c r="A323" s="1">
        <v>41943</v>
      </c>
      <c r="B323">
        <v>1.9238999999999999</v>
      </c>
      <c r="C323">
        <v>2018.05</v>
      </c>
      <c r="E323" s="1">
        <v>41943</v>
      </c>
      <c r="F323">
        <v>2011.5</v>
      </c>
    </row>
    <row r="324" spans="1:6" x14ac:dyDescent="0.2">
      <c r="A324" s="1">
        <v>41971</v>
      </c>
      <c r="B324">
        <v>1.9178999999999999</v>
      </c>
      <c r="C324">
        <v>2067.56</v>
      </c>
      <c r="E324" s="1">
        <v>41971</v>
      </c>
      <c r="F324">
        <v>2066.25</v>
      </c>
    </row>
    <row r="325" spans="1:6" x14ac:dyDescent="0.2">
      <c r="A325" s="1">
        <v>42004</v>
      </c>
      <c r="B325">
        <v>1.9504999999999999</v>
      </c>
      <c r="C325">
        <v>2058.9</v>
      </c>
      <c r="E325" s="1">
        <v>42004</v>
      </c>
      <c r="F325">
        <v>2052.5</v>
      </c>
    </row>
    <row r="326" spans="1:6" x14ac:dyDescent="0.2">
      <c r="A326" s="1">
        <v>42034</v>
      </c>
      <c r="B326">
        <v>2.0164</v>
      </c>
      <c r="C326">
        <v>1994.99</v>
      </c>
      <c r="E326" s="1">
        <v>42034</v>
      </c>
      <c r="F326">
        <v>1988.5</v>
      </c>
    </row>
    <row r="327" spans="1:6" x14ac:dyDescent="0.2">
      <c r="A327" s="1">
        <v>42062</v>
      </c>
      <c r="B327">
        <v>1.9473</v>
      </c>
      <c r="C327">
        <v>2104.5</v>
      </c>
      <c r="E327" s="1">
        <v>42062</v>
      </c>
      <c r="F327">
        <v>2102.75</v>
      </c>
    </row>
    <row r="328" spans="1:6" x14ac:dyDescent="0.2">
      <c r="A328" s="1">
        <v>42094</v>
      </c>
      <c r="B328">
        <v>1.9977</v>
      </c>
      <c r="C328">
        <v>2067.89</v>
      </c>
      <c r="E328" s="1">
        <v>42094</v>
      </c>
      <c r="F328">
        <v>2060.75</v>
      </c>
    </row>
    <row r="329" spans="1:6" x14ac:dyDescent="0.2">
      <c r="A329" s="1">
        <v>42124</v>
      </c>
      <c r="B329">
        <v>1.9903999999999999</v>
      </c>
      <c r="C329">
        <v>2085.5100000000002</v>
      </c>
      <c r="E329" s="1">
        <v>42124</v>
      </c>
      <c r="F329">
        <v>2079</v>
      </c>
    </row>
    <row r="330" spans="1:6" x14ac:dyDescent="0.2">
      <c r="A330" s="1">
        <v>42153</v>
      </c>
      <c r="B330">
        <v>1.9912000000000001</v>
      </c>
      <c r="C330">
        <v>2107.39</v>
      </c>
      <c r="E330" s="1">
        <v>42153</v>
      </c>
      <c r="F330">
        <v>2106</v>
      </c>
    </row>
    <row r="331" spans="1:6" x14ac:dyDescent="0.2">
      <c r="A331" s="1">
        <v>42185</v>
      </c>
      <c r="B331">
        <v>2.0501</v>
      </c>
      <c r="C331">
        <v>2063.11</v>
      </c>
      <c r="E331" s="1">
        <v>42185</v>
      </c>
      <c r="F331">
        <v>2054.5</v>
      </c>
    </row>
    <row r="332" spans="1:6" x14ac:dyDescent="0.2">
      <c r="A332" s="1">
        <v>42216</v>
      </c>
      <c r="B332">
        <v>2.0228000000000002</v>
      </c>
      <c r="C332">
        <v>2103.84</v>
      </c>
      <c r="E332" s="1">
        <v>42216</v>
      </c>
      <c r="F332">
        <v>2098.5</v>
      </c>
    </row>
    <row r="333" spans="1:6" x14ac:dyDescent="0.2">
      <c r="A333" s="1">
        <v>42247</v>
      </c>
      <c r="B333">
        <v>2.1789999999999998</v>
      </c>
      <c r="C333">
        <v>1972.18</v>
      </c>
      <c r="E333" s="1">
        <v>42247</v>
      </c>
      <c r="F333">
        <v>1969.25</v>
      </c>
    </row>
    <row r="334" spans="1:6" x14ac:dyDescent="0.2">
      <c r="A334" s="1">
        <v>42277</v>
      </c>
      <c r="B334">
        <v>2.2496999999999998</v>
      </c>
      <c r="C334">
        <v>1920.03</v>
      </c>
      <c r="E334" s="1">
        <v>42277</v>
      </c>
      <c r="F334">
        <v>1908.75</v>
      </c>
    </row>
    <row r="335" spans="1:6" x14ac:dyDescent="0.2">
      <c r="A335" s="1">
        <v>42307</v>
      </c>
      <c r="B335">
        <v>2.0895999999999999</v>
      </c>
      <c r="C335">
        <v>2079.36</v>
      </c>
      <c r="E335" s="1">
        <v>42307</v>
      </c>
      <c r="F335">
        <v>2073.75</v>
      </c>
    </row>
    <row r="336" spans="1:6" x14ac:dyDescent="0.2">
      <c r="A336" s="1">
        <v>42338</v>
      </c>
      <c r="B336">
        <v>2.1017000000000001</v>
      </c>
      <c r="C336">
        <v>2080.41</v>
      </c>
      <c r="E336" s="1">
        <v>42338</v>
      </c>
      <c r="F336">
        <v>2079.75</v>
      </c>
    </row>
    <row r="337" spans="1:6" x14ac:dyDescent="0.2">
      <c r="A337" s="1">
        <v>42369</v>
      </c>
      <c r="B337">
        <v>2.1461000000000001</v>
      </c>
      <c r="C337">
        <v>2043.94</v>
      </c>
      <c r="E337" s="1">
        <v>42369</v>
      </c>
      <c r="F337">
        <v>2035.5</v>
      </c>
    </row>
    <row r="338" spans="1:6" x14ac:dyDescent="0.2">
      <c r="A338" s="1">
        <v>42398</v>
      </c>
      <c r="B338">
        <v>2.2793999999999999</v>
      </c>
      <c r="C338">
        <v>1940.24</v>
      </c>
      <c r="E338" s="1">
        <v>42398</v>
      </c>
      <c r="F338">
        <v>1930</v>
      </c>
    </row>
    <row r="339" spans="1:6" x14ac:dyDescent="0.2">
      <c r="A339" s="1">
        <v>42429</v>
      </c>
      <c r="B339">
        <v>2.2900999999999998</v>
      </c>
      <c r="C339">
        <v>1932.23</v>
      </c>
      <c r="E339" s="1">
        <v>42429</v>
      </c>
      <c r="F339">
        <v>1929.5</v>
      </c>
    </row>
    <row r="340" spans="1:6" x14ac:dyDescent="0.2">
      <c r="A340" s="1">
        <v>42460</v>
      </c>
      <c r="B340">
        <v>2.1926999999999999</v>
      </c>
      <c r="C340">
        <v>2059.7399999999998</v>
      </c>
      <c r="E340" s="1">
        <v>42460</v>
      </c>
      <c r="F340">
        <v>2051.5</v>
      </c>
    </row>
    <row r="341" spans="1:6" x14ac:dyDescent="0.2">
      <c r="A341" s="1">
        <v>42489</v>
      </c>
      <c r="B341">
        <v>2.1852999999999998</v>
      </c>
      <c r="C341">
        <v>2065.3000000000002</v>
      </c>
      <c r="E341" s="1">
        <v>42489</v>
      </c>
      <c r="F341">
        <v>2059</v>
      </c>
    </row>
    <row r="342" spans="1:6" x14ac:dyDescent="0.2">
      <c r="A342" s="1">
        <v>42521</v>
      </c>
      <c r="B342">
        <v>2.1703999999999999</v>
      </c>
      <c r="C342">
        <v>2096.96</v>
      </c>
      <c r="E342" s="1">
        <v>42521</v>
      </c>
      <c r="F342">
        <v>2095</v>
      </c>
    </row>
    <row r="343" spans="1:6" x14ac:dyDescent="0.2">
      <c r="A343" s="1">
        <v>42551</v>
      </c>
      <c r="B343">
        <v>2.1772999999999998</v>
      </c>
      <c r="C343">
        <v>2098.86</v>
      </c>
      <c r="E343" s="1">
        <v>42551</v>
      </c>
      <c r="F343">
        <v>2090.25</v>
      </c>
    </row>
    <row r="344" spans="1:6" x14ac:dyDescent="0.2">
      <c r="A344" s="1">
        <v>42580</v>
      </c>
      <c r="B344">
        <v>2.1032000000000002</v>
      </c>
      <c r="C344">
        <v>2173.6</v>
      </c>
      <c r="E344" s="1">
        <v>42580</v>
      </c>
      <c r="F344">
        <v>2168.25</v>
      </c>
    </row>
    <row r="345" spans="1:6" x14ac:dyDescent="0.2">
      <c r="A345" s="1">
        <v>42613</v>
      </c>
      <c r="B345">
        <v>2.1254</v>
      </c>
      <c r="C345">
        <v>2170.9499999999998</v>
      </c>
      <c r="E345" s="1">
        <v>42613</v>
      </c>
      <c r="F345">
        <v>2169.5</v>
      </c>
    </row>
    <row r="346" spans="1:6" x14ac:dyDescent="0.2">
      <c r="A346" s="1">
        <v>42643</v>
      </c>
      <c r="B346">
        <v>2.1274000000000002</v>
      </c>
      <c r="C346">
        <v>2168.27</v>
      </c>
      <c r="E346" s="1">
        <v>42643</v>
      </c>
      <c r="F346">
        <v>2160.5</v>
      </c>
    </row>
    <row r="347" spans="1:6" x14ac:dyDescent="0.2">
      <c r="A347" s="1">
        <v>42674</v>
      </c>
      <c r="B347">
        <v>2.169</v>
      </c>
      <c r="C347">
        <v>2126.15</v>
      </c>
      <c r="E347" s="1">
        <v>42674</v>
      </c>
      <c r="F347">
        <v>2120</v>
      </c>
    </row>
    <row r="348" spans="1:6" x14ac:dyDescent="0.2">
      <c r="A348" s="1">
        <v>42704</v>
      </c>
      <c r="B348">
        <v>2.1181999999999999</v>
      </c>
      <c r="C348">
        <v>2198.81</v>
      </c>
      <c r="E348" s="1">
        <v>42704</v>
      </c>
      <c r="F348">
        <v>2198.75</v>
      </c>
    </row>
    <row r="349" spans="1:6" x14ac:dyDescent="0.2">
      <c r="A349" s="1">
        <v>42734</v>
      </c>
      <c r="B349">
        <v>2.0872000000000002</v>
      </c>
      <c r="C349">
        <v>2238.83</v>
      </c>
      <c r="E349" s="1">
        <v>42734</v>
      </c>
      <c r="F349">
        <v>2236.25</v>
      </c>
    </row>
    <row r="350" spans="1:6" x14ac:dyDescent="0.2">
      <c r="A350" s="1">
        <v>42766</v>
      </c>
      <c r="B350">
        <v>2.0529999999999999</v>
      </c>
      <c r="C350">
        <v>2278.87</v>
      </c>
      <c r="E350" s="1">
        <v>42766</v>
      </c>
      <c r="F350">
        <v>2274.5</v>
      </c>
    </row>
    <row r="351" spans="1:6" x14ac:dyDescent="0.2">
      <c r="A351" s="1">
        <v>42794</v>
      </c>
      <c r="B351">
        <v>1.9894000000000001</v>
      </c>
      <c r="C351">
        <v>2363.64</v>
      </c>
      <c r="E351" s="1">
        <v>42794</v>
      </c>
      <c r="F351">
        <v>2362.75</v>
      </c>
    </row>
    <row r="352" spans="1:6" x14ac:dyDescent="0.2">
      <c r="A352" s="1">
        <v>42825</v>
      </c>
      <c r="B352">
        <v>1.9688000000000001</v>
      </c>
      <c r="C352">
        <v>2362.7199999999998</v>
      </c>
      <c r="E352" s="1">
        <v>42825</v>
      </c>
      <c r="F352">
        <v>2359.25</v>
      </c>
    </row>
    <row r="353" spans="1:6" x14ac:dyDescent="0.2">
      <c r="A353" s="1">
        <v>42853</v>
      </c>
      <c r="B353">
        <v>1.9596</v>
      </c>
      <c r="C353">
        <v>2384.1999999999998</v>
      </c>
      <c r="E353" s="1">
        <v>42853</v>
      </c>
      <c r="F353">
        <v>2380.5</v>
      </c>
    </row>
    <row r="354" spans="1:6" x14ac:dyDescent="0.2">
      <c r="A354" s="1">
        <v>42886</v>
      </c>
      <c r="B354">
        <v>1.9712000000000001</v>
      </c>
      <c r="C354">
        <v>2411.8000000000002</v>
      </c>
      <c r="E354" s="1">
        <v>42886</v>
      </c>
      <c r="F354">
        <v>2411</v>
      </c>
    </row>
    <row r="355" spans="1:6" x14ac:dyDescent="0.2">
      <c r="A355" s="1">
        <v>42916</v>
      </c>
      <c r="B355">
        <v>1.9714</v>
      </c>
      <c r="C355">
        <v>2423.41</v>
      </c>
      <c r="E355" s="1">
        <v>42916</v>
      </c>
      <c r="F355">
        <v>2421</v>
      </c>
    </row>
    <row r="356" spans="1:6" x14ac:dyDescent="0.2">
      <c r="A356" s="1"/>
    </row>
    <row r="357" spans="1:6" x14ac:dyDescent="0.2">
      <c r="A357" s="1"/>
    </row>
    <row r="358" spans="1:6" x14ac:dyDescent="0.2">
      <c r="A358" s="1"/>
    </row>
    <row r="359" spans="1:6" x14ac:dyDescent="0.2">
      <c r="A359" s="1"/>
    </row>
    <row r="360" spans="1:6" x14ac:dyDescent="0.2">
      <c r="A360" s="1"/>
    </row>
    <row r="361" spans="1:6" x14ac:dyDescent="0.2">
      <c r="A361" s="1"/>
    </row>
    <row r="362" spans="1:6" x14ac:dyDescent="0.2">
      <c r="A362" s="1"/>
    </row>
    <row r="363" spans="1:6" x14ac:dyDescent="0.2">
      <c r="A363" s="1"/>
    </row>
    <row r="364" spans="1:6" x14ac:dyDescent="0.2">
      <c r="A364" s="1"/>
    </row>
    <row r="365" spans="1:6" x14ac:dyDescent="0.2">
      <c r="A365" s="1"/>
    </row>
    <row r="366" spans="1:6" x14ac:dyDescent="0.2">
      <c r="A366" s="1"/>
    </row>
    <row r="367" spans="1:6" x14ac:dyDescent="0.2">
      <c r="A367" s="1"/>
    </row>
    <row r="368" spans="1:6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0A84-894C-1544-89D8-4AE83543CF75}">
  <dimension ref="A1:D865"/>
  <sheetViews>
    <sheetView tabSelected="1" workbookViewId="0">
      <selection activeCell="G9" sqref="G9"/>
    </sheetView>
  </sheetViews>
  <sheetFormatPr baseColWidth="10" defaultRowHeight="15" x14ac:dyDescent="0.2"/>
  <cols>
    <col min="2" max="2" width="11.83203125" bestFit="1" customWidth="1"/>
  </cols>
  <sheetData>
    <row r="1" spans="1:4" x14ac:dyDescent="0.2">
      <c r="A1" s="4" t="s">
        <v>3</v>
      </c>
      <c r="B1" s="4" t="s">
        <v>4</v>
      </c>
      <c r="C1" s="4" t="s">
        <v>1</v>
      </c>
      <c r="D1" s="4" t="s">
        <v>5</v>
      </c>
    </row>
    <row r="2" spans="1:4" x14ac:dyDescent="0.2">
      <c r="A2" s="1">
        <v>32171</v>
      </c>
      <c r="B2" s="5">
        <v>3.4908999999999999</v>
      </c>
      <c r="C2">
        <v>257.07</v>
      </c>
      <c r="D2" s="5">
        <v>257.05</v>
      </c>
    </row>
    <row r="3" spans="1:4" x14ac:dyDescent="0.2">
      <c r="A3" s="6">
        <v>32202</v>
      </c>
      <c r="B3" s="5">
        <v>3.3508</v>
      </c>
      <c r="C3" s="5">
        <v>267.82</v>
      </c>
      <c r="D3" s="5">
        <v>267.3</v>
      </c>
    </row>
    <row r="4" spans="1:4" x14ac:dyDescent="0.2">
      <c r="A4" s="6">
        <v>32233</v>
      </c>
      <c r="B4" s="5">
        <v>3.4544000000000001</v>
      </c>
      <c r="C4" s="5">
        <v>258.89</v>
      </c>
      <c r="D4" s="5">
        <v>259.05</v>
      </c>
    </row>
    <row r="5" spans="1:4" x14ac:dyDescent="0.2">
      <c r="A5" s="6">
        <v>32262</v>
      </c>
      <c r="B5" s="5">
        <v>3.5415000000000001</v>
      </c>
      <c r="C5" s="5">
        <v>261.33</v>
      </c>
      <c r="D5" s="5">
        <v>261</v>
      </c>
    </row>
    <row r="6" spans="1:4" x14ac:dyDescent="0.2">
      <c r="A6" s="6">
        <v>32294</v>
      </c>
      <c r="B6" s="5">
        <v>3.5303</v>
      </c>
      <c r="C6" s="5">
        <v>262.16000000000003</v>
      </c>
      <c r="D6" s="5">
        <v>262.95</v>
      </c>
    </row>
    <row r="7" spans="1:4" x14ac:dyDescent="0.2">
      <c r="A7" s="6">
        <v>32324</v>
      </c>
      <c r="B7" s="5">
        <v>3.359</v>
      </c>
      <c r="C7" s="5">
        <v>273.5</v>
      </c>
      <c r="D7" s="5">
        <v>275.39999999999998</v>
      </c>
    </row>
    <row r="8" spans="1:4" x14ac:dyDescent="0.2">
      <c r="A8" s="6">
        <v>32353</v>
      </c>
      <c r="B8" s="5">
        <v>3.4603999999999999</v>
      </c>
      <c r="C8" s="5">
        <v>272.02</v>
      </c>
      <c r="D8" s="5">
        <v>273.25</v>
      </c>
    </row>
    <row r="9" spans="1:4" x14ac:dyDescent="0.2">
      <c r="A9" s="6">
        <v>32386</v>
      </c>
      <c r="B9" s="5">
        <v>3.5992999999999999</v>
      </c>
      <c r="C9" s="5">
        <v>261.52</v>
      </c>
      <c r="D9" s="5">
        <v>261.60000000000002</v>
      </c>
    </row>
    <row r="10" spans="1:4" x14ac:dyDescent="0.2">
      <c r="A10" s="6">
        <v>32416</v>
      </c>
      <c r="B10" s="5">
        <v>3.4618000000000002</v>
      </c>
      <c r="C10" s="5">
        <v>271.91000000000003</v>
      </c>
      <c r="D10" s="5">
        <v>274.14999999999998</v>
      </c>
    </row>
    <row r="11" spans="1:4" x14ac:dyDescent="0.2">
      <c r="A11" s="6">
        <v>32447</v>
      </c>
      <c r="B11" s="5">
        <v>3.2938999999999998</v>
      </c>
      <c r="C11" s="5">
        <v>278.97000000000003</v>
      </c>
      <c r="D11" s="5">
        <v>279.10000000000002</v>
      </c>
    </row>
    <row r="12" spans="1:4" x14ac:dyDescent="0.2">
      <c r="A12" s="6">
        <v>32477</v>
      </c>
      <c r="B12" s="5">
        <v>3.5564</v>
      </c>
      <c r="C12" s="5">
        <v>273.7</v>
      </c>
      <c r="D12" s="5">
        <v>273.05</v>
      </c>
    </row>
    <row r="13" spans="1:4" x14ac:dyDescent="0.2">
      <c r="A13" s="6">
        <v>32507</v>
      </c>
      <c r="B13" s="5">
        <v>3.4708000000000001</v>
      </c>
      <c r="C13" s="5">
        <v>277.72000000000003</v>
      </c>
      <c r="D13" s="5">
        <v>280.39999999999998</v>
      </c>
    </row>
    <row r="14" spans="1:4" x14ac:dyDescent="0.2">
      <c r="A14" s="6">
        <v>32539</v>
      </c>
      <c r="B14" s="5">
        <v>3.2629000000000001</v>
      </c>
      <c r="C14" s="5">
        <v>297.47000000000003</v>
      </c>
      <c r="D14" s="5">
        <v>298.75</v>
      </c>
    </row>
    <row r="15" spans="1:4" x14ac:dyDescent="0.2">
      <c r="A15" s="6">
        <v>32567</v>
      </c>
      <c r="B15" s="5">
        <v>3.4117000000000002</v>
      </c>
      <c r="C15" s="5">
        <v>288.86</v>
      </c>
      <c r="D15" s="5">
        <v>289.64999999999998</v>
      </c>
    </row>
    <row r="16" spans="1:4" x14ac:dyDescent="0.2">
      <c r="A16" s="6">
        <v>32598</v>
      </c>
      <c r="B16" s="5">
        <v>3.3807999999999998</v>
      </c>
      <c r="C16" s="5">
        <v>294.87</v>
      </c>
      <c r="D16" s="5">
        <v>297.85000000000002</v>
      </c>
    </row>
    <row r="17" spans="1:4" x14ac:dyDescent="0.2">
      <c r="A17" s="6">
        <v>32626</v>
      </c>
      <c r="B17" s="5">
        <v>3.2606000000000002</v>
      </c>
      <c r="C17" s="5">
        <v>309.64</v>
      </c>
      <c r="D17" s="5">
        <v>311.55</v>
      </c>
    </row>
    <row r="18" spans="1:4" x14ac:dyDescent="0.2">
      <c r="A18" s="6">
        <v>32659</v>
      </c>
      <c r="B18" s="5">
        <v>3.1957</v>
      </c>
      <c r="C18" s="5">
        <v>320.52</v>
      </c>
      <c r="D18" s="5">
        <v>321.45</v>
      </c>
    </row>
    <row r="19" spans="1:4" x14ac:dyDescent="0.2">
      <c r="A19" s="6">
        <v>32689</v>
      </c>
      <c r="B19" s="5">
        <v>3.2275999999999998</v>
      </c>
      <c r="C19" s="5">
        <v>317.98</v>
      </c>
      <c r="D19" s="5">
        <v>321.2</v>
      </c>
    </row>
    <row r="20" spans="1:4" x14ac:dyDescent="0.2">
      <c r="A20" s="6">
        <v>32720</v>
      </c>
      <c r="B20" s="5">
        <v>3.0047999999999999</v>
      </c>
      <c r="C20" s="5">
        <v>346.08</v>
      </c>
      <c r="D20" s="5">
        <v>348.3</v>
      </c>
    </row>
    <row r="21" spans="1:4" x14ac:dyDescent="0.2">
      <c r="A21" s="6">
        <v>32751</v>
      </c>
      <c r="B21" s="5">
        <v>2.9984000000000002</v>
      </c>
      <c r="C21" s="5">
        <v>351.45</v>
      </c>
      <c r="D21" s="5">
        <v>351.8</v>
      </c>
    </row>
    <row r="22" spans="1:4" x14ac:dyDescent="0.2">
      <c r="A22" s="6">
        <v>32780</v>
      </c>
      <c r="B22" s="5">
        <v>3.0308000000000002</v>
      </c>
      <c r="C22" s="5">
        <v>349.15</v>
      </c>
      <c r="D22" s="5">
        <v>352.6</v>
      </c>
    </row>
    <row r="23" spans="1:4" x14ac:dyDescent="0.2">
      <c r="A23" s="6">
        <v>32812</v>
      </c>
      <c r="B23" s="5">
        <v>3.157</v>
      </c>
      <c r="C23" s="5">
        <v>340.36</v>
      </c>
      <c r="D23" s="5">
        <v>343.15</v>
      </c>
    </row>
    <row r="24" spans="1:4" x14ac:dyDescent="0.2">
      <c r="A24" s="6">
        <v>32842</v>
      </c>
      <c r="B24" s="5">
        <v>3.1371000000000002</v>
      </c>
      <c r="C24" s="5">
        <v>345.99</v>
      </c>
      <c r="D24" s="5">
        <v>347.5</v>
      </c>
    </row>
    <row r="25" spans="1:4" x14ac:dyDescent="0.2">
      <c r="A25" s="6">
        <v>32871</v>
      </c>
      <c r="B25" s="5">
        <v>3.1177000000000001</v>
      </c>
      <c r="C25" s="5">
        <v>353.4</v>
      </c>
      <c r="D25" s="5">
        <v>356.35</v>
      </c>
    </row>
    <row r="26" spans="1:4" x14ac:dyDescent="0.2">
      <c r="A26" s="6">
        <v>32904</v>
      </c>
      <c r="B26" s="5">
        <v>3.5139</v>
      </c>
      <c r="C26" s="5">
        <v>329.08</v>
      </c>
      <c r="D26" s="5">
        <v>330.5</v>
      </c>
    </row>
    <row r="27" spans="1:4" x14ac:dyDescent="0.2">
      <c r="A27" s="6">
        <v>32932</v>
      </c>
      <c r="B27" s="5">
        <v>3.5577000000000001</v>
      </c>
      <c r="C27" s="5">
        <v>331.89</v>
      </c>
      <c r="D27" s="5">
        <v>332.95</v>
      </c>
    </row>
    <row r="28" spans="1:4" x14ac:dyDescent="0.2">
      <c r="A28" s="6">
        <v>32962</v>
      </c>
      <c r="B28" s="5">
        <v>3.4923999999999999</v>
      </c>
      <c r="C28" s="5">
        <v>339.94</v>
      </c>
      <c r="D28" s="5">
        <v>341.45</v>
      </c>
    </row>
    <row r="29" spans="1:4" x14ac:dyDescent="0.2">
      <c r="A29" s="6">
        <v>32993</v>
      </c>
      <c r="B29" s="5">
        <v>3.6076999999999999</v>
      </c>
      <c r="C29" s="5">
        <v>330.8</v>
      </c>
      <c r="D29" s="5">
        <v>332.1</v>
      </c>
    </row>
    <row r="30" spans="1:4" x14ac:dyDescent="0.2">
      <c r="A30" s="6">
        <v>33024</v>
      </c>
      <c r="B30" s="5">
        <v>3.2871000000000001</v>
      </c>
      <c r="C30" s="5">
        <v>361.23</v>
      </c>
      <c r="D30" s="5">
        <v>361.75</v>
      </c>
    </row>
    <row r="31" spans="1:4" x14ac:dyDescent="0.2">
      <c r="A31" s="6">
        <v>33053</v>
      </c>
      <c r="B31" s="5">
        <v>3.3271999999999999</v>
      </c>
      <c r="C31" s="5">
        <v>358.02</v>
      </c>
      <c r="D31" s="5">
        <v>362.35</v>
      </c>
    </row>
    <row r="32" spans="1:4" x14ac:dyDescent="0.2">
      <c r="A32" s="6">
        <v>33085</v>
      </c>
      <c r="B32" s="5">
        <v>3.3597999999999999</v>
      </c>
      <c r="C32" s="5">
        <v>356.15</v>
      </c>
      <c r="D32" s="5">
        <v>358.6</v>
      </c>
    </row>
    <row r="33" spans="1:4" x14ac:dyDescent="0.2">
      <c r="A33" s="6">
        <v>33116</v>
      </c>
      <c r="B33" s="5">
        <v>3.6938</v>
      </c>
      <c r="C33" s="5">
        <v>322.56</v>
      </c>
      <c r="D33" s="5">
        <v>322.55</v>
      </c>
    </row>
    <row r="34" spans="1:4" x14ac:dyDescent="0.2">
      <c r="A34" s="6">
        <v>33144</v>
      </c>
      <c r="B34" s="5">
        <v>3.8917000000000002</v>
      </c>
      <c r="C34" s="5">
        <v>306.05</v>
      </c>
      <c r="D34" s="5">
        <v>306.75</v>
      </c>
    </row>
    <row r="35" spans="1:4" x14ac:dyDescent="0.2">
      <c r="A35" s="6">
        <v>33177</v>
      </c>
      <c r="B35" s="5">
        <v>3.9137</v>
      </c>
      <c r="C35" s="5">
        <v>304</v>
      </c>
      <c r="D35" s="5">
        <v>306.8</v>
      </c>
    </row>
    <row r="36" spans="1:4" x14ac:dyDescent="0.2">
      <c r="A36" s="6">
        <v>33207</v>
      </c>
      <c r="B36" s="5">
        <v>3.7210000000000001</v>
      </c>
      <c r="C36" s="5">
        <v>322.22000000000003</v>
      </c>
      <c r="D36" s="5">
        <v>324.05</v>
      </c>
    </row>
    <row r="37" spans="1:4" x14ac:dyDescent="0.2">
      <c r="A37" s="6">
        <v>33238</v>
      </c>
      <c r="B37" s="5">
        <v>3.6455000000000002</v>
      </c>
      <c r="C37" s="5">
        <v>330.22</v>
      </c>
      <c r="D37" s="5">
        <v>330.65</v>
      </c>
    </row>
    <row r="38" spans="1:4" x14ac:dyDescent="0.2">
      <c r="A38" s="6">
        <v>33269</v>
      </c>
      <c r="B38" s="5">
        <v>3.4990000000000001</v>
      </c>
      <c r="C38" s="5">
        <v>343.93</v>
      </c>
      <c r="D38" s="5">
        <v>344.65</v>
      </c>
    </row>
    <row r="39" spans="1:4" x14ac:dyDescent="0.2">
      <c r="A39" s="6">
        <v>33297</v>
      </c>
      <c r="B39" s="5">
        <v>3.2555000000000001</v>
      </c>
      <c r="C39" s="5">
        <v>367.07</v>
      </c>
      <c r="D39" s="5">
        <v>366.8</v>
      </c>
    </row>
    <row r="40" spans="1:4" x14ac:dyDescent="0.2">
      <c r="A40" s="6">
        <v>33326</v>
      </c>
      <c r="B40" s="5">
        <v>3.1894</v>
      </c>
      <c r="C40" s="5">
        <v>375.22</v>
      </c>
      <c r="D40" s="5">
        <v>376.25</v>
      </c>
    </row>
    <row r="41" spans="1:4" x14ac:dyDescent="0.2">
      <c r="A41" s="6">
        <v>33358</v>
      </c>
      <c r="B41" s="5">
        <v>3.1918000000000002</v>
      </c>
      <c r="C41" s="5">
        <v>375.35</v>
      </c>
      <c r="D41" s="5">
        <v>375.9</v>
      </c>
    </row>
    <row r="42" spans="1:4" x14ac:dyDescent="0.2">
      <c r="A42" s="6">
        <v>33389</v>
      </c>
      <c r="B42" s="5">
        <v>3.0817999999999999</v>
      </c>
      <c r="C42" s="5">
        <v>389.83</v>
      </c>
      <c r="D42" s="5">
        <v>389.7</v>
      </c>
    </row>
    <row r="43" spans="1:4" x14ac:dyDescent="0.2">
      <c r="A43" s="6">
        <v>33417</v>
      </c>
      <c r="B43" s="5">
        <v>3.2364000000000002</v>
      </c>
      <c r="C43" s="5">
        <v>371.16</v>
      </c>
      <c r="D43" s="5">
        <v>372.25</v>
      </c>
    </row>
    <row r="44" spans="1:4" x14ac:dyDescent="0.2">
      <c r="A44" s="6">
        <v>33450</v>
      </c>
      <c r="B44" s="5">
        <v>3.0918999999999999</v>
      </c>
      <c r="C44" s="5">
        <v>387.81</v>
      </c>
      <c r="D44" s="5">
        <v>388.4</v>
      </c>
    </row>
    <row r="45" spans="1:4" x14ac:dyDescent="0.2">
      <c r="A45" s="6">
        <v>33480</v>
      </c>
      <c r="B45" s="5">
        <v>3.0501999999999998</v>
      </c>
      <c r="C45" s="5">
        <v>395.43</v>
      </c>
      <c r="D45" s="5">
        <v>395.55</v>
      </c>
    </row>
    <row r="46" spans="1:4" x14ac:dyDescent="0.2">
      <c r="A46" s="6">
        <v>33511</v>
      </c>
      <c r="B46" s="5">
        <v>3.1191</v>
      </c>
      <c r="C46" s="5">
        <v>387.86</v>
      </c>
      <c r="D46" s="5">
        <v>390.3</v>
      </c>
    </row>
    <row r="47" spans="1:4" x14ac:dyDescent="0.2">
      <c r="A47" s="6">
        <v>33542</v>
      </c>
      <c r="B47" s="5">
        <v>3.0741999999999998</v>
      </c>
      <c r="C47" s="5">
        <v>392.46</v>
      </c>
      <c r="D47" s="5">
        <v>393.3</v>
      </c>
    </row>
    <row r="48" spans="1:4" x14ac:dyDescent="0.2">
      <c r="A48" s="6">
        <v>33571</v>
      </c>
      <c r="B48" s="5">
        <v>3.2071999999999998</v>
      </c>
      <c r="C48" s="5">
        <v>375.22</v>
      </c>
      <c r="D48" s="5">
        <v>375.7</v>
      </c>
    </row>
    <row r="49" spans="1:4" x14ac:dyDescent="0.2">
      <c r="A49" s="6">
        <v>33603</v>
      </c>
      <c r="B49" s="5">
        <v>2.8940999999999999</v>
      </c>
      <c r="C49" s="5">
        <v>417.09</v>
      </c>
      <c r="D49" s="5">
        <v>418.2</v>
      </c>
    </row>
    <row r="50" spans="1:4" x14ac:dyDescent="0.2">
      <c r="A50" s="6">
        <v>33634</v>
      </c>
      <c r="B50" s="5">
        <v>2.9443999999999999</v>
      </c>
      <c r="C50" s="5">
        <v>408.79</v>
      </c>
      <c r="D50" s="5">
        <v>408.6</v>
      </c>
    </row>
    <row r="51" spans="1:4" x14ac:dyDescent="0.2">
      <c r="A51" s="6">
        <v>33662</v>
      </c>
      <c r="B51" s="5">
        <v>2.9198</v>
      </c>
      <c r="C51" s="5">
        <v>412.7</v>
      </c>
      <c r="D51" s="5">
        <v>412.35</v>
      </c>
    </row>
    <row r="52" spans="1:4" x14ac:dyDescent="0.2">
      <c r="A52" s="6">
        <v>33694</v>
      </c>
      <c r="B52" s="5">
        <v>2.996</v>
      </c>
      <c r="C52" s="5">
        <v>403.69</v>
      </c>
      <c r="D52" s="5">
        <v>404.2</v>
      </c>
    </row>
    <row r="53" spans="1:4" x14ac:dyDescent="0.2">
      <c r="A53" s="6">
        <v>33724</v>
      </c>
      <c r="B53" s="5">
        <v>2.9260000000000002</v>
      </c>
      <c r="C53" s="5">
        <v>414.95</v>
      </c>
      <c r="D53" s="5">
        <v>414.8</v>
      </c>
    </row>
    <row r="54" spans="1:4" x14ac:dyDescent="0.2">
      <c r="A54" s="6">
        <v>33753</v>
      </c>
      <c r="B54" s="5">
        <v>2.9297</v>
      </c>
      <c r="C54" s="5">
        <v>415.35</v>
      </c>
      <c r="D54" s="5">
        <v>414.9</v>
      </c>
    </row>
    <row r="55" spans="1:4" x14ac:dyDescent="0.2">
      <c r="A55" s="6">
        <v>33785</v>
      </c>
      <c r="B55" s="5">
        <v>3.0043000000000002</v>
      </c>
      <c r="C55" s="5">
        <v>408.14</v>
      </c>
      <c r="D55" s="5">
        <v>409.5</v>
      </c>
    </row>
    <row r="56" spans="1:4" x14ac:dyDescent="0.2">
      <c r="A56" s="6">
        <v>33816</v>
      </c>
      <c r="B56" s="5">
        <v>2.8904999999999998</v>
      </c>
      <c r="C56" s="5">
        <v>424.21</v>
      </c>
      <c r="D56" s="5">
        <v>423.9</v>
      </c>
    </row>
    <row r="57" spans="1:4" x14ac:dyDescent="0.2">
      <c r="A57" s="6">
        <v>33847</v>
      </c>
      <c r="B57" s="5">
        <v>2.9618000000000002</v>
      </c>
      <c r="C57" s="5">
        <v>414.03</v>
      </c>
      <c r="D57" s="5">
        <v>414.15</v>
      </c>
    </row>
    <row r="58" spans="1:4" x14ac:dyDescent="0.2">
      <c r="A58" s="6">
        <v>33877</v>
      </c>
      <c r="B58" s="5">
        <v>2.9525999999999999</v>
      </c>
      <c r="C58" s="5">
        <v>417.8</v>
      </c>
      <c r="D58" s="5">
        <v>418.35</v>
      </c>
    </row>
    <row r="59" spans="1:4" x14ac:dyDescent="0.2">
      <c r="A59" s="6">
        <v>33907</v>
      </c>
      <c r="B59" s="5">
        <v>2.9497</v>
      </c>
      <c r="C59" s="5">
        <v>418.68</v>
      </c>
      <c r="D59" s="5">
        <v>417.8</v>
      </c>
    </row>
    <row r="60" spans="1:4" x14ac:dyDescent="0.2">
      <c r="A60" s="6">
        <v>33938</v>
      </c>
      <c r="B60" s="5">
        <v>2.8690000000000002</v>
      </c>
      <c r="C60" s="5">
        <v>431.35</v>
      </c>
      <c r="D60" s="5">
        <v>430.95</v>
      </c>
    </row>
    <row r="61" spans="1:4" x14ac:dyDescent="0.2">
      <c r="A61" s="6">
        <v>33969</v>
      </c>
      <c r="B61" s="5">
        <v>2.8544999999999998</v>
      </c>
      <c r="C61" s="5">
        <v>435.71</v>
      </c>
      <c r="D61" s="5">
        <v>437.65</v>
      </c>
    </row>
    <row r="62" spans="1:4" x14ac:dyDescent="0.2">
      <c r="A62" s="6">
        <v>33998</v>
      </c>
      <c r="B62" s="5">
        <v>2.8353000000000002</v>
      </c>
      <c r="C62" s="5">
        <v>438.78</v>
      </c>
      <c r="D62" s="5">
        <v>438.25</v>
      </c>
    </row>
    <row r="63" spans="1:4" x14ac:dyDescent="0.2">
      <c r="A63" s="6">
        <v>34026</v>
      </c>
      <c r="B63" s="5">
        <v>2.7955999999999999</v>
      </c>
      <c r="C63" s="5">
        <v>443.38</v>
      </c>
      <c r="D63" s="5">
        <v>443.7</v>
      </c>
    </row>
    <row r="64" spans="1:4" x14ac:dyDescent="0.2">
      <c r="A64" s="6">
        <v>34059</v>
      </c>
      <c r="B64" s="5">
        <v>2.7789999999999999</v>
      </c>
      <c r="C64" s="5">
        <v>451.67</v>
      </c>
      <c r="D64" s="5">
        <v>452.6</v>
      </c>
    </row>
    <row r="65" spans="1:4" x14ac:dyDescent="0.2">
      <c r="A65" s="6">
        <v>34089</v>
      </c>
      <c r="B65" s="5">
        <v>2.8574000000000002</v>
      </c>
      <c r="C65" s="5">
        <v>440.19</v>
      </c>
      <c r="D65" s="5">
        <v>438.65</v>
      </c>
    </row>
    <row r="66" spans="1:4" x14ac:dyDescent="0.2">
      <c r="A66" s="6">
        <v>34120</v>
      </c>
      <c r="B66" s="5">
        <v>2.7867000000000002</v>
      </c>
      <c r="C66" s="5">
        <v>450.19</v>
      </c>
      <c r="D66" s="5">
        <v>450.1</v>
      </c>
    </row>
    <row r="67" spans="1:4" x14ac:dyDescent="0.2">
      <c r="A67" s="6">
        <v>34150</v>
      </c>
      <c r="B67" s="5">
        <v>2.8182999999999998</v>
      </c>
      <c r="C67" s="5">
        <v>450.53</v>
      </c>
      <c r="D67" s="5">
        <v>451</v>
      </c>
    </row>
    <row r="68" spans="1:4" x14ac:dyDescent="0.2">
      <c r="A68" s="6">
        <v>34180</v>
      </c>
      <c r="B68" s="5">
        <v>2.8298999999999999</v>
      </c>
      <c r="C68" s="5">
        <v>448.13</v>
      </c>
      <c r="D68" s="5">
        <v>448</v>
      </c>
    </row>
    <row r="69" spans="1:4" x14ac:dyDescent="0.2">
      <c r="A69" s="6">
        <v>34212</v>
      </c>
      <c r="B69" s="5">
        <v>2.7241</v>
      </c>
      <c r="C69" s="5">
        <v>463.56</v>
      </c>
      <c r="D69" s="5">
        <v>463.25</v>
      </c>
    </row>
    <row r="70" spans="1:4" x14ac:dyDescent="0.2">
      <c r="A70" s="6">
        <v>34242</v>
      </c>
      <c r="B70" s="5">
        <v>2.7696999999999998</v>
      </c>
      <c r="C70" s="5">
        <v>458.93</v>
      </c>
      <c r="D70" s="5">
        <v>459.35</v>
      </c>
    </row>
    <row r="71" spans="1:4" x14ac:dyDescent="0.2">
      <c r="A71" s="6">
        <v>34271</v>
      </c>
      <c r="B71" s="5">
        <v>2.7199</v>
      </c>
      <c r="C71" s="5">
        <v>467.83</v>
      </c>
      <c r="D71" s="5">
        <v>468.05</v>
      </c>
    </row>
    <row r="72" spans="1:4" x14ac:dyDescent="0.2">
      <c r="A72" s="6">
        <v>34303</v>
      </c>
      <c r="B72" s="5">
        <v>2.7481</v>
      </c>
      <c r="C72" s="5">
        <v>461.79</v>
      </c>
      <c r="D72" s="5">
        <v>461.85</v>
      </c>
    </row>
    <row r="73" spans="1:4" x14ac:dyDescent="0.2">
      <c r="A73" s="6">
        <v>34334</v>
      </c>
      <c r="B73" s="5">
        <v>2.7210999999999999</v>
      </c>
      <c r="C73" s="5">
        <v>466.45</v>
      </c>
      <c r="D73" s="5">
        <v>466.95</v>
      </c>
    </row>
    <row r="74" spans="1:4" x14ac:dyDescent="0.2">
      <c r="A74" s="6">
        <v>34365</v>
      </c>
      <c r="B74" s="5">
        <v>2.6455000000000002</v>
      </c>
      <c r="C74" s="5">
        <v>481.61</v>
      </c>
      <c r="D74" s="5">
        <v>481.7</v>
      </c>
    </row>
    <row r="75" spans="1:4" x14ac:dyDescent="0.2">
      <c r="A75" s="6">
        <v>34393</v>
      </c>
      <c r="B75" s="5">
        <v>2.7277</v>
      </c>
      <c r="C75" s="5">
        <v>467.14</v>
      </c>
      <c r="D75" s="5">
        <v>466.15</v>
      </c>
    </row>
    <row r="76" spans="1:4" x14ac:dyDescent="0.2">
      <c r="A76" s="6">
        <v>34424</v>
      </c>
      <c r="B76" s="5">
        <v>2.8588</v>
      </c>
      <c r="C76" s="5">
        <v>445.77</v>
      </c>
      <c r="D76" s="5">
        <v>446.75</v>
      </c>
    </row>
    <row r="77" spans="1:4" x14ac:dyDescent="0.2">
      <c r="A77" s="6">
        <v>34453</v>
      </c>
      <c r="B77" s="5">
        <v>2.8315999999999999</v>
      </c>
      <c r="C77" s="5">
        <v>450.91</v>
      </c>
      <c r="D77" s="5">
        <v>450.35</v>
      </c>
    </row>
    <row r="78" spans="1:4" x14ac:dyDescent="0.2">
      <c r="A78" s="6">
        <v>34485</v>
      </c>
      <c r="B78" s="5">
        <v>2.8054999999999999</v>
      </c>
      <c r="C78" s="5">
        <v>456.5</v>
      </c>
      <c r="D78" s="5">
        <v>456.2</v>
      </c>
    </row>
    <row r="79" spans="1:4" x14ac:dyDescent="0.2">
      <c r="A79" s="6">
        <v>34515</v>
      </c>
      <c r="B79" s="5">
        <v>2.8477999999999999</v>
      </c>
      <c r="C79" s="5">
        <v>444.27</v>
      </c>
      <c r="D79" s="5">
        <v>445.05</v>
      </c>
    </row>
    <row r="80" spans="1:4" x14ac:dyDescent="0.2">
      <c r="A80" s="6">
        <v>34544</v>
      </c>
      <c r="B80" s="5">
        <v>2.7667000000000002</v>
      </c>
      <c r="C80" s="5">
        <v>458.26</v>
      </c>
      <c r="D80" s="5">
        <v>458.9</v>
      </c>
    </row>
    <row r="81" spans="1:4" x14ac:dyDescent="0.2">
      <c r="A81" s="6">
        <v>34577</v>
      </c>
      <c r="B81" s="5">
        <v>2.6772</v>
      </c>
      <c r="C81" s="5">
        <v>475.49</v>
      </c>
      <c r="D81" s="5">
        <v>474.1</v>
      </c>
    </row>
    <row r="82" spans="1:4" x14ac:dyDescent="0.2">
      <c r="A82" s="6">
        <v>34607</v>
      </c>
      <c r="B82" s="5">
        <v>2.7574999999999998</v>
      </c>
      <c r="C82" s="5">
        <v>462.69</v>
      </c>
      <c r="D82" s="5">
        <v>463.25</v>
      </c>
    </row>
    <row r="83" spans="1:4" x14ac:dyDescent="0.2">
      <c r="A83" s="6">
        <v>34638</v>
      </c>
      <c r="B83" s="5">
        <v>2.7122999999999999</v>
      </c>
      <c r="C83" s="5">
        <v>472.35</v>
      </c>
      <c r="D83" s="5">
        <v>472.45</v>
      </c>
    </row>
    <row r="84" spans="1:4" x14ac:dyDescent="0.2">
      <c r="A84" s="6">
        <v>34668</v>
      </c>
      <c r="B84" s="5">
        <v>2.8388</v>
      </c>
      <c r="C84" s="5">
        <v>453.69</v>
      </c>
      <c r="D84" s="5">
        <v>453.95</v>
      </c>
    </row>
    <row r="85" spans="1:4" x14ac:dyDescent="0.2">
      <c r="A85" s="6">
        <v>34698</v>
      </c>
      <c r="B85" s="5">
        <v>2.8231999999999999</v>
      </c>
      <c r="C85" s="5">
        <v>459.27</v>
      </c>
      <c r="D85" s="5">
        <v>461.35</v>
      </c>
    </row>
    <row r="86" spans="1:4" x14ac:dyDescent="0.2">
      <c r="A86" s="6">
        <v>34730</v>
      </c>
      <c r="B86" s="5">
        <v>2.7566999999999999</v>
      </c>
      <c r="C86" s="5">
        <v>470.42</v>
      </c>
      <c r="D86" s="5">
        <v>472.2</v>
      </c>
    </row>
    <row r="87" spans="1:4" x14ac:dyDescent="0.2">
      <c r="A87" s="6">
        <v>34758</v>
      </c>
      <c r="B87" s="5">
        <v>2.6757</v>
      </c>
      <c r="C87" s="5">
        <v>487.39</v>
      </c>
      <c r="D87" s="5">
        <v>488.55</v>
      </c>
    </row>
    <row r="88" spans="1:4" x14ac:dyDescent="0.2">
      <c r="A88" s="6">
        <v>34789</v>
      </c>
      <c r="B88" s="5">
        <v>2.6114000000000002</v>
      </c>
      <c r="C88" s="5">
        <v>500.71</v>
      </c>
      <c r="D88" s="5">
        <v>504.4</v>
      </c>
    </row>
    <row r="89" spans="1:4" x14ac:dyDescent="0.2">
      <c r="A89" s="6">
        <v>34817</v>
      </c>
      <c r="B89" s="5">
        <v>2.548</v>
      </c>
      <c r="C89" s="5">
        <v>514.71</v>
      </c>
      <c r="D89" s="5">
        <v>516.75</v>
      </c>
    </row>
    <row r="90" spans="1:4" x14ac:dyDescent="0.2">
      <c r="A90" s="6">
        <v>34850</v>
      </c>
      <c r="B90" s="5">
        <v>2.4782000000000002</v>
      </c>
      <c r="C90" s="5">
        <v>533.4</v>
      </c>
      <c r="D90" s="5">
        <v>533.35</v>
      </c>
    </row>
    <row r="91" spans="1:4" x14ac:dyDescent="0.2">
      <c r="A91" s="6">
        <v>34880</v>
      </c>
      <c r="B91" s="5">
        <v>2.4420999999999999</v>
      </c>
      <c r="C91" s="5">
        <v>544.75</v>
      </c>
      <c r="D91" s="5">
        <v>547.15</v>
      </c>
    </row>
    <row r="92" spans="1:4" x14ac:dyDescent="0.2">
      <c r="A92" s="6">
        <v>34911</v>
      </c>
      <c r="B92" s="5">
        <v>2.3788</v>
      </c>
      <c r="C92" s="5">
        <v>562.05999999999995</v>
      </c>
      <c r="D92" s="5">
        <v>563.15</v>
      </c>
    </row>
    <row r="93" spans="1:4" x14ac:dyDescent="0.2">
      <c r="A93" s="6">
        <v>34942</v>
      </c>
      <c r="B93" s="5">
        <v>2.3995000000000002</v>
      </c>
      <c r="C93" s="5">
        <v>561.88</v>
      </c>
      <c r="D93" s="5">
        <v>562.85</v>
      </c>
    </row>
    <row r="94" spans="1:4" x14ac:dyDescent="0.2">
      <c r="A94" s="6">
        <v>34971</v>
      </c>
      <c r="B94" s="5">
        <v>2.3220999999999998</v>
      </c>
      <c r="C94" s="5">
        <v>584.41</v>
      </c>
      <c r="D94" s="5">
        <v>588.20000000000005</v>
      </c>
    </row>
    <row r="95" spans="1:4" x14ac:dyDescent="0.2">
      <c r="A95" s="6">
        <v>35003</v>
      </c>
      <c r="B95" s="5">
        <v>2.3437999999999999</v>
      </c>
      <c r="C95" s="5">
        <v>581.5</v>
      </c>
      <c r="D95" s="5">
        <v>583.85</v>
      </c>
    </row>
    <row r="96" spans="1:4" x14ac:dyDescent="0.2">
      <c r="A96" s="6">
        <v>35033</v>
      </c>
      <c r="B96" s="5">
        <v>2.262</v>
      </c>
      <c r="C96" s="5">
        <v>605.37</v>
      </c>
      <c r="D96" s="5">
        <v>607.25</v>
      </c>
    </row>
    <row r="97" spans="1:4" x14ac:dyDescent="0.2">
      <c r="A97" s="6">
        <v>35062</v>
      </c>
      <c r="B97" s="5">
        <v>2.2339000000000002</v>
      </c>
      <c r="C97" s="5">
        <v>615.92999999999995</v>
      </c>
      <c r="D97" s="5">
        <v>618.45000000000005</v>
      </c>
    </row>
    <row r="98" spans="1:4" x14ac:dyDescent="0.2">
      <c r="A98" s="6">
        <v>35095</v>
      </c>
      <c r="B98" s="5">
        <v>2.177</v>
      </c>
      <c r="C98" s="5">
        <v>636.02</v>
      </c>
      <c r="D98" s="5">
        <v>637.95000000000005</v>
      </c>
    </row>
    <row r="99" spans="1:4" x14ac:dyDescent="0.2">
      <c r="A99" s="6">
        <v>35124</v>
      </c>
      <c r="B99" s="5">
        <v>2.1823999999999999</v>
      </c>
      <c r="C99" s="5">
        <v>640.42999999999995</v>
      </c>
      <c r="D99" s="5">
        <v>638.25</v>
      </c>
    </row>
    <row r="100" spans="1:4" x14ac:dyDescent="0.2">
      <c r="A100" s="6">
        <v>35153</v>
      </c>
      <c r="B100" s="5">
        <v>2.1696</v>
      </c>
      <c r="C100" s="5">
        <v>645.5</v>
      </c>
      <c r="D100" s="5">
        <v>651.25</v>
      </c>
    </row>
    <row r="101" spans="1:4" x14ac:dyDescent="0.2">
      <c r="A101" s="6">
        <v>35185</v>
      </c>
      <c r="B101" s="5">
        <v>2.1543999999999999</v>
      </c>
      <c r="C101" s="5">
        <v>654.16999999999996</v>
      </c>
      <c r="D101" s="5">
        <v>654.85</v>
      </c>
    </row>
    <row r="102" spans="1:4" x14ac:dyDescent="0.2">
      <c r="A102" s="6">
        <v>35216</v>
      </c>
      <c r="B102" s="5">
        <v>2.1215000000000002</v>
      </c>
      <c r="C102" s="5">
        <v>669.12</v>
      </c>
      <c r="D102" s="5">
        <v>666.95</v>
      </c>
    </row>
    <row r="103" spans="1:4" x14ac:dyDescent="0.2">
      <c r="A103" s="6">
        <v>35244</v>
      </c>
      <c r="B103" s="5">
        <v>2.125</v>
      </c>
      <c r="C103" s="5">
        <v>670.63</v>
      </c>
      <c r="D103" s="5">
        <v>676.8</v>
      </c>
    </row>
    <row r="104" spans="1:4" x14ac:dyDescent="0.2">
      <c r="A104" s="6">
        <v>35277</v>
      </c>
      <c r="B104" s="5">
        <v>2.2345999999999999</v>
      </c>
      <c r="C104" s="5">
        <v>639.95000000000005</v>
      </c>
      <c r="D104" s="5">
        <v>642.4</v>
      </c>
    </row>
    <row r="105" spans="1:4" x14ac:dyDescent="0.2">
      <c r="A105" s="6">
        <v>35307</v>
      </c>
      <c r="B105" s="5">
        <v>2.1985999999999999</v>
      </c>
      <c r="C105" s="5">
        <v>651.99</v>
      </c>
      <c r="D105" s="5">
        <v>651.35</v>
      </c>
    </row>
    <row r="106" spans="1:4" x14ac:dyDescent="0.2">
      <c r="A106" s="6">
        <v>35338</v>
      </c>
      <c r="B106" s="5">
        <v>2.0981999999999998</v>
      </c>
      <c r="C106" s="5">
        <v>687.31</v>
      </c>
      <c r="D106" s="5">
        <v>691.4</v>
      </c>
    </row>
    <row r="107" spans="1:4" x14ac:dyDescent="0.2">
      <c r="A107" s="6">
        <v>35369</v>
      </c>
      <c r="B107" s="5">
        <v>2.0512999999999999</v>
      </c>
      <c r="C107" s="5">
        <v>705.27</v>
      </c>
      <c r="D107" s="5">
        <v>709.65</v>
      </c>
    </row>
    <row r="108" spans="1:4" x14ac:dyDescent="0.2">
      <c r="A108" s="6">
        <v>35398</v>
      </c>
      <c r="B108" s="5">
        <v>1.9239999999999999</v>
      </c>
      <c r="C108" s="5">
        <v>757.02</v>
      </c>
      <c r="D108" s="5">
        <v>758.25</v>
      </c>
    </row>
    <row r="109" spans="1:4" x14ac:dyDescent="0.2">
      <c r="A109" s="6">
        <v>35430</v>
      </c>
      <c r="B109" s="5">
        <v>1.9651000000000001</v>
      </c>
      <c r="C109" s="5">
        <v>740.74</v>
      </c>
      <c r="D109" s="5">
        <v>744.5</v>
      </c>
    </row>
    <row r="110" spans="1:4" x14ac:dyDescent="0.2">
      <c r="A110" s="6">
        <v>35461</v>
      </c>
      <c r="B110" s="5">
        <v>1.8454999999999999</v>
      </c>
      <c r="C110" s="5">
        <v>786.16</v>
      </c>
      <c r="D110" s="5">
        <v>787.5</v>
      </c>
    </row>
    <row r="111" spans="1:4" x14ac:dyDescent="0.2">
      <c r="A111" s="6">
        <v>35489</v>
      </c>
      <c r="B111" s="5">
        <v>1.8502000000000001</v>
      </c>
      <c r="C111" s="5">
        <v>790.82</v>
      </c>
      <c r="D111" s="5">
        <v>790.4</v>
      </c>
    </row>
    <row r="112" spans="1:4" x14ac:dyDescent="0.2">
      <c r="A112" s="6">
        <v>35520</v>
      </c>
      <c r="B112" s="5">
        <v>1.9427000000000001</v>
      </c>
      <c r="C112" s="5">
        <v>757.12</v>
      </c>
      <c r="D112" s="5">
        <v>758</v>
      </c>
    </row>
    <row r="113" spans="1:4" x14ac:dyDescent="0.2">
      <c r="A113" s="6">
        <v>35550</v>
      </c>
      <c r="B113" s="5">
        <v>1.843</v>
      </c>
      <c r="C113" s="5">
        <v>801.34</v>
      </c>
      <c r="D113" s="5">
        <v>802.8</v>
      </c>
    </row>
    <row r="114" spans="1:4" x14ac:dyDescent="0.2">
      <c r="A114" s="6">
        <v>35580</v>
      </c>
      <c r="B114" s="5">
        <v>1.7478</v>
      </c>
      <c r="C114" s="5">
        <v>848.28</v>
      </c>
      <c r="D114" s="5">
        <v>850.6</v>
      </c>
    </row>
    <row r="115" spans="1:4" x14ac:dyDescent="0.2">
      <c r="A115" s="6">
        <v>35611</v>
      </c>
      <c r="B115" s="5">
        <v>1.6859</v>
      </c>
      <c r="C115" s="5">
        <v>885.14</v>
      </c>
      <c r="D115" s="5">
        <v>890.25</v>
      </c>
    </row>
    <row r="116" spans="1:4" x14ac:dyDescent="0.2">
      <c r="A116" s="6">
        <v>35642</v>
      </c>
      <c r="B116" s="5">
        <v>1.5698000000000001</v>
      </c>
      <c r="C116" s="5">
        <v>954.29</v>
      </c>
      <c r="D116" s="5">
        <v>957.95</v>
      </c>
    </row>
    <row r="117" spans="1:4" x14ac:dyDescent="0.2">
      <c r="A117" s="6">
        <v>35671</v>
      </c>
      <c r="B117" s="5">
        <v>1.6733</v>
      </c>
      <c r="C117" s="5">
        <v>899.47</v>
      </c>
      <c r="D117" s="5">
        <v>903.1</v>
      </c>
    </row>
    <row r="118" spans="1:4" x14ac:dyDescent="0.2">
      <c r="A118" s="6">
        <v>35703</v>
      </c>
      <c r="B118" s="5">
        <v>1.5942000000000001</v>
      </c>
      <c r="C118" s="5">
        <v>947.28</v>
      </c>
      <c r="D118" s="5">
        <v>954.5</v>
      </c>
    </row>
    <row r="119" spans="1:4" x14ac:dyDescent="0.2">
      <c r="A119" s="6">
        <v>35734</v>
      </c>
      <c r="B119" s="5">
        <v>1.6561999999999999</v>
      </c>
      <c r="C119" s="5">
        <v>914.62</v>
      </c>
      <c r="D119" s="5">
        <v>924</v>
      </c>
    </row>
    <row r="120" spans="1:4" x14ac:dyDescent="0.2">
      <c r="A120" s="6">
        <v>35762</v>
      </c>
      <c r="B120" s="5">
        <v>1.5966</v>
      </c>
      <c r="C120" s="5">
        <v>955.4</v>
      </c>
      <c r="D120" s="5">
        <v>955</v>
      </c>
    </row>
    <row r="121" spans="1:4" x14ac:dyDescent="0.2">
      <c r="A121" s="6">
        <v>35795</v>
      </c>
      <c r="B121" s="5">
        <v>1.5823</v>
      </c>
      <c r="C121" s="5">
        <v>970.43</v>
      </c>
      <c r="D121" s="5">
        <v>979</v>
      </c>
    </row>
    <row r="122" spans="1:4" x14ac:dyDescent="0.2">
      <c r="A122" s="6">
        <v>35825</v>
      </c>
      <c r="B122" s="5">
        <v>1.5677000000000001</v>
      </c>
      <c r="C122" s="5">
        <v>980.28</v>
      </c>
      <c r="D122" s="5">
        <v>987.75</v>
      </c>
    </row>
    <row r="123" spans="1:4" x14ac:dyDescent="0.2">
      <c r="A123" s="6">
        <v>35853</v>
      </c>
      <c r="B123" s="5">
        <v>1.4748000000000001</v>
      </c>
      <c r="C123" s="5">
        <v>1049.3399999999999</v>
      </c>
      <c r="D123" s="5">
        <v>1050.5</v>
      </c>
    </row>
    <row r="124" spans="1:4" x14ac:dyDescent="0.2">
      <c r="A124" s="6">
        <v>35885</v>
      </c>
      <c r="B124" s="5">
        <v>1.4141999999999999</v>
      </c>
      <c r="C124" s="5">
        <v>1101.75</v>
      </c>
      <c r="D124" s="5">
        <v>1110.5</v>
      </c>
    </row>
    <row r="125" spans="1:4" x14ac:dyDescent="0.2">
      <c r="A125" s="6">
        <v>35915</v>
      </c>
      <c r="B125" s="5">
        <v>1.4029</v>
      </c>
      <c r="C125" s="5">
        <v>1111.75</v>
      </c>
      <c r="D125" s="5">
        <v>1119.25</v>
      </c>
    </row>
    <row r="126" spans="1:4" x14ac:dyDescent="0.2">
      <c r="A126" s="6">
        <v>35944</v>
      </c>
      <c r="B126" s="5">
        <v>1.4293</v>
      </c>
      <c r="C126" s="5">
        <v>1090.82</v>
      </c>
      <c r="D126" s="5">
        <v>1090.75</v>
      </c>
    </row>
    <row r="127" spans="1:4" x14ac:dyDescent="0.2">
      <c r="A127" s="6">
        <v>35976</v>
      </c>
      <c r="B127" s="5">
        <v>1.381</v>
      </c>
      <c r="C127" s="5">
        <v>1133.8399999999999</v>
      </c>
      <c r="D127" s="5">
        <v>1143</v>
      </c>
    </row>
    <row r="128" spans="1:4" x14ac:dyDescent="0.2">
      <c r="A128" s="6">
        <v>36007</v>
      </c>
      <c r="B128" s="5">
        <v>1.3957999999999999</v>
      </c>
      <c r="C128" s="5">
        <v>1120.67</v>
      </c>
      <c r="D128" s="5">
        <v>1123</v>
      </c>
    </row>
    <row r="129" spans="1:4" x14ac:dyDescent="0.2">
      <c r="A129" s="6">
        <v>36038</v>
      </c>
      <c r="B129" s="5">
        <v>1.6425000000000001</v>
      </c>
      <c r="C129" s="5">
        <v>957.28</v>
      </c>
      <c r="D129" s="5">
        <v>954.25</v>
      </c>
    </row>
    <row r="130" spans="1:4" x14ac:dyDescent="0.2">
      <c r="A130" s="6">
        <v>36068</v>
      </c>
      <c r="B130" s="5">
        <v>1.5662</v>
      </c>
      <c r="C130" s="5">
        <v>1017.01</v>
      </c>
      <c r="D130" s="5">
        <v>1026</v>
      </c>
    </row>
    <row r="131" spans="1:4" x14ac:dyDescent="0.2">
      <c r="A131" s="6">
        <v>36098</v>
      </c>
      <c r="B131" s="5">
        <v>1.4487000000000001</v>
      </c>
      <c r="C131" s="5">
        <v>1098.67</v>
      </c>
      <c r="D131" s="5">
        <v>1105.2</v>
      </c>
    </row>
    <row r="132" spans="1:4" x14ac:dyDescent="0.2">
      <c r="A132" s="6">
        <v>36129</v>
      </c>
      <c r="B132" s="5">
        <v>1.3669</v>
      </c>
      <c r="C132" s="5">
        <v>1163.6300000000001</v>
      </c>
      <c r="D132" s="5">
        <v>1162.5</v>
      </c>
    </row>
    <row r="133" spans="1:4" x14ac:dyDescent="0.2">
      <c r="A133" s="6">
        <v>36160</v>
      </c>
      <c r="B133" s="5">
        <v>1.2966</v>
      </c>
      <c r="C133" s="5">
        <v>1229.23</v>
      </c>
      <c r="D133" s="5">
        <v>1245.5</v>
      </c>
    </row>
    <row r="134" spans="1:4" x14ac:dyDescent="0.2">
      <c r="A134" s="6">
        <v>36189</v>
      </c>
      <c r="B134" s="5">
        <v>1.2318</v>
      </c>
      <c r="C134" s="5">
        <v>1279.6400000000001</v>
      </c>
      <c r="D134" s="5">
        <v>1281.5</v>
      </c>
    </row>
    <row r="135" spans="1:4" x14ac:dyDescent="0.2">
      <c r="A135" s="6">
        <v>36217</v>
      </c>
      <c r="B135" s="5">
        <v>1.2790999999999999</v>
      </c>
      <c r="C135" s="5">
        <v>1238.33</v>
      </c>
      <c r="D135" s="5">
        <v>1235.5</v>
      </c>
    </row>
    <row r="136" spans="1:4" x14ac:dyDescent="0.2">
      <c r="A136" s="6">
        <v>36250</v>
      </c>
      <c r="B136" s="5">
        <v>1.2441</v>
      </c>
      <c r="C136" s="5">
        <v>1286.3699999999999</v>
      </c>
      <c r="D136" s="5">
        <v>1293.25</v>
      </c>
    </row>
    <row r="137" spans="1:4" x14ac:dyDescent="0.2">
      <c r="A137" s="6">
        <v>36280</v>
      </c>
      <c r="B137" s="5">
        <v>1.2011000000000001</v>
      </c>
      <c r="C137" s="5">
        <v>1335.18</v>
      </c>
      <c r="D137" s="5">
        <v>1337.75</v>
      </c>
    </row>
    <row r="138" spans="1:4" x14ac:dyDescent="0.2">
      <c r="A138" s="6">
        <v>36311</v>
      </c>
      <c r="B138" s="5">
        <v>1.2377</v>
      </c>
      <c r="C138" s="5">
        <v>1301.8399999999999</v>
      </c>
      <c r="D138" s="5">
        <v>1300</v>
      </c>
    </row>
    <row r="139" spans="1:4" x14ac:dyDescent="0.2">
      <c r="A139" s="6">
        <v>36341</v>
      </c>
      <c r="B139" s="5">
        <v>1.1805000000000001</v>
      </c>
      <c r="C139" s="5">
        <v>1372.71</v>
      </c>
      <c r="D139" s="5">
        <v>1381.75</v>
      </c>
    </row>
    <row r="140" spans="1:4" x14ac:dyDescent="0.2">
      <c r="A140" s="6">
        <v>36371</v>
      </c>
      <c r="B140" s="5">
        <v>1.2244999999999999</v>
      </c>
      <c r="C140" s="5">
        <v>1328.72</v>
      </c>
      <c r="D140" s="5">
        <v>1331.75</v>
      </c>
    </row>
    <row r="141" spans="1:4" x14ac:dyDescent="0.2">
      <c r="A141" s="6">
        <v>36403</v>
      </c>
      <c r="B141" s="5">
        <v>1.2350000000000001</v>
      </c>
      <c r="C141" s="5">
        <v>1320.41</v>
      </c>
      <c r="D141" s="5">
        <v>1319.75</v>
      </c>
    </row>
    <row r="142" spans="1:4" x14ac:dyDescent="0.2">
      <c r="A142" s="6">
        <v>36433</v>
      </c>
      <c r="B142" s="5">
        <v>1.2710999999999999</v>
      </c>
      <c r="C142" s="5">
        <v>1282.71</v>
      </c>
      <c r="D142" s="5">
        <v>1298.25</v>
      </c>
    </row>
    <row r="143" spans="1:4" x14ac:dyDescent="0.2">
      <c r="A143" s="6">
        <v>36462</v>
      </c>
      <c r="B143" s="5">
        <v>1.1994</v>
      </c>
      <c r="C143" s="5">
        <v>1362.93</v>
      </c>
      <c r="D143" s="5">
        <v>1376.25</v>
      </c>
    </row>
    <row r="144" spans="1:4" x14ac:dyDescent="0.2">
      <c r="A144" s="6">
        <v>36494</v>
      </c>
      <c r="B144" s="5">
        <v>1.1797</v>
      </c>
      <c r="C144" s="5">
        <v>1388.91</v>
      </c>
      <c r="D144" s="5">
        <v>1391.5</v>
      </c>
    </row>
    <row r="145" spans="1:4" x14ac:dyDescent="0.2">
      <c r="A145" s="6">
        <v>36525</v>
      </c>
      <c r="B145" s="5">
        <v>1.1073</v>
      </c>
      <c r="C145" s="5">
        <v>1469.25</v>
      </c>
      <c r="D145" s="5">
        <v>1484.25</v>
      </c>
    </row>
    <row r="146" spans="1:4" x14ac:dyDescent="0.2">
      <c r="A146" s="6">
        <v>36556</v>
      </c>
      <c r="B146" s="5">
        <v>1.1664000000000001</v>
      </c>
      <c r="C146" s="5">
        <v>1394.46</v>
      </c>
      <c r="D146" s="5">
        <v>1401</v>
      </c>
    </row>
    <row r="147" spans="1:4" x14ac:dyDescent="0.2">
      <c r="A147" s="6">
        <v>36585</v>
      </c>
      <c r="B147" s="5">
        <v>1.1956</v>
      </c>
      <c r="C147" s="5">
        <v>1366.42</v>
      </c>
      <c r="D147" s="5">
        <v>1372</v>
      </c>
    </row>
    <row r="148" spans="1:4" x14ac:dyDescent="0.2">
      <c r="A148" s="6">
        <v>36616</v>
      </c>
      <c r="B148" s="5">
        <v>1.0962000000000001</v>
      </c>
      <c r="C148" s="5">
        <v>1498.58</v>
      </c>
      <c r="D148" s="5">
        <v>1515.25</v>
      </c>
    </row>
    <row r="149" spans="1:4" x14ac:dyDescent="0.2">
      <c r="A149" s="6">
        <v>36644</v>
      </c>
      <c r="B149" s="5">
        <v>1.1185</v>
      </c>
      <c r="C149" s="5">
        <v>1452.43</v>
      </c>
      <c r="D149" s="5">
        <v>1460</v>
      </c>
    </row>
    <row r="150" spans="1:4" x14ac:dyDescent="0.2">
      <c r="A150" s="6">
        <v>36677</v>
      </c>
      <c r="B150" s="5">
        <v>1.1417999999999999</v>
      </c>
      <c r="C150" s="5">
        <v>1420.6</v>
      </c>
      <c r="D150" s="5">
        <v>1422.25</v>
      </c>
    </row>
    <row r="151" spans="1:4" x14ac:dyDescent="0.2">
      <c r="A151" s="6">
        <v>36707</v>
      </c>
      <c r="B151" s="5">
        <v>1.1074999999999999</v>
      </c>
      <c r="C151" s="5">
        <v>1454.6</v>
      </c>
      <c r="D151" s="5">
        <v>1468</v>
      </c>
    </row>
    <row r="152" spans="1:4" x14ac:dyDescent="0.2">
      <c r="A152" s="6">
        <v>36738</v>
      </c>
      <c r="B152" s="5">
        <v>1.1008</v>
      </c>
      <c r="C152" s="5">
        <v>1430.83</v>
      </c>
      <c r="D152" s="5">
        <v>1439</v>
      </c>
    </row>
    <row r="153" spans="1:4" x14ac:dyDescent="0.2">
      <c r="A153" s="6">
        <v>36769</v>
      </c>
      <c r="B153" s="5">
        <v>1.0555000000000001</v>
      </c>
      <c r="C153" s="5">
        <v>1517.68</v>
      </c>
      <c r="D153" s="5">
        <v>1521.25</v>
      </c>
    </row>
    <row r="154" spans="1:4" x14ac:dyDescent="0.2">
      <c r="A154" s="6">
        <v>36798</v>
      </c>
      <c r="B154" s="5">
        <v>1.1115999999999999</v>
      </c>
      <c r="C154" s="5">
        <v>1436.51</v>
      </c>
      <c r="D154" s="5">
        <v>1453.75</v>
      </c>
    </row>
    <row r="155" spans="1:4" x14ac:dyDescent="0.2">
      <c r="A155" s="6">
        <v>36830</v>
      </c>
      <c r="B155" s="5">
        <v>1.1135999999999999</v>
      </c>
      <c r="C155" s="5">
        <v>1429.4</v>
      </c>
      <c r="D155" s="5">
        <v>1440.25</v>
      </c>
    </row>
    <row r="156" spans="1:4" x14ac:dyDescent="0.2">
      <c r="A156" s="6">
        <v>36860</v>
      </c>
      <c r="B156" s="5">
        <v>1.2159</v>
      </c>
      <c r="C156" s="5">
        <v>1314.95</v>
      </c>
      <c r="D156" s="5">
        <v>1321.5</v>
      </c>
    </row>
    <row r="157" spans="1:4" x14ac:dyDescent="0.2">
      <c r="A157" s="6">
        <v>36889</v>
      </c>
      <c r="B157" s="5">
        <v>1.1963999999999999</v>
      </c>
      <c r="C157" s="5">
        <v>1320.28</v>
      </c>
      <c r="D157" s="5">
        <v>1335</v>
      </c>
    </row>
    <row r="158" spans="1:4" x14ac:dyDescent="0.2">
      <c r="A158" s="6">
        <v>36922</v>
      </c>
      <c r="B158" s="5">
        <v>1.1546000000000001</v>
      </c>
      <c r="C158" s="5">
        <v>1366.01</v>
      </c>
      <c r="D158" s="5">
        <v>1373</v>
      </c>
    </row>
    <row r="159" spans="1:4" x14ac:dyDescent="0.2">
      <c r="A159" s="6">
        <v>36950</v>
      </c>
      <c r="B159" s="5">
        <v>1.2723</v>
      </c>
      <c r="C159" s="5">
        <v>1239.94</v>
      </c>
      <c r="D159" s="5">
        <v>1242</v>
      </c>
    </row>
    <row r="160" spans="1:4" x14ac:dyDescent="0.2">
      <c r="A160" s="6">
        <v>36980</v>
      </c>
      <c r="B160" s="5">
        <v>1.3524</v>
      </c>
      <c r="C160" s="5">
        <v>1160.33</v>
      </c>
      <c r="D160" s="5">
        <v>1169.25</v>
      </c>
    </row>
    <row r="161" spans="1:4" x14ac:dyDescent="0.2">
      <c r="A161" s="6">
        <v>37011</v>
      </c>
      <c r="B161" s="5">
        <v>1.2501</v>
      </c>
      <c r="C161" s="5">
        <v>1249.46</v>
      </c>
      <c r="D161" s="5">
        <v>1254.25</v>
      </c>
    </row>
    <row r="162" spans="1:4" x14ac:dyDescent="0.2">
      <c r="A162" s="6">
        <v>37042</v>
      </c>
      <c r="B162" s="5">
        <v>1.2464999999999999</v>
      </c>
      <c r="C162" s="5">
        <v>1255.82</v>
      </c>
      <c r="D162" s="5">
        <v>1257.5</v>
      </c>
    </row>
    <row r="163" spans="1:4" x14ac:dyDescent="0.2">
      <c r="A163" s="6">
        <v>37071</v>
      </c>
      <c r="B163" s="5">
        <v>1.2690999999999999</v>
      </c>
      <c r="C163" s="5">
        <v>1224.42</v>
      </c>
      <c r="D163" s="5">
        <v>1231.7</v>
      </c>
    </row>
    <row r="164" spans="1:4" x14ac:dyDescent="0.2">
      <c r="A164" s="6">
        <v>37103</v>
      </c>
      <c r="B164" s="5">
        <v>1.2865</v>
      </c>
      <c r="C164" s="5">
        <v>1211.23</v>
      </c>
      <c r="D164" s="5">
        <v>1215.25</v>
      </c>
    </row>
    <row r="165" spans="1:4" x14ac:dyDescent="0.2">
      <c r="A165" s="6">
        <v>37134</v>
      </c>
      <c r="B165" s="5">
        <v>1.3642000000000001</v>
      </c>
      <c r="C165" s="5">
        <v>1133.58</v>
      </c>
      <c r="D165" s="5">
        <v>1135</v>
      </c>
    </row>
    <row r="166" spans="1:4" x14ac:dyDescent="0.2">
      <c r="A166" s="6">
        <v>37162</v>
      </c>
      <c r="B166" s="5">
        <v>1.4864999999999999</v>
      </c>
      <c r="C166" s="5">
        <v>1040.94</v>
      </c>
      <c r="D166" s="5">
        <v>1043.75</v>
      </c>
    </row>
    <row r="167" spans="1:4" x14ac:dyDescent="0.2">
      <c r="A167" s="6">
        <v>37195</v>
      </c>
      <c r="B167" s="5">
        <v>1.4683999999999999</v>
      </c>
      <c r="C167" s="5">
        <v>1059.78</v>
      </c>
      <c r="D167" s="5">
        <v>1060.75</v>
      </c>
    </row>
    <row r="168" spans="1:4" x14ac:dyDescent="0.2">
      <c r="A168" s="6">
        <v>37225</v>
      </c>
      <c r="B168" s="5">
        <v>1.355</v>
      </c>
      <c r="C168" s="5">
        <v>1139.45</v>
      </c>
      <c r="D168" s="5">
        <v>1140</v>
      </c>
    </row>
    <row r="169" spans="1:4" x14ac:dyDescent="0.2">
      <c r="A169" s="6">
        <v>37256</v>
      </c>
      <c r="B169" s="5">
        <v>1.3511</v>
      </c>
      <c r="C169" s="5">
        <v>1148.08</v>
      </c>
      <c r="D169" s="5">
        <v>1149.2</v>
      </c>
    </row>
    <row r="170" spans="1:4" x14ac:dyDescent="0.2">
      <c r="A170" s="6">
        <v>37287</v>
      </c>
      <c r="B170" s="5">
        <v>1.3728</v>
      </c>
      <c r="C170" s="5">
        <v>1130.21</v>
      </c>
      <c r="D170" s="5">
        <v>1130.5</v>
      </c>
    </row>
    <row r="171" spans="1:4" x14ac:dyDescent="0.2">
      <c r="A171" s="6">
        <v>37315</v>
      </c>
      <c r="B171" s="5">
        <v>1.4028</v>
      </c>
      <c r="C171" s="5">
        <v>1106.73</v>
      </c>
      <c r="D171" s="5">
        <v>1107</v>
      </c>
    </row>
    <row r="172" spans="1:4" x14ac:dyDescent="0.2">
      <c r="A172" s="6">
        <v>37344</v>
      </c>
      <c r="B172" s="5">
        <v>1.3586</v>
      </c>
      <c r="C172" s="5">
        <v>1147.3900000000001</v>
      </c>
      <c r="D172" s="5">
        <v>1149.25</v>
      </c>
    </row>
    <row r="173" spans="1:4" x14ac:dyDescent="0.2">
      <c r="A173" s="6">
        <v>37376</v>
      </c>
      <c r="B173" s="5">
        <v>1.4495</v>
      </c>
      <c r="C173" s="5">
        <v>1076.92</v>
      </c>
      <c r="D173" s="5">
        <v>1077.25</v>
      </c>
    </row>
    <row r="174" spans="1:4" x14ac:dyDescent="0.2">
      <c r="A174" s="6">
        <v>37407</v>
      </c>
      <c r="B174" s="5">
        <v>1.4694</v>
      </c>
      <c r="C174" s="5">
        <v>1067.1400000000001</v>
      </c>
      <c r="D174" s="5">
        <v>1067.5</v>
      </c>
    </row>
    <row r="175" spans="1:4" x14ac:dyDescent="0.2">
      <c r="A175" s="6">
        <v>37435</v>
      </c>
      <c r="B175" s="5">
        <v>1.5940000000000001</v>
      </c>
      <c r="C175" s="5">
        <v>989.81</v>
      </c>
      <c r="D175" s="5">
        <v>990</v>
      </c>
    </row>
    <row r="176" spans="1:4" x14ac:dyDescent="0.2">
      <c r="A176" s="6">
        <v>37468</v>
      </c>
      <c r="B176" s="5">
        <v>1.6875</v>
      </c>
      <c r="C176" s="5">
        <v>911.62</v>
      </c>
      <c r="D176" s="5">
        <v>911.5</v>
      </c>
    </row>
    <row r="177" spans="1:4" x14ac:dyDescent="0.2">
      <c r="A177" s="6">
        <v>37498</v>
      </c>
      <c r="B177" s="5">
        <v>1.6822999999999999</v>
      </c>
      <c r="C177" s="5">
        <v>916.07</v>
      </c>
      <c r="D177" s="5">
        <v>916</v>
      </c>
    </row>
    <row r="178" spans="1:4" x14ac:dyDescent="0.2">
      <c r="A178" s="6">
        <v>37529</v>
      </c>
      <c r="B178" s="5">
        <v>1.8980999999999999</v>
      </c>
      <c r="C178" s="5">
        <v>815.28</v>
      </c>
      <c r="D178" s="5">
        <v>815</v>
      </c>
    </row>
    <row r="179" spans="1:4" x14ac:dyDescent="0.2">
      <c r="A179" s="6">
        <v>37560</v>
      </c>
      <c r="B179" s="5">
        <v>1.756</v>
      </c>
      <c r="C179" s="5">
        <v>885.76</v>
      </c>
      <c r="D179" s="5">
        <v>885.5</v>
      </c>
    </row>
    <row r="180" spans="1:4" x14ac:dyDescent="0.2">
      <c r="A180" s="6">
        <v>37589</v>
      </c>
      <c r="B180" s="5">
        <v>1.6718999999999999</v>
      </c>
      <c r="C180" s="5">
        <v>936.31</v>
      </c>
      <c r="D180" s="5">
        <v>936</v>
      </c>
    </row>
    <row r="181" spans="1:4" x14ac:dyDescent="0.2">
      <c r="A181" s="6">
        <v>37621</v>
      </c>
      <c r="B181" s="5">
        <v>1.7859</v>
      </c>
      <c r="C181" s="5">
        <v>879.82</v>
      </c>
      <c r="D181" s="5">
        <v>879</v>
      </c>
    </row>
    <row r="182" spans="1:4" x14ac:dyDescent="0.2">
      <c r="A182" s="6">
        <v>37652</v>
      </c>
      <c r="B182" s="5">
        <v>1.8440000000000001</v>
      </c>
      <c r="C182" s="5">
        <v>855.7</v>
      </c>
      <c r="D182" s="5">
        <v>854.75</v>
      </c>
    </row>
    <row r="183" spans="1:4" x14ac:dyDescent="0.2">
      <c r="A183" s="6">
        <v>37680</v>
      </c>
      <c r="B183" s="5">
        <v>1.8958999999999999</v>
      </c>
      <c r="C183" s="5">
        <v>841.15</v>
      </c>
      <c r="D183" s="5">
        <v>841</v>
      </c>
    </row>
    <row r="184" spans="1:4" x14ac:dyDescent="0.2">
      <c r="A184" s="6">
        <v>37711</v>
      </c>
      <c r="B184" s="5">
        <v>1.8833</v>
      </c>
      <c r="C184" s="5">
        <v>848.18</v>
      </c>
      <c r="D184" s="5">
        <v>847</v>
      </c>
    </row>
    <row r="185" spans="1:4" x14ac:dyDescent="0.2">
      <c r="A185" s="6">
        <v>37741</v>
      </c>
      <c r="B185" s="5">
        <v>1.7532000000000001</v>
      </c>
      <c r="C185" s="5">
        <v>916.92</v>
      </c>
      <c r="D185" s="5">
        <v>916</v>
      </c>
    </row>
    <row r="186" spans="1:4" x14ac:dyDescent="0.2">
      <c r="A186" s="6">
        <v>37771</v>
      </c>
      <c r="B186" s="5">
        <v>1.6738999999999999</v>
      </c>
      <c r="C186" s="5">
        <v>963.59</v>
      </c>
      <c r="D186" s="5">
        <v>963.25</v>
      </c>
    </row>
    <row r="187" spans="1:4" x14ac:dyDescent="0.2">
      <c r="A187" s="6">
        <v>37802</v>
      </c>
      <c r="B187" s="5">
        <v>1.6614</v>
      </c>
      <c r="C187" s="5">
        <v>974.5</v>
      </c>
      <c r="D187" s="5">
        <v>973.25</v>
      </c>
    </row>
    <row r="188" spans="1:4" x14ac:dyDescent="0.2">
      <c r="A188" s="6">
        <v>37833</v>
      </c>
      <c r="B188" s="5">
        <v>1.6587000000000001</v>
      </c>
      <c r="C188" s="5">
        <v>990.31</v>
      </c>
      <c r="D188" s="5">
        <v>989.25</v>
      </c>
    </row>
    <row r="189" spans="1:4" x14ac:dyDescent="0.2">
      <c r="A189" s="6">
        <v>37862</v>
      </c>
      <c r="B189" s="5">
        <v>1.6444000000000001</v>
      </c>
      <c r="C189" s="5">
        <v>1008.01</v>
      </c>
      <c r="D189" s="5">
        <v>1007.75</v>
      </c>
    </row>
    <row r="190" spans="1:4" x14ac:dyDescent="0.2">
      <c r="A190" s="6">
        <v>37894</v>
      </c>
      <c r="B190" s="5">
        <v>1.6727000000000001</v>
      </c>
      <c r="C190" s="5">
        <v>995.97</v>
      </c>
      <c r="D190" s="5">
        <v>994</v>
      </c>
    </row>
    <row r="191" spans="1:4" x14ac:dyDescent="0.2">
      <c r="A191" s="6">
        <v>37925</v>
      </c>
      <c r="B191" s="5">
        <v>1.6124000000000001</v>
      </c>
      <c r="C191" s="5">
        <v>1050.71</v>
      </c>
      <c r="D191" s="5">
        <v>1049.5</v>
      </c>
    </row>
    <row r="192" spans="1:4" x14ac:dyDescent="0.2">
      <c r="A192" s="6">
        <v>37953</v>
      </c>
      <c r="B192" s="5">
        <v>1.6164000000000001</v>
      </c>
      <c r="C192" s="5">
        <v>1058.2</v>
      </c>
      <c r="D192" s="5">
        <v>1057.75</v>
      </c>
    </row>
    <row r="193" spans="1:4" x14ac:dyDescent="0.2">
      <c r="A193" s="6">
        <v>37986</v>
      </c>
      <c r="B193" s="5">
        <v>1.5533999999999999</v>
      </c>
      <c r="C193" s="5">
        <v>1111.92</v>
      </c>
      <c r="D193" s="5">
        <v>1110.5</v>
      </c>
    </row>
    <row r="194" spans="1:4" x14ac:dyDescent="0.2">
      <c r="A194" s="6">
        <v>38016</v>
      </c>
      <c r="B194" s="5">
        <v>1.5458000000000001</v>
      </c>
      <c r="C194" s="5">
        <v>1131.1300000000001</v>
      </c>
      <c r="D194" s="5">
        <v>1130</v>
      </c>
    </row>
    <row r="195" spans="1:4" x14ac:dyDescent="0.2">
      <c r="A195" s="6">
        <v>38044</v>
      </c>
      <c r="B195" s="5">
        <v>1.5485</v>
      </c>
      <c r="C195" s="5">
        <v>1144.94</v>
      </c>
      <c r="D195" s="5">
        <v>1144.5</v>
      </c>
    </row>
    <row r="196" spans="1:4" x14ac:dyDescent="0.2">
      <c r="A196" s="6">
        <v>38077</v>
      </c>
      <c r="B196" s="5">
        <v>1.5884</v>
      </c>
      <c r="C196" s="5">
        <v>1126.21</v>
      </c>
      <c r="D196" s="5">
        <v>1125</v>
      </c>
    </row>
    <row r="197" spans="1:4" x14ac:dyDescent="0.2">
      <c r="A197" s="6">
        <v>38107</v>
      </c>
      <c r="B197" s="5">
        <v>1.6411</v>
      </c>
      <c r="C197" s="5">
        <v>1107.31</v>
      </c>
      <c r="D197" s="5">
        <v>1106</v>
      </c>
    </row>
    <row r="198" spans="1:4" x14ac:dyDescent="0.2">
      <c r="A198" s="6">
        <v>38138</v>
      </c>
      <c r="B198" s="5">
        <v>1.6412</v>
      </c>
      <c r="C198" s="5">
        <v>1120.68</v>
      </c>
      <c r="D198" s="5">
        <v>1121.5</v>
      </c>
    </row>
    <row r="199" spans="1:4" x14ac:dyDescent="0.2">
      <c r="A199" s="6">
        <v>38168</v>
      </c>
      <c r="B199" s="5">
        <v>1.6293</v>
      </c>
      <c r="C199" s="5">
        <v>1140.8399999999999</v>
      </c>
      <c r="D199" s="5">
        <v>1140.5</v>
      </c>
    </row>
    <row r="200" spans="1:4" x14ac:dyDescent="0.2">
      <c r="A200" s="6">
        <v>38198</v>
      </c>
      <c r="B200" s="5">
        <v>1.6988000000000001</v>
      </c>
      <c r="C200" s="5">
        <v>1101.72</v>
      </c>
      <c r="D200" s="5">
        <v>1101</v>
      </c>
    </row>
    <row r="201" spans="1:4" x14ac:dyDescent="0.2">
      <c r="A201" s="6">
        <v>38230</v>
      </c>
      <c r="B201" s="5">
        <v>1.728</v>
      </c>
      <c r="C201" s="5">
        <v>1104.24</v>
      </c>
      <c r="D201" s="5">
        <v>1104</v>
      </c>
    </row>
    <row r="202" spans="1:4" x14ac:dyDescent="0.2">
      <c r="A202" s="6">
        <v>38260</v>
      </c>
      <c r="B202" s="5">
        <v>1.7217</v>
      </c>
      <c r="C202" s="5">
        <v>1114.58</v>
      </c>
      <c r="D202" s="5">
        <v>1115</v>
      </c>
    </row>
    <row r="203" spans="1:4" x14ac:dyDescent="0.2">
      <c r="A203" s="6">
        <v>38289</v>
      </c>
      <c r="B203" s="5">
        <v>1.7145999999999999</v>
      </c>
      <c r="C203" s="5">
        <v>1130.2</v>
      </c>
      <c r="D203" s="5">
        <v>1130.25</v>
      </c>
    </row>
    <row r="204" spans="1:4" x14ac:dyDescent="0.2">
      <c r="A204" s="6">
        <v>38321</v>
      </c>
      <c r="B204" s="5">
        <v>1.9755</v>
      </c>
      <c r="C204" s="5">
        <v>1173.82</v>
      </c>
      <c r="D204" s="5">
        <v>1174</v>
      </c>
    </row>
    <row r="205" spans="1:4" x14ac:dyDescent="0.2">
      <c r="A205" s="6">
        <v>38352</v>
      </c>
      <c r="B205" s="5">
        <v>1.9358</v>
      </c>
      <c r="C205" s="5">
        <v>1211.92</v>
      </c>
      <c r="D205" s="5">
        <v>1213.75</v>
      </c>
    </row>
    <row r="206" spans="1:4" x14ac:dyDescent="0.2">
      <c r="A206" s="6">
        <v>38383</v>
      </c>
      <c r="B206" s="5">
        <v>1.9883999999999999</v>
      </c>
      <c r="C206" s="5">
        <v>1181.27</v>
      </c>
      <c r="D206" s="5">
        <v>1181.75</v>
      </c>
    </row>
    <row r="207" spans="1:4" x14ac:dyDescent="0.2">
      <c r="A207" s="6">
        <v>38411</v>
      </c>
      <c r="B207" s="5">
        <v>1.9701</v>
      </c>
      <c r="C207" s="5">
        <v>1203.5999999999999</v>
      </c>
      <c r="D207" s="5">
        <v>1204</v>
      </c>
    </row>
    <row r="208" spans="1:4" x14ac:dyDescent="0.2">
      <c r="A208" s="6">
        <v>38442</v>
      </c>
      <c r="B208" s="5">
        <v>2.0246</v>
      </c>
      <c r="C208" s="5">
        <v>1180.5899999999999</v>
      </c>
      <c r="D208" s="5">
        <v>1184</v>
      </c>
    </row>
    <row r="209" spans="1:4" x14ac:dyDescent="0.2">
      <c r="A209" s="6">
        <v>38471</v>
      </c>
      <c r="B209" s="5">
        <v>2.0695000000000001</v>
      </c>
      <c r="C209" s="5">
        <v>1156.8499999999999</v>
      </c>
      <c r="D209" s="5">
        <v>1158.5</v>
      </c>
    </row>
    <row r="210" spans="1:4" x14ac:dyDescent="0.2">
      <c r="A210" s="6">
        <v>38503</v>
      </c>
      <c r="B210" s="5">
        <v>2.0312999999999999</v>
      </c>
      <c r="C210" s="5">
        <v>1191.5</v>
      </c>
      <c r="D210" s="5">
        <v>1192.25</v>
      </c>
    </row>
    <row r="211" spans="1:4" x14ac:dyDescent="0.2">
      <c r="A211" s="6">
        <v>38533</v>
      </c>
      <c r="B211" s="5">
        <v>2.0518000000000001</v>
      </c>
      <c r="C211" s="5">
        <v>1191.33</v>
      </c>
      <c r="D211" s="5">
        <v>1195.5</v>
      </c>
    </row>
    <row r="212" spans="1:4" x14ac:dyDescent="0.2">
      <c r="A212" s="6">
        <v>38562</v>
      </c>
      <c r="B212" s="5">
        <v>1.9836</v>
      </c>
      <c r="C212" s="5">
        <v>1234.18</v>
      </c>
      <c r="D212" s="5">
        <v>1236.75</v>
      </c>
    </row>
    <row r="213" spans="1:4" x14ac:dyDescent="0.2">
      <c r="A213" s="6">
        <v>38595</v>
      </c>
      <c r="B213" s="5">
        <v>2.0434000000000001</v>
      </c>
      <c r="C213" s="5">
        <v>1220.33</v>
      </c>
      <c r="D213" s="5">
        <v>1221.5</v>
      </c>
    </row>
    <row r="214" spans="1:4" x14ac:dyDescent="0.2">
      <c r="A214" s="6">
        <v>38625</v>
      </c>
      <c r="B214" s="5">
        <v>2.0305</v>
      </c>
      <c r="C214" s="5">
        <v>1228.81</v>
      </c>
      <c r="D214" s="5">
        <v>1234.25</v>
      </c>
    </row>
    <row r="215" spans="1:4" x14ac:dyDescent="0.2">
      <c r="A215" s="6">
        <v>38656</v>
      </c>
      <c r="B215" s="5">
        <v>2.0735000000000001</v>
      </c>
      <c r="C215" s="5">
        <v>1207.01</v>
      </c>
      <c r="D215" s="5">
        <v>1209.75</v>
      </c>
    </row>
    <row r="216" spans="1:4" x14ac:dyDescent="0.2">
      <c r="A216" s="6">
        <v>38686</v>
      </c>
      <c r="B216" s="5">
        <v>1.7905</v>
      </c>
      <c r="C216" s="5">
        <v>1249.48</v>
      </c>
      <c r="D216" s="5">
        <v>1251</v>
      </c>
    </row>
    <row r="217" spans="1:4" x14ac:dyDescent="0.2">
      <c r="A217" s="6">
        <v>38716</v>
      </c>
      <c r="B217" s="5">
        <v>1.7999000000000001</v>
      </c>
      <c r="C217" s="5">
        <v>1248.29</v>
      </c>
      <c r="D217" s="5">
        <v>1254.75</v>
      </c>
    </row>
    <row r="218" spans="1:4" x14ac:dyDescent="0.2">
      <c r="A218" s="6">
        <v>38748</v>
      </c>
      <c r="B218" s="5">
        <v>1.7688999999999999</v>
      </c>
      <c r="C218" s="5">
        <v>1280.0899999999999</v>
      </c>
      <c r="D218" s="5">
        <v>1283.5</v>
      </c>
    </row>
    <row r="219" spans="1:4" x14ac:dyDescent="0.2">
      <c r="A219" s="6">
        <v>38776</v>
      </c>
      <c r="B219" s="5">
        <v>1.7992999999999999</v>
      </c>
      <c r="C219" s="5">
        <v>1280.6600000000001</v>
      </c>
      <c r="D219" s="5">
        <v>1282.5</v>
      </c>
    </row>
    <row r="220" spans="1:4" x14ac:dyDescent="0.2">
      <c r="A220" s="6">
        <v>38807</v>
      </c>
      <c r="B220" s="5">
        <v>1.7873000000000001</v>
      </c>
      <c r="C220" s="5">
        <v>1294.83</v>
      </c>
      <c r="D220" s="5">
        <v>1303.25</v>
      </c>
    </row>
    <row r="221" spans="1:4" x14ac:dyDescent="0.2">
      <c r="A221" s="6">
        <v>38835</v>
      </c>
      <c r="B221" s="5">
        <v>1.7670999999999999</v>
      </c>
      <c r="C221" s="5">
        <v>1310.6099999999999</v>
      </c>
      <c r="D221" s="5">
        <v>1316</v>
      </c>
    </row>
    <row r="222" spans="1:4" x14ac:dyDescent="0.2">
      <c r="A222" s="6">
        <v>38868</v>
      </c>
      <c r="B222" s="5">
        <v>1.8505</v>
      </c>
      <c r="C222" s="5">
        <v>1270.0899999999999</v>
      </c>
      <c r="D222" s="5">
        <v>1272</v>
      </c>
    </row>
    <row r="223" spans="1:4" x14ac:dyDescent="0.2">
      <c r="A223" s="6">
        <v>38898</v>
      </c>
      <c r="B223" s="5">
        <v>1.8624000000000001</v>
      </c>
      <c r="C223" s="5">
        <v>1270.2</v>
      </c>
      <c r="D223" s="5">
        <v>1279.5</v>
      </c>
    </row>
    <row r="224" spans="1:4" x14ac:dyDescent="0.2">
      <c r="A224" s="6">
        <v>38929</v>
      </c>
      <c r="B224" s="5">
        <v>1.8631</v>
      </c>
      <c r="C224" s="5">
        <v>1276.6600000000001</v>
      </c>
      <c r="D224" s="5">
        <v>1281.75</v>
      </c>
    </row>
    <row r="225" spans="1:4" x14ac:dyDescent="0.2">
      <c r="A225" s="6">
        <v>38960</v>
      </c>
      <c r="B225" s="5">
        <v>1.8498000000000001</v>
      </c>
      <c r="C225" s="5">
        <v>1303.82</v>
      </c>
      <c r="D225" s="5">
        <v>1305.5</v>
      </c>
    </row>
    <row r="226" spans="1:4" x14ac:dyDescent="0.2">
      <c r="A226" s="6">
        <v>38989</v>
      </c>
      <c r="B226" s="5">
        <v>1.8211999999999999</v>
      </c>
      <c r="C226" s="5">
        <v>1335.85</v>
      </c>
      <c r="D226" s="5">
        <v>1345.5</v>
      </c>
    </row>
    <row r="227" spans="1:4" x14ac:dyDescent="0.2">
      <c r="A227" s="6">
        <v>39021</v>
      </c>
      <c r="B227" s="5">
        <v>1.7764</v>
      </c>
      <c r="C227" s="5">
        <v>1377.94</v>
      </c>
      <c r="D227" s="5">
        <v>1383.25</v>
      </c>
    </row>
    <row r="228" spans="1:4" x14ac:dyDescent="0.2">
      <c r="A228" s="6">
        <v>39051</v>
      </c>
      <c r="B228" s="5">
        <v>1.7765</v>
      </c>
      <c r="C228" s="5">
        <v>1400.63</v>
      </c>
      <c r="D228" s="5">
        <v>1403</v>
      </c>
    </row>
    <row r="229" spans="1:4" x14ac:dyDescent="0.2">
      <c r="A229" s="6">
        <v>39080</v>
      </c>
      <c r="B229" s="5">
        <v>1.7719</v>
      </c>
      <c r="C229" s="5">
        <v>1418.3</v>
      </c>
      <c r="D229" s="5">
        <v>1428.5</v>
      </c>
    </row>
    <row r="230" spans="1:4" x14ac:dyDescent="0.2">
      <c r="A230" s="6">
        <v>39113</v>
      </c>
      <c r="B230" s="5">
        <v>1.7638</v>
      </c>
      <c r="C230" s="5">
        <v>1438.24</v>
      </c>
      <c r="D230" s="5">
        <v>1443</v>
      </c>
    </row>
    <row r="231" spans="1:4" x14ac:dyDescent="0.2">
      <c r="A231" s="6">
        <v>39141</v>
      </c>
      <c r="B231" s="5">
        <v>1.8187</v>
      </c>
      <c r="C231" s="5">
        <v>1406.82</v>
      </c>
      <c r="D231" s="5">
        <v>1409</v>
      </c>
    </row>
    <row r="232" spans="1:4" x14ac:dyDescent="0.2">
      <c r="A232" s="6">
        <v>39171</v>
      </c>
      <c r="B232" s="5">
        <v>1.8297000000000001</v>
      </c>
      <c r="C232" s="5">
        <v>1420.86</v>
      </c>
      <c r="D232" s="5">
        <v>1431.25</v>
      </c>
    </row>
    <row r="233" spans="1:4" x14ac:dyDescent="0.2">
      <c r="A233" s="6">
        <v>39202</v>
      </c>
      <c r="B233" s="5">
        <v>1.7762</v>
      </c>
      <c r="C233" s="5">
        <v>1482.37</v>
      </c>
      <c r="D233" s="5">
        <v>1488.5</v>
      </c>
    </row>
    <row r="234" spans="1:4" x14ac:dyDescent="0.2">
      <c r="A234" s="6">
        <v>39233</v>
      </c>
      <c r="B234" s="5">
        <v>1.7423999999999999</v>
      </c>
      <c r="C234" s="5">
        <v>1530.62</v>
      </c>
      <c r="D234" s="5">
        <v>1533</v>
      </c>
    </row>
    <row r="235" spans="1:4" x14ac:dyDescent="0.2">
      <c r="A235" s="6">
        <v>39262</v>
      </c>
      <c r="B235" s="5">
        <v>1.7837000000000001</v>
      </c>
      <c r="C235" s="5">
        <v>1503.35</v>
      </c>
      <c r="D235" s="5">
        <v>1515.5</v>
      </c>
    </row>
    <row r="236" spans="1:4" x14ac:dyDescent="0.2">
      <c r="A236" s="6">
        <v>39294</v>
      </c>
      <c r="B236" s="5">
        <v>1.8636999999999999</v>
      </c>
      <c r="C236" s="5">
        <v>1455.28</v>
      </c>
      <c r="D236" s="5">
        <v>1462</v>
      </c>
    </row>
    <row r="237" spans="1:4" x14ac:dyDescent="0.2">
      <c r="A237" s="6">
        <v>39325</v>
      </c>
      <c r="B237" s="5">
        <v>1.8741000000000001</v>
      </c>
      <c r="C237" s="5">
        <v>1473.99</v>
      </c>
      <c r="D237" s="5">
        <v>1476.75</v>
      </c>
    </row>
    <row r="238" spans="1:4" x14ac:dyDescent="0.2">
      <c r="A238" s="6">
        <v>39353</v>
      </c>
      <c r="B238" s="5">
        <v>1.8180000000000001</v>
      </c>
      <c r="C238" s="5">
        <v>1526.75</v>
      </c>
      <c r="D238" s="5">
        <v>1538</v>
      </c>
    </row>
    <row r="239" spans="1:4" x14ac:dyDescent="0.2">
      <c r="A239" s="6">
        <v>39386</v>
      </c>
      <c r="B239" s="5">
        <v>1.7934000000000001</v>
      </c>
      <c r="C239" s="5">
        <v>1549.38</v>
      </c>
      <c r="D239" s="5">
        <v>1554.9</v>
      </c>
    </row>
    <row r="240" spans="1:4" x14ac:dyDescent="0.2">
      <c r="A240" s="6">
        <v>39416</v>
      </c>
      <c r="B240" s="5">
        <v>1.9063000000000001</v>
      </c>
      <c r="C240" s="5">
        <v>1481.14</v>
      </c>
      <c r="D240" s="5">
        <v>1483.75</v>
      </c>
    </row>
    <row r="241" spans="1:4" x14ac:dyDescent="0.2">
      <c r="A241" s="6">
        <v>39447</v>
      </c>
      <c r="B241" s="5">
        <v>1.9333</v>
      </c>
      <c r="C241" s="5">
        <v>1468.36</v>
      </c>
      <c r="D241" s="5">
        <v>1477.25</v>
      </c>
    </row>
    <row r="242" spans="1:4" x14ac:dyDescent="0.2">
      <c r="A242" s="6">
        <v>39478</v>
      </c>
      <c r="B242" s="5">
        <v>2.0617999999999999</v>
      </c>
      <c r="C242" s="5">
        <v>1378.55</v>
      </c>
      <c r="D242" s="5">
        <v>1379.5</v>
      </c>
    </row>
    <row r="243" spans="1:4" x14ac:dyDescent="0.2">
      <c r="A243" s="6">
        <v>39507</v>
      </c>
      <c r="B243" s="5">
        <v>2.1616</v>
      </c>
      <c r="C243" s="5">
        <v>1330.63</v>
      </c>
      <c r="D243" s="5">
        <v>1331.25</v>
      </c>
    </row>
    <row r="244" spans="1:4" x14ac:dyDescent="0.2">
      <c r="A244" s="6">
        <v>39538</v>
      </c>
      <c r="B244" s="5">
        <v>2.1981999999999999</v>
      </c>
      <c r="C244" s="5">
        <v>1322.7</v>
      </c>
      <c r="D244" s="5">
        <v>1324</v>
      </c>
    </row>
    <row r="245" spans="1:4" x14ac:dyDescent="0.2">
      <c r="A245" s="6">
        <v>39568</v>
      </c>
      <c r="B245" s="5">
        <v>2.0897000000000001</v>
      </c>
      <c r="C245" s="5">
        <v>1385.59</v>
      </c>
      <c r="D245" s="5">
        <v>1386</v>
      </c>
    </row>
    <row r="246" spans="1:4" x14ac:dyDescent="0.2">
      <c r="A246" s="6">
        <v>39598</v>
      </c>
      <c r="B246" s="5">
        <v>2.0750000000000002</v>
      </c>
      <c r="C246" s="5">
        <v>1400.38</v>
      </c>
      <c r="D246" s="5">
        <v>1400.5</v>
      </c>
    </row>
    <row r="247" spans="1:4" x14ac:dyDescent="0.2">
      <c r="A247" s="6">
        <v>39629</v>
      </c>
      <c r="B247" s="5">
        <v>2.2808000000000002</v>
      </c>
      <c r="C247" s="5">
        <v>1280</v>
      </c>
      <c r="D247" s="5">
        <v>1281</v>
      </c>
    </row>
    <row r="248" spans="1:4" x14ac:dyDescent="0.2">
      <c r="A248" s="6">
        <v>39660</v>
      </c>
      <c r="B248" s="5">
        <v>2.2894999999999999</v>
      </c>
      <c r="C248" s="5">
        <v>1267.3800000000001</v>
      </c>
      <c r="D248" s="5">
        <v>1267</v>
      </c>
    </row>
    <row r="249" spans="1:4" x14ac:dyDescent="0.2">
      <c r="A249" s="6">
        <v>39689</v>
      </c>
      <c r="B249" s="5">
        <v>2.2565</v>
      </c>
      <c r="C249" s="5">
        <v>1282.83</v>
      </c>
      <c r="D249" s="5">
        <v>1282.5</v>
      </c>
    </row>
    <row r="250" spans="1:4" x14ac:dyDescent="0.2">
      <c r="A250" s="6">
        <v>39721</v>
      </c>
      <c r="B250" s="5">
        <v>2.4527000000000001</v>
      </c>
      <c r="C250" s="5">
        <v>1166.3599999999999</v>
      </c>
      <c r="D250" s="5">
        <v>1169</v>
      </c>
    </row>
    <row r="251" spans="1:4" x14ac:dyDescent="0.2">
      <c r="A251" s="6">
        <v>39752</v>
      </c>
      <c r="B251" s="5">
        <v>2.9548999999999999</v>
      </c>
      <c r="C251" s="5">
        <v>968.75</v>
      </c>
      <c r="D251" s="5">
        <v>967.25</v>
      </c>
    </row>
    <row r="252" spans="1:4" x14ac:dyDescent="0.2">
      <c r="A252" s="6">
        <v>39780</v>
      </c>
      <c r="B252" s="5">
        <v>3.2141999999999999</v>
      </c>
      <c r="C252" s="5">
        <v>896.24</v>
      </c>
      <c r="D252" s="5">
        <v>895.25</v>
      </c>
    </row>
    <row r="253" spans="1:4" x14ac:dyDescent="0.2">
      <c r="A253" s="6">
        <v>39813</v>
      </c>
      <c r="B253" s="5">
        <v>3.1511</v>
      </c>
      <c r="C253" s="5">
        <v>903.25</v>
      </c>
      <c r="D253" s="5">
        <v>900</v>
      </c>
    </row>
    <row r="254" spans="1:4" x14ac:dyDescent="0.2">
      <c r="A254" s="6">
        <v>39843</v>
      </c>
      <c r="B254" s="5">
        <v>3.4064999999999999</v>
      </c>
      <c r="C254" s="5">
        <v>825.88</v>
      </c>
      <c r="D254" s="5">
        <v>822.5</v>
      </c>
    </row>
    <row r="255" spans="1:4" x14ac:dyDescent="0.2">
      <c r="A255" s="6">
        <v>39871</v>
      </c>
      <c r="B255" s="5">
        <v>3.8142</v>
      </c>
      <c r="C255" s="5">
        <v>735.09</v>
      </c>
      <c r="D255" s="5">
        <v>734.25</v>
      </c>
    </row>
    <row r="256" spans="1:4" x14ac:dyDescent="0.2">
      <c r="A256" s="6">
        <v>39903</v>
      </c>
      <c r="B256" s="5">
        <v>3.5888</v>
      </c>
      <c r="C256" s="5">
        <v>797.87</v>
      </c>
      <c r="D256" s="5">
        <v>794.75</v>
      </c>
    </row>
    <row r="257" spans="1:4" x14ac:dyDescent="0.2">
      <c r="A257" s="6">
        <v>39933</v>
      </c>
      <c r="B257" s="5">
        <v>3.2658</v>
      </c>
      <c r="C257" s="5">
        <v>872.81</v>
      </c>
      <c r="D257" s="5">
        <v>870</v>
      </c>
    </row>
    <row r="258" spans="1:4" x14ac:dyDescent="0.2">
      <c r="A258" s="6">
        <v>39962</v>
      </c>
      <c r="B258" s="5">
        <v>3.0834000000000001</v>
      </c>
      <c r="C258" s="5">
        <v>919.14</v>
      </c>
      <c r="D258" s="5">
        <v>918</v>
      </c>
    </row>
    <row r="259" spans="1:4" x14ac:dyDescent="0.2">
      <c r="A259" s="6">
        <v>39994</v>
      </c>
      <c r="B259" s="5">
        <v>2.9813999999999998</v>
      </c>
      <c r="C259" s="5">
        <v>919.32</v>
      </c>
      <c r="D259" s="5">
        <v>915.5</v>
      </c>
    </row>
    <row r="260" spans="1:4" x14ac:dyDescent="0.2">
      <c r="A260" s="6">
        <v>40025</v>
      </c>
      <c r="B260" s="5">
        <v>2.7498999999999998</v>
      </c>
      <c r="C260" s="5">
        <v>987.48</v>
      </c>
      <c r="D260" s="5">
        <v>984.5</v>
      </c>
    </row>
    <row r="261" spans="1:4" x14ac:dyDescent="0.2">
      <c r="A261" s="6">
        <v>40056</v>
      </c>
      <c r="B261" s="5">
        <v>2.6341999999999999</v>
      </c>
      <c r="C261" s="5">
        <v>1020.63</v>
      </c>
      <c r="D261" s="5">
        <v>1019.75</v>
      </c>
    </row>
    <row r="262" spans="1:4" x14ac:dyDescent="0.2">
      <c r="A262" s="6">
        <v>40086</v>
      </c>
      <c r="B262" s="5">
        <v>2.3953000000000002</v>
      </c>
      <c r="C262" s="5">
        <v>1057.08</v>
      </c>
      <c r="D262" s="5">
        <v>1053</v>
      </c>
    </row>
    <row r="263" spans="1:4" x14ac:dyDescent="0.2">
      <c r="A263" s="6">
        <v>40116</v>
      </c>
      <c r="B263" s="5">
        <v>2.4222000000000001</v>
      </c>
      <c r="C263" s="5">
        <v>1036.2</v>
      </c>
      <c r="D263" s="5">
        <v>1033</v>
      </c>
    </row>
    <row r="264" spans="1:4" x14ac:dyDescent="0.2">
      <c r="A264" s="6">
        <v>40147</v>
      </c>
      <c r="B264" s="5">
        <v>2.2635000000000001</v>
      </c>
      <c r="C264" s="5">
        <v>1095.6300000000001</v>
      </c>
      <c r="D264" s="5">
        <v>1094.75</v>
      </c>
    </row>
    <row r="265" spans="1:4" x14ac:dyDescent="0.2">
      <c r="A265" s="6">
        <v>40178</v>
      </c>
      <c r="B265" s="5">
        <v>2.1156999999999999</v>
      </c>
      <c r="C265" s="5">
        <v>1115.0999999999999</v>
      </c>
      <c r="D265" s="5">
        <v>1110.75</v>
      </c>
    </row>
    <row r="266" spans="1:4" x14ac:dyDescent="0.2">
      <c r="A266" s="6">
        <v>40207</v>
      </c>
      <c r="B266" s="5">
        <v>2.1798000000000002</v>
      </c>
      <c r="C266" s="5">
        <v>1073.8699999999999</v>
      </c>
      <c r="D266" s="5">
        <v>1070.5</v>
      </c>
    </row>
    <row r="267" spans="1:4" x14ac:dyDescent="0.2">
      <c r="A267" s="6">
        <v>40235</v>
      </c>
      <c r="B267" s="5">
        <v>2.0478000000000001</v>
      </c>
      <c r="C267" s="5">
        <v>1104.49</v>
      </c>
      <c r="D267" s="5">
        <v>1103.5</v>
      </c>
    </row>
    <row r="268" spans="1:4" x14ac:dyDescent="0.2">
      <c r="A268" s="6">
        <v>40268</v>
      </c>
      <c r="B268" s="5">
        <v>1.8369</v>
      </c>
      <c r="C268" s="5">
        <v>1169.43</v>
      </c>
      <c r="D268" s="5">
        <v>1165.25</v>
      </c>
    </row>
    <row r="269" spans="1:4" x14ac:dyDescent="0.2">
      <c r="A269" s="6">
        <v>40298</v>
      </c>
      <c r="B269" s="5">
        <v>1.8128</v>
      </c>
      <c r="C269" s="5">
        <v>1186.69</v>
      </c>
      <c r="D269" s="5">
        <v>1183.5</v>
      </c>
    </row>
    <row r="270" spans="1:4" x14ac:dyDescent="0.2">
      <c r="A270" s="6">
        <v>40329</v>
      </c>
      <c r="B270" s="5">
        <v>1.9918</v>
      </c>
      <c r="C270" s="5">
        <v>1089.4100000000001</v>
      </c>
      <c r="D270" s="5">
        <v>1088.5</v>
      </c>
    </row>
    <row r="271" spans="1:4" x14ac:dyDescent="0.2">
      <c r="A271" s="6">
        <v>40359</v>
      </c>
      <c r="B271" s="5">
        <v>2.1234000000000002</v>
      </c>
      <c r="C271" s="5">
        <v>1030.71</v>
      </c>
      <c r="D271" s="5">
        <v>1026.5</v>
      </c>
    </row>
    <row r="272" spans="1:4" x14ac:dyDescent="0.2">
      <c r="A272" s="6">
        <v>40389</v>
      </c>
      <c r="B272" s="5">
        <v>2.0083000000000002</v>
      </c>
      <c r="C272" s="5">
        <v>1101.5999999999999</v>
      </c>
      <c r="D272" s="5">
        <v>1098.25</v>
      </c>
    </row>
    <row r="273" spans="1:4" x14ac:dyDescent="0.2">
      <c r="A273" s="6">
        <v>40421</v>
      </c>
      <c r="B273" s="5">
        <v>2.1315</v>
      </c>
      <c r="C273" s="5">
        <v>1049.33</v>
      </c>
      <c r="D273" s="5">
        <v>1048.25</v>
      </c>
    </row>
    <row r="274" spans="1:4" x14ac:dyDescent="0.2">
      <c r="A274" s="6">
        <v>40451</v>
      </c>
      <c r="B274" s="5">
        <v>1.9718</v>
      </c>
      <c r="C274" s="5">
        <v>1141.2</v>
      </c>
      <c r="D274" s="5">
        <v>1136.75</v>
      </c>
    </row>
    <row r="275" spans="1:4" x14ac:dyDescent="0.2">
      <c r="A275" s="6">
        <v>40480</v>
      </c>
      <c r="B275" s="5">
        <v>1.94</v>
      </c>
      <c r="C275" s="5">
        <v>1183.26</v>
      </c>
      <c r="D275" s="5">
        <v>1179.75</v>
      </c>
    </row>
    <row r="276" spans="1:4" x14ac:dyDescent="0.2">
      <c r="A276" s="6">
        <v>40512</v>
      </c>
      <c r="B276" s="5">
        <v>1.9688000000000001</v>
      </c>
      <c r="C276" s="5">
        <v>1180.55</v>
      </c>
      <c r="D276" s="5">
        <v>1179.5</v>
      </c>
    </row>
    <row r="277" spans="1:4" x14ac:dyDescent="0.2">
      <c r="A277" s="6">
        <v>40543</v>
      </c>
      <c r="B277" s="5">
        <v>1.8761000000000001</v>
      </c>
      <c r="C277" s="5">
        <v>1257.6400000000001</v>
      </c>
      <c r="D277" s="5">
        <v>1253</v>
      </c>
    </row>
    <row r="278" spans="1:4" x14ac:dyDescent="0.2">
      <c r="A278" s="6">
        <v>40574</v>
      </c>
      <c r="B278" s="5">
        <v>1.8434999999999999</v>
      </c>
      <c r="C278" s="5">
        <v>1286.1199999999999</v>
      </c>
      <c r="D278" s="5">
        <v>1282.5</v>
      </c>
    </row>
    <row r="279" spans="1:4" x14ac:dyDescent="0.2">
      <c r="A279" s="6">
        <v>40602</v>
      </c>
      <c r="B279" s="5">
        <v>1.8116000000000001</v>
      </c>
      <c r="C279" s="5">
        <v>1327.22</v>
      </c>
      <c r="D279" s="5">
        <v>1326</v>
      </c>
    </row>
    <row r="280" spans="1:4" x14ac:dyDescent="0.2">
      <c r="A280" s="6">
        <v>40633</v>
      </c>
      <c r="B280" s="5">
        <v>1.8288</v>
      </c>
      <c r="C280" s="5">
        <v>1325.83</v>
      </c>
      <c r="D280" s="5">
        <v>1321</v>
      </c>
    </row>
    <row r="281" spans="1:4" x14ac:dyDescent="0.2">
      <c r="A281" s="6">
        <v>40662</v>
      </c>
      <c r="B281" s="5">
        <v>1.7992999999999999</v>
      </c>
      <c r="C281" s="5">
        <v>1363.61</v>
      </c>
      <c r="D281" s="5">
        <v>1359.75</v>
      </c>
    </row>
    <row r="282" spans="1:4" x14ac:dyDescent="0.2">
      <c r="A282" s="6">
        <v>40694</v>
      </c>
      <c r="B282" s="5">
        <v>1.8566</v>
      </c>
      <c r="C282" s="5">
        <v>1345.2</v>
      </c>
      <c r="D282" s="5">
        <v>1344</v>
      </c>
    </row>
    <row r="283" spans="1:4" x14ac:dyDescent="0.2">
      <c r="A283" s="6">
        <v>40724</v>
      </c>
      <c r="B283" s="5">
        <v>1.9142999999999999</v>
      </c>
      <c r="C283" s="5">
        <v>1320.64</v>
      </c>
      <c r="D283" s="5">
        <v>1315.5</v>
      </c>
    </row>
    <row r="284" spans="1:4" x14ac:dyDescent="0.2">
      <c r="A284" s="6">
        <v>40753</v>
      </c>
      <c r="B284" s="5">
        <v>1.9692000000000001</v>
      </c>
      <c r="C284" s="5">
        <v>1292.28</v>
      </c>
      <c r="D284" s="5">
        <v>1288.5</v>
      </c>
    </row>
    <row r="285" spans="1:4" x14ac:dyDescent="0.2">
      <c r="A285" s="6">
        <v>40786</v>
      </c>
      <c r="B285" s="5">
        <v>2.1202000000000001</v>
      </c>
      <c r="C285" s="5">
        <v>1218.8900000000001</v>
      </c>
      <c r="D285" s="5">
        <v>1217.75</v>
      </c>
    </row>
    <row r="286" spans="1:4" x14ac:dyDescent="0.2">
      <c r="A286" s="6">
        <v>40816</v>
      </c>
      <c r="B286" s="5">
        <v>2.3020999999999998</v>
      </c>
      <c r="C286" s="5">
        <v>1131.42</v>
      </c>
      <c r="D286" s="5">
        <v>1126</v>
      </c>
    </row>
    <row r="287" spans="1:4" x14ac:dyDescent="0.2">
      <c r="A287" s="6">
        <v>40847</v>
      </c>
      <c r="B287" s="5">
        <v>2.0741999999999998</v>
      </c>
      <c r="C287" s="5">
        <v>1253.3</v>
      </c>
      <c r="D287" s="5">
        <v>1249.25</v>
      </c>
    </row>
    <row r="288" spans="1:4" x14ac:dyDescent="0.2">
      <c r="A288" s="6">
        <v>40877</v>
      </c>
      <c r="B288" s="5">
        <v>2.1198999999999999</v>
      </c>
      <c r="C288" s="5">
        <v>1246.96</v>
      </c>
      <c r="D288" s="5">
        <v>1246</v>
      </c>
    </row>
    <row r="289" spans="1:4" x14ac:dyDescent="0.2">
      <c r="A289" s="6">
        <v>40907</v>
      </c>
      <c r="B289" s="5">
        <v>2.1164000000000001</v>
      </c>
      <c r="C289" s="5">
        <v>1257.6099999999999</v>
      </c>
      <c r="D289" s="5">
        <v>1252.5</v>
      </c>
    </row>
    <row r="290" spans="1:4" x14ac:dyDescent="0.2">
      <c r="A290" s="6">
        <v>40939</v>
      </c>
      <c r="B290" s="5">
        <v>2.0543999999999998</v>
      </c>
      <c r="C290" s="5">
        <v>1312.41</v>
      </c>
      <c r="D290" s="5">
        <v>1308.25</v>
      </c>
    </row>
    <row r="291" spans="1:4" x14ac:dyDescent="0.2">
      <c r="A291" s="6">
        <v>40968</v>
      </c>
      <c r="B291" s="5">
        <v>2.0087000000000002</v>
      </c>
      <c r="C291" s="5">
        <v>1365.68</v>
      </c>
      <c r="D291" s="5">
        <v>1364.5</v>
      </c>
    </row>
    <row r="292" spans="1:4" x14ac:dyDescent="0.2">
      <c r="A292" s="6">
        <v>40998</v>
      </c>
      <c r="B292" s="5">
        <v>1.9597</v>
      </c>
      <c r="C292" s="5">
        <v>1408.47</v>
      </c>
      <c r="D292" s="5">
        <v>1403.25</v>
      </c>
    </row>
    <row r="293" spans="1:4" x14ac:dyDescent="0.2">
      <c r="A293" s="6">
        <v>41029</v>
      </c>
      <c r="B293" s="5">
        <v>1.9904999999999999</v>
      </c>
      <c r="C293" s="5">
        <v>1397.91</v>
      </c>
      <c r="D293" s="5">
        <v>1393.5</v>
      </c>
    </row>
    <row r="294" spans="1:4" x14ac:dyDescent="0.2">
      <c r="A294" s="6">
        <v>41060</v>
      </c>
      <c r="B294" s="5">
        <v>2.1560000000000001</v>
      </c>
      <c r="C294" s="5">
        <v>1310.33</v>
      </c>
      <c r="D294" s="5">
        <v>1309.25</v>
      </c>
    </row>
    <row r="295" spans="1:4" x14ac:dyDescent="0.2">
      <c r="A295" s="6">
        <v>41089</v>
      </c>
      <c r="B295" s="5">
        <v>2.1023000000000001</v>
      </c>
      <c r="C295" s="5">
        <v>1362.16</v>
      </c>
      <c r="D295" s="5">
        <v>1356.5</v>
      </c>
    </row>
    <row r="296" spans="1:4" x14ac:dyDescent="0.2">
      <c r="A296" s="6">
        <v>41121</v>
      </c>
      <c r="B296" s="5">
        <v>2.0891000000000002</v>
      </c>
      <c r="C296" s="5">
        <v>1379.32</v>
      </c>
      <c r="D296" s="5">
        <v>1374.5</v>
      </c>
    </row>
    <row r="297" spans="1:4" x14ac:dyDescent="0.2">
      <c r="A297" s="6">
        <v>41152</v>
      </c>
      <c r="B297" s="5">
        <v>2.1052</v>
      </c>
      <c r="C297" s="5">
        <v>1406.58</v>
      </c>
      <c r="D297" s="5">
        <v>1405</v>
      </c>
    </row>
    <row r="298" spans="1:4" x14ac:dyDescent="0.2">
      <c r="A298" s="6">
        <v>41180</v>
      </c>
      <c r="B298" s="5">
        <v>2.0703</v>
      </c>
      <c r="C298" s="5">
        <v>1440.67</v>
      </c>
      <c r="D298" s="5">
        <v>1434.25</v>
      </c>
    </row>
    <row r="299" spans="1:4" x14ac:dyDescent="0.2">
      <c r="A299" s="6">
        <v>41213</v>
      </c>
      <c r="B299" s="5">
        <v>2.1328</v>
      </c>
      <c r="C299" s="5">
        <v>1412.16</v>
      </c>
      <c r="D299" s="5">
        <v>1406.75</v>
      </c>
    </row>
    <row r="300" spans="1:4" x14ac:dyDescent="0.2">
      <c r="A300" s="6">
        <v>41243</v>
      </c>
      <c r="B300" s="5">
        <v>2.1877</v>
      </c>
      <c r="C300" s="5">
        <v>1416.18</v>
      </c>
      <c r="D300" s="5">
        <v>1414.5</v>
      </c>
    </row>
    <row r="301" spans="1:4" x14ac:dyDescent="0.2">
      <c r="A301" s="6">
        <v>41274</v>
      </c>
      <c r="B301" s="5">
        <v>2.2416</v>
      </c>
      <c r="C301" s="5">
        <v>1426.19</v>
      </c>
      <c r="D301" s="5">
        <v>1420</v>
      </c>
    </row>
    <row r="302" spans="1:4" x14ac:dyDescent="0.2">
      <c r="A302" s="6">
        <v>41305</v>
      </c>
      <c r="B302" s="5">
        <v>2.1480999999999999</v>
      </c>
      <c r="C302" s="5">
        <v>1498.11</v>
      </c>
      <c r="D302" s="5">
        <v>1493.25</v>
      </c>
    </row>
    <row r="303" spans="1:4" x14ac:dyDescent="0.2">
      <c r="A303" s="6">
        <v>41333</v>
      </c>
      <c r="B303" s="5">
        <v>2.1682999999999999</v>
      </c>
      <c r="C303" s="5">
        <v>1514.68</v>
      </c>
      <c r="D303" s="5">
        <v>1513.25</v>
      </c>
    </row>
    <row r="304" spans="1:4" x14ac:dyDescent="0.2">
      <c r="A304" s="6">
        <v>41362</v>
      </c>
      <c r="B304" s="5">
        <v>2.1017000000000001</v>
      </c>
      <c r="C304" s="5">
        <v>1569.19</v>
      </c>
      <c r="D304" s="5">
        <v>1562.75</v>
      </c>
    </row>
    <row r="305" spans="1:4" x14ac:dyDescent="0.2">
      <c r="A305" s="6">
        <v>41394</v>
      </c>
      <c r="B305" s="5">
        <v>2.0756000000000001</v>
      </c>
      <c r="C305" s="5">
        <v>1597.57</v>
      </c>
      <c r="D305" s="5">
        <v>1592.25</v>
      </c>
    </row>
    <row r="306" spans="1:4" x14ac:dyDescent="0.2">
      <c r="A306" s="6">
        <v>41425</v>
      </c>
      <c r="B306" s="5">
        <v>2.0789</v>
      </c>
      <c r="C306" s="5">
        <v>1630.74</v>
      </c>
      <c r="D306" s="5">
        <v>1629</v>
      </c>
    </row>
    <row r="307" spans="1:4" x14ac:dyDescent="0.2">
      <c r="A307" s="6">
        <v>41453</v>
      </c>
      <c r="B307" s="5">
        <v>2.1366999999999998</v>
      </c>
      <c r="C307" s="5">
        <v>1606.28</v>
      </c>
      <c r="D307" s="5">
        <v>1599.25</v>
      </c>
    </row>
    <row r="308" spans="1:4" x14ac:dyDescent="0.2">
      <c r="A308" s="6">
        <v>41486</v>
      </c>
      <c r="B308" s="5">
        <v>2.0522</v>
      </c>
      <c r="C308" s="5">
        <v>1685.73</v>
      </c>
      <c r="D308" s="5">
        <v>1680.5</v>
      </c>
    </row>
    <row r="309" spans="1:4" x14ac:dyDescent="0.2">
      <c r="A309" s="6">
        <v>41516</v>
      </c>
      <c r="B309" s="5">
        <v>2.1456</v>
      </c>
      <c r="C309" s="5">
        <v>1632.97</v>
      </c>
      <c r="D309" s="5">
        <v>1631.25</v>
      </c>
    </row>
    <row r="310" spans="1:4" x14ac:dyDescent="0.2">
      <c r="A310" s="6">
        <v>41547</v>
      </c>
      <c r="B310" s="5">
        <v>2.0922000000000001</v>
      </c>
      <c r="C310" s="5">
        <v>1681.55</v>
      </c>
      <c r="D310" s="5">
        <v>1674.25</v>
      </c>
    </row>
    <row r="311" spans="1:4" x14ac:dyDescent="0.2">
      <c r="A311" s="6">
        <v>41578</v>
      </c>
      <c r="B311" s="5">
        <v>2.0175000000000001</v>
      </c>
      <c r="C311" s="5">
        <v>1756.54</v>
      </c>
      <c r="D311" s="5">
        <v>1751</v>
      </c>
    </row>
    <row r="312" spans="1:4" x14ac:dyDescent="0.2">
      <c r="A312" s="6">
        <v>41607</v>
      </c>
      <c r="B312" s="5">
        <v>1.9706999999999999</v>
      </c>
      <c r="C312" s="5">
        <v>1805.81</v>
      </c>
      <c r="D312" s="5">
        <v>1804</v>
      </c>
    </row>
    <row r="313" spans="1:4" x14ac:dyDescent="0.2">
      <c r="A313" s="6">
        <v>41639</v>
      </c>
      <c r="B313" s="5">
        <v>1.8934</v>
      </c>
      <c r="C313" s="5">
        <v>1848.36</v>
      </c>
      <c r="D313" s="5">
        <v>1841</v>
      </c>
    </row>
    <row r="314" spans="1:4" x14ac:dyDescent="0.2">
      <c r="A314" s="6">
        <v>41670</v>
      </c>
      <c r="B314" s="5">
        <v>1.9829000000000001</v>
      </c>
      <c r="C314" s="5">
        <v>1782.59</v>
      </c>
      <c r="D314" s="5">
        <v>1776.5</v>
      </c>
    </row>
    <row r="315" spans="1:4" x14ac:dyDescent="0.2">
      <c r="A315" s="6">
        <v>41698</v>
      </c>
      <c r="B315" s="5">
        <v>1.9387000000000001</v>
      </c>
      <c r="C315" s="5">
        <v>1859.45</v>
      </c>
      <c r="D315" s="5">
        <v>1857.5</v>
      </c>
    </row>
    <row r="316" spans="1:4" x14ac:dyDescent="0.2">
      <c r="A316" s="6">
        <v>41729</v>
      </c>
      <c r="B316" s="5">
        <v>1.9441999999999999</v>
      </c>
      <c r="C316" s="5">
        <v>1872.34</v>
      </c>
      <c r="D316" s="5">
        <v>1864.5</v>
      </c>
    </row>
    <row r="317" spans="1:4" x14ac:dyDescent="0.2">
      <c r="A317" s="6">
        <v>41759</v>
      </c>
      <c r="B317" s="5">
        <v>1.948</v>
      </c>
      <c r="C317" s="5">
        <v>1883.95</v>
      </c>
      <c r="D317" s="5">
        <v>1878</v>
      </c>
    </row>
    <row r="318" spans="1:4" x14ac:dyDescent="0.2">
      <c r="A318" s="6">
        <v>41789</v>
      </c>
      <c r="B318" s="5">
        <v>1.9336</v>
      </c>
      <c r="C318" s="5">
        <v>1923.57</v>
      </c>
      <c r="D318" s="5">
        <v>1921.5</v>
      </c>
    </row>
    <row r="319" spans="1:4" x14ac:dyDescent="0.2">
      <c r="A319" s="6">
        <v>41820</v>
      </c>
      <c r="B319" s="5">
        <v>1.9120999999999999</v>
      </c>
      <c r="C319" s="5">
        <v>1960.23</v>
      </c>
      <c r="D319" s="5">
        <v>1952.5</v>
      </c>
    </row>
    <row r="320" spans="1:4" x14ac:dyDescent="0.2">
      <c r="A320" s="6">
        <v>41851</v>
      </c>
      <c r="B320" s="5">
        <v>1.9520999999999999</v>
      </c>
      <c r="C320" s="5">
        <v>1930.67</v>
      </c>
      <c r="D320" s="5">
        <v>1924.75</v>
      </c>
    </row>
    <row r="321" spans="1:4" x14ac:dyDescent="0.2">
      <c r="A321" s="6">
        <v>41880</v>
      </c>
      <c r="B321" s="5">
        <v>1.9045000000000001</v>
      </c>
      <c r="C321" s="5">
        <v>2003.37</v>
      </c>
      <c r="D321" s="5">
        <v>2001.5</v>
      </c>
    </row>
    <row r="322" spans="1:4" x14ac:dyDescent="0.2">
      <c r="A322" s="6">
        <v>41912</v>
      </c>
      <c r="B322" s="5">
        <v>1.9588000000000001</v>
      </c>
      <c r="C322" s="5">
        <v>1972.29</v>
      </c>
      <c r="D322" s="5">
        <v>1965.5</v>
      </c>
    </row>
    <row r="323" spans="1:4" x14ac:dyDescent="0.2">
      <c r="A323" s="6">
        <v>41943</v>
      </c>
      <c r="B323" s="5">
        <v>1.9238999999999999</v>
      </c>
      <c r="C323" s="5">
        <v>2018.05</v>
      </c>
      <c r="D323" s="5">
        <v>2011.5</v>
      </c>
    </row>
    <row r="324" spans="1:4" x14ac:dyDescent="0.2">
      <c r="A324" s="6">
        <v>41971</v>
      </c>
      <c r="B324" s="5">
        <v>1.9178999999999999</v>
      </c>
      <c r="C324" s="5">
        <v>2067.56</v>
      </c>
      <c r="D324" s="5">
        <v>2066.25</v>
      </c>
    </row>
    <row r="325" spans="1:4" x14ac:dyDescent="0.2">
      <c r="A325" s="6">
        <v>42004</v>
      </c>
      <c r="B325" s="5">
        <v>1.9504999999999999</v>
      </c>
      <c r="C325" s="5">
        <v>2058.9</v>
      </c>
      <c r="D325" s="5">
        <v>2052.5</v>
      </c>
    </row>
    <row r="326" spans="1:4" x14ac:dyDescent="0.2">
      <c r="A326" s="6">
        <v>42034</v>
      </c>
      <c r="B326" s="5">
        <v>2.0164</v>
      </c>
      <c r="C326" s="5">
        <v>1994.99</v>
      </c>
      <c r="D326" s="5">
        <v>1988.5</v>
      </c>
    </row>
    <row r="327" spans="1:4" x14ac:dyDescent="0.2">
      <c r="A327" s="6">
        <v>42062</v>
      </c>
      <c r="B327" s="5">
        <v>1.9473</v>
      </c>
      <c r="C327" s="5">
        <v>2104.5</v>
      </c>
      <c r="D327" s="5">
        <v>2102.75</v>
      </c>
    </row>
    <row r="328" spans="1:4" x14ac:dyDescent="0.2">
      <c r="A328" s="6">
        <v>42094</v>
      </c>
      <c r="B328" s="5">
        <v>1.9977</v>
      </c>
      <c r="C328" s="5">
        <v>2067.89</v>
      </c>
      <c r="D328" s="5">
        <v>2060.75</v>
      </c>
    </row>
    <row r="329" spans="1:4" x14ac:dyDescent="0.2">
      <c r="A329" s="6">
        <v>42124</v>
      </c>
      <c r="B329" s="5">
        <v>1.9903999999999999</v>
      </c>
      <c r="C329" s="5">
        <v>2085.5100000000002</v>
      </c>
      <c r="D329" s="5">
        <v>2079</v>
      </c>
    </row>
    <row r="330" spans="1:4" x14ac:dyDescent="0.2">
      <c r="A330" s="6">
        <v>42153</v>
      </c>
      <c r="B330" s="5">
        <v>1.9912000000000001</v>
      </c>
      <c r="C330" s="5">
        <v>2107.39</v>
      </c>
      <c r="D330" s="5">
        <v>2106</v>
      </c>
    </row>
    <row r="331" spans="1:4" x14ac:dyDescent="0.2">
      <c r="A331" s="6">
        <v>42185</v>
      </c>
      <c r="B331" s="5">
        <v>2.0501</v>
      </c>
      <c r="C331" s="5">
        <v>2063.11</v>
      </c>
      <c r="D331" s="5">
        <v>2054.5</v>
      </c>
    </row>
    <row r="332" spans="1:4" x14ac:dyDescent="0.2">
      <c r="A332" s="6">
        <v>42216</v>
      </c>
      <c r="B332" s="5">
        <v>2.0228000000000002</v>
      </c>
      <c r="C332" s="5">
        <v>2103.84</v>
      </c>
      <c r="D332" s="5">
        <v>2098.5</v>
      </c>
    </row>
    <row r="333" spans="1:4" x14ac:dyDescent="0.2">
      <c r="A333" s="6">
        <v>42247</v>
      </c>
      <c r="B333" s="5">
        <v>2.1789999999999998</v>
      </c>
      <c r="C333" s="5">
        <v>1972.18</v>
      </c>
      <c r="D333" s="5">
        <v>1969.25</v>
      </c>
    </row>
    <row r="334" spans="1:4" x14ac:dyDescent="0.2">
      <c r="A334" s="6">
        <v>42277</v>
      </c>
      <c r="B334" s="5">
        <v>2.2496999999999998</v>
      </c>
      <c r="C334" s="5">
        <v>1920.03</v>
      </c>
      <c r="D334" s="5">
        <v>1908.75</v>
      </c>
    </row>
    <row r="335" spans="1:4" x14ac:dyDescent="0.2">
      <c r="A335" s="6">
        <v>42307</v>
      </c>
      <c r="B335" s="5">
        <v>2.0895999999999999</v>
      </c>
      <c r="C335" s="5">
        <v>2079.36</v>
      </c>
      <c r="D335" s="5">
        <v>2073.75</v>
      </c>
    </row>
    <row r="336" spans="1:4" x14ac:dyDescent="0.2">
      <c r="A336" s="6">
        <v>42338</v>
      </c>
      <c r="B336" s="5">
        <v>2.1017000000000001</v>
      </c>
      <c r="C336" s="5">
        <v>2080.41</v>
      </c>
      <c r="D336" s="5">
        <v>2079.75</v>
      </c>
    </row>
    <row r="337" spans="1:4" x14ac:dyDescent="0.2">
      <c r="A337" s="6">
        <v>42369</v>
      </c>
      <c r="B337" s="5">
        <v>2.1461000000000001</v>
      </c>
      <c r="C337" s="5">
        <v>2043.94</v>
      </c>
      <c r="D337" s="5">
        <v>2035.5</v>
      </c>
    </row>
    <row r="338" spans="1:4" x14ac:dyDescent="0.2">
      <c r="A338" s="6">
        <v>42398</v>
      </c>
      <c r="B338" s="5">
        <v>2.2793999999999999</v>
      </c>
      <c r="C338" s="5">
        <v>1940.24</v>
      </c>
      <c r="D338" s="5">
        <v>1930</v>
      </c>
    </row>
    <row r="339" spans="1:4" x14ac:dyDescent="0.2">
      <c r="A339" s="6">
        <v>42429</v>
      </c>
      <c r="B339" s="5">
        <v>2.2900999999999998</v>
      </c>
      <c r="C339" s="5">
        <v>1932.23</v>
      </c>
      <c r="D339" s="5">
        <v>1929.5</v>
      </c>
    </row>
    <row r="340" spans="1:4" x14ac:dyDescent="0.2">
      <c r="A340" s="6">
        <v>42460</v>
      </c>
      <c r="B340" s="5">
        <v>2.1926999999999999</v>
      </c>
      <c r="C340" s="5">
        <v>2059.7399999999998</v>
      </c>
      <c r="D340" s="5">
        <v>2051.5</v>
      </c>
    </row>
    <row r="341" spans="1:4" x14ac:dyDescent="0.2">
      <c r="A341" s="6">
        <v>42489</v>
      </c>
      <c r="B341" s="5">
        <v>2.1852999999999998</v>
      </c>
      <c r="C341" s="5">
        <v>2065.3000000000002</v>
      </c>
      <c r="D341" s="5">
        <v>2059</v>
      </c>
    </row>
    <row r="342" spans="1:4" x14ac:dyDescent="0.2">
      <c r="A342" s="6">
        <v>42521</v>
      </c>
      <c r="B342" s="5">
        <v>2.1703999999999999</v>
      </c>
      <c r="C342" s="5">
        <v>2096.96</v>
      </c>
      <c r="D342" s="5">
        <v>2095</v>
      </c>
    </row>
    <row r="343" spans="1:4" x14ac:dyDescent="0.2">
      <c r="A343" s="6">
        <v>42551</v>
      </c>
      <c r="B343" s="5">
        <v>2.1772999999999998</v>
      </c>
      <c r="C343" s="5">
        <v>2098.86</v>
      </c>
      <c r="D343" s="5">
        <v>2090.25</v>
      </c>
    </row>
    <row r="344" spans="1:4" x14ac:dyDescent="0.2">
      <c r="A344" s="6">
        <v>42580</v>
      </c>
      <c r="B344" s="5">
        <v>2.1032000000000002</v>
      </c>
      <c r="C344" s="5">
        <v>2173.6</v>
      </c>
      <c r="D344" s="5">
        <v>2168.25</v>
      </c>
    </row>
    <row r="345" spans="1:4" x14ac:dyDescent="0.2">
      <c r="A345" s="6">
        <v>42613</v>
      </c>
      <c r="B345" s="5">
        <v>2.1254</v>
      </c>
      <c r="C345" s="5">
        <v>2170.9499999999998</v>
      </c>
      <c r="D345" s="5">
        <v>2169.5</v>
      </c>
    </row>
    <row r="346" spans="1:4" x14ac:dyDescent="0.2">
      <c r="A346" s="6">
        <v>42643</v>
      </c>
      <c r="B346" s="5">
        <v>2.1274000000000002</v>
      </c>
      <c r="C346" s="5">
        <v>2168.27</v>
      </c>
      <c r="D346" s="5">
        <v>2160.5</v>
      </c>
    </row>
    <row r="347" spans="1:4" x14ac:dyDescent="0.2">
      <c r="A347" s="6">
        <v>42674</v>
      </c>
      <c r="B347" s="5">
        <v>2.169</v>
      </c>
      <c r="C347" s="5">
        <v>2126.15</v>
      </c>
      <c r="D347" s="5">
        <v>2120</v>
      </c>
    </row>
    <row r="348" spans="1:4" x14ac:dyDescent="0.2">
      <c r="A348" s="6">
        <v>42704</v>
      </c>
      <c r="B348" s="5">
        <v>2.1181999999999999</v>
      </c>
      <c r="C348" s="5">
        <v>2198.81</v>
      </c>
      <c r="D348" s="5">
        <v>2198.75</v>
      </c>
    </row>
    <row r="349" spans="1:4" x14ac:dyDescent="0.2">
      <c r="A349" s="6">
        <v>42734</v>
      </c>
      <c r="B349" s="5">
        <v>2.0872000000000002</v>
      </c>
      <c r="C349" s="5">
        <v>2238.83</v>
      </c>
      <c r="D349" s="5">
        <v>2236.25</v>
      </c>
    </row>
    <row r="350" spans="1:4" x14ac:dyDescent="0.2">
      <c r="A350" s="6">
        <v>42766</v>
      </c>
      <c r="B350" s="5">
        <v>2.0529999999999999</v>
      </c>
      <c r="C350" s="5">
        <v>2278.87</v>
      </c>
      <c r="D350" s="5">
        <v>2274.5</v>
      </c>
    </row>
    <row r="351" spans="1:4" x14ac:dyDescent="0.2">
      <c r="A351" s="6">
        <v>42794</v>
      </c>
      <c r="B351" s="5">
        <v>1.9894000000000001</v>
      </c>
      <c r="C351" s="5">
        <v>2363.64</v>
      </c>
      <c r="D351" s="5">
        <v>2362.75</v>
      </c>
    </row>
    <row r="352" spans="1:4" x14ac:dyDescent="0.2">
      <c r="A352" s="6">
        <v>42825</v>
      </c>
      <c r="B352" s="5">
        <v>1.9688000000000001</v>
      </c>
      <c r="C352" s="5">
        <v>2362.7199999999998</v>
      </c>
      <c r="D352" s="5">
        <v>2359.25</v>
      </c>
    </row>
    <row r="353" spans="1:4" x14ac:dyDescent="0.2">
      <c r="A353" s="6">
        <v>42853</v>
      </c>
      <c r="B353" s="5">
        <v>1.9596</v>
      </c>
      <c r="C353" s="5">
        <v>2384.1999999999998</v>
      </c>
      <c r="D353" s="5">
        <v>2380.5</v>
      </c>
    </row>
    <row r="354" spans="1:4" x14ac:dyDescent="0.2">
      <c r="A354" s="6">
        <v>42886</v>
      </c>
      <c r="B354" s="5">
        <v>1.9712000000000001</v>
      </c>
      <c r="C354" s="5">
        <v>2411.8000000000002</v>
      </c>
      <c r="D354" s="5">
        <v>2411</v>
      </c>
    </row>
    <row r="355" spans="1:4" x14ac:dyDescent="0.2">
      <c r="A355" s="6">
        <v>42916</v>
      </c>
      <c r="B355" s="5">
        <v>1.9714</v>
      </c>
      <c r="C355" s="5">
        <v>2423.41</v>
      </c>
      <c r="D355" s="5">
        <v>2421</v>
      </c>
    </row>
    <row r="356" spans="1:4" x14ac:dyDescent="0.2">
      <c r="A356" s="6"/>
      <c r="B356" s="5"/>
      <c r="C356" s="5"/>
      <c r="D356" s="5"/>
    </row>
    <row r="357" spans="1:4" x14ac:dyDescent="0.2">
      <c r="A357" s="6"/>
      <c r="B357" s="5"/>
      <c r="C357" s="5"/>
      <c r="D357" s="5"/>
    </row>
    <row r="358" spans="1:4" x14ac:dyDescent="0.2">
      <c r="A358" s="6"/>
      <c r="B358" s="5"/>
      <c r="C358" s="5"/>
      <c r="D358" s="5"/>
    </row>
    <row r="359" spans="1:4" x14ac:dyDescent="0.2">
      <c r="A359" s="6"/>
      <c r="B359" s="5"/>
      <c r="C359" s="5"/>
      <c r="D359" s="5"/>
    </row>
    <row r="360" spans="1:4" x14ac:dyDescent="0.2">
      <c r="A360" s="6"/>
      <c r="B360" s="5"/>
      <c r="C360" s="5"/>
      <c r="D360" s="5"/>
    </row>
    <row r="361" spans="1:4" x14ac:dyDescent="0.2">
      <c r="A361" s="6"/>
      <c r="B361" s="5"/>
      <c r="C361" s="5"/>
      <c r="D361" s="5"/>
    </row>
    <row r="362" spans="1:4" x14ac:dyDescent="0.2">
      <c r="A362" s="6"/>
      <c r="B362" s="5"/>
      <c r="C362" s="5"/>
      <c r="D362" s="5"/>
    </row>
    <row r="363" spans="1:4" x14ac:dyDescent="0.2">
      <c r="A363" s="6"/>
      <c r="B363" s="5"/>
      <c r="C363" s="5"/>
      <c r="D363" s="5"/>
    </row>
    <row r="364" spans="1:4" x14ac:dyDescent="0.2">
      <c r="A364" s="6"/>
      <c r="B364" s="5"/>
      <c r="C364" s="5"/>
      <c r="D364" s="5"/>
    </row>
    <row r="365" spans="1:4" x14ac:dyDescent="0.2">
      <c r="A365" s="6"/>
      <c r="B365" s="5"/>
      <c r="C365" s="5"/>
      <c r="D365" s="5"/>
    </row>
    <row r="366" spans="1:4" x14ac:dyDescent="0.2">
      <c r="A366" s="6"/>
      <c r="B366" s="5"/>
      <c r="C366" s="5"/>
      <c r="D366" s="5"/>
    </row>
    <row r="367" spans="1:4" x14ac:dyDescent="0.2">
      <c r="A367" s="6"/>
      <c r="B367" s="5"/>
      <c r="C367" s="5"/>
      <c r="D367" s="5"/>
    </row>
    <row r="368" spans="1:4" x14ac:dyDescent="0.2">
      <c r="A368" s="6"/>
      <c r="B368" s="5"/>
      <c r="C368" s="5"/>
      <c r="D368" s="5"/>
    </row>
    <row r="369" spans="1:4" x14ac:dyDescent="0.2">
      <c r="A369" s="6"/>
      <c r="B369" s="5"/>
      <c r="C369" s="5"/>
      <c r="D369" s="5"/>
    </row>
    <row r="370" spans="1:4" x14ac:dyDescent="0.2">
      <c r="A370" s="6"/>
      <c r="B370" s="5"/>
      <c r="C370" s="5"/>
      <c r="D370" s="5"/>
    </row>
    <row r="371" spans="1:4" x14ac:dyDescent="0.2">
      <c r="A371" s="6"/>
      <c r="B371" s="5"/>
      <c r="C371" s="5"/>
      <c r="D371" s="5"/>
    </row>
    <row r="372" spans="1:4" x14ac:dyDescent="0.2">
      <c r="A372" s="6"/>
      <c r="B372" s="5"/>
      <c r="C372" s="5"/>
      <c r="D372" s="5"/>
    </row>
    <row r="373" spans="1:4" x14ac:dyDescent="0.2">
      <c r="A373" s="6"/>
      <c r="B373" s="5"/>
      <c r="C373" s="5"/>
      <c r="D373" s="5"/>
    </row>
    <row r="374" spans="1:4" x14ac:dyDescent="0.2">
      <c r="A374" s="6"/>
      <c r="B374" s="5"/>
      <c r="C374" s="5"/>
      <c r="D374" s="5"/>
    </row>
    <row r="375" spans="1:4" x14ac:dyDescent="0.2">
      <c r="A375" s="6"/>
      <c r="B375" s="5"/>
      <c r="C375" s="5"/>
      <c r="D375" s="5"/>
    </row>
    <row r="376" spans="1:4" x14ac:dyDescent="0.2">
      <c r="A376" s="6"/>
      <c r="B376" s="5"/>
      <c r="C376" s="5"/>
      <c r="D376" s="5"/>
    </row>
    <row r="377" spans="1:4" x14ac:dyDescent="0.2">
      <c r="A377" s="6"/>
      <c r="B377" s="5"/>
      <c r="C377" s="5"/>
      <c r="D377" s="5"/>
    </row>
    <row r="378" spans="1:4" x14ac:dyDescent="0.2">
      <c r="A378" s="6"/>
      <c r="B378" s="5"/>
      <c r="C378" s="5"/>
      <c r="D378" s="5"/>
    </row>
    <row r="379" spans="1:4" x14ac:dyDescent="0.2">
      <c r="A379" s="6"/>
      <c r="B379" s="5"/>
      <c r="C379" s="5"/>
      <c r="D379" s="5"/>
    </row>
    <row r="380" spans="1:4" x14ac:dyDescent="0.2">
      <c r="A380" s="6"/>
      <c r="B380" s="5"/>
      <c r="C380" s="5"/>
      <c r="D380" s="5"/>
    </row>
    <row r="381" spans="1:4" x14ac:dyDescent="0.2">
      <c r="A381" s="6"/>
      <c r="B381" s="5"/>
      <c r="C381" s="5"/>
      <c r="D381" s="5"/>
    </row>
    <row r="382" spans="1:4" x14ac:dyDescent="0.2">
      <c r="A382" s="6"/>
      <c r="B382" s="5"/>
      <c r="C382" s="5"/>
      <c r="D382" s="5"/>
    </row>
    <row r="383" spans="1:4" x14ac:dyDescent="0.2">
      <c r="A383" s="6"/>
      <c r="B383" s="5"/>
      <c r="C383" s="5"/>
      <c r="D383" s="5"/>
    </row>
    <row r="384" spans="1:4" x14ac:dyDescent="0.2">
      <c r="A384" s="6"/>
      <c r="B384" s="5"/>
      <c r="C384" s="5"/>
      <c r="D384" s="5"/>
    </row>
    <row r="385" spans="1:4" x14ac:dyDescent="0.2">
      <c r="A385" s="6"/>
      <c r="B385" s="5"/>
      <c r="C385" s="5"/>
      <c r="D385" s="5"/>
    </row>
    <row r="386" spans="1:4" x14ac:dyDescent="0.2">
      <c r="A386" s="6"/>
      <c r="B386" s="5"/>
      <c r="C386" s="5"/>
      <c r="D386" s="5"/>
    </row>
    <row r="387" spans="1:4" x14ac:dyDescent="0.2">
      <c r="A387" s="6"/>
      <c r="B387" s="5"/>
      <c r="C387" s="5"/>
      <c r="D387" s="5"/>
    </row>
    <row r="388" spans="1:4" x14ac:dyDescent="0.2">
      <c r="A388" s="6"/>
      <c r="B388" s="5"/>
      <c r="C388" s="5"/>
      <c r="D388" s="5"/>
    </row>
    <row r="389" spans="1:4" x14ac:dyDescent="0.2">
      <c r="A389" s="6"/>
      <c r="B389" s="5"/>
      <c r="C389" s="5"/>
      <c r="D389" s="5"/>
    </row>
    <row r="390" spans="1:4" x14ac:dyDescent="0.2">
      <c r="A390" s="6"/>
      <c r="B390" s="5"/>
      <c r="C390" s="5"/>
      <c r="D390" s="5"/>
    </row>
    <row r="391" spans="1:4" x14ac:dyDescent="0.2">
      <c r="A391" s="6"/>
      <c r="B391" s="5"/>
      <c r="C391" s="5"/>
      <c r="D391" s="5"/>
    </row>
    <row r="392" spans="1:4" x14ac:dyDescent="0.2">
      <c r="A392" s="6"/>
      <c r="B392" s="5"/>
      <c r="C392" s="5"/>
      <c r="D392" s="5"/>
    </row>
    <row r="393" spans="1:4" x14ac:dyDescent="0.2">
      <c r="A393" s="6"/>
      <c r="B393" s="5"/>
      <c r="C393" s="5"/>
      <c r="D393" s="5"/>
    </row>
    <row r="394" spans="1:4" x14ac:dyDescent="0.2">
      <c r="A394" s="6"/>
      <c r="B394" s="5"/>
      <c r="C394" s="5"/>
      <c r="D394" s="5"/>
    </row>
    <row r="395" spans="1:4" x14ac:dyDescent="0.2">
      <c r="A395" s="6"/>
      <c r="B395" s="5"/>
      <c r="C395" s="5"/>
      <c r="D395" s="5"/>
    </row>
    <row r="396" spans="1:4" x14ac:dyDescent="0.2">
      <c r="A396" s="6"/>
      <c r="B396" s="5"/>
      <c r="C396" s="5"/>
      <c r="D396" s="5"/>
    </row>
    <row r="397" spans="1:4" x14ac:dyDescent="0.2">
      <c r="A397" s="6"/>
      <c r="B397" s="5"/>
      <c r="C397" s="5"/>
      <c r="D397" s="5"/>
    </row>
    <row r="398" spans="1:4" x14ac:dyDescent="0.2">
      <c r="A398" s="6"/>
      <c r="B398" s="5"/>
      <c r="C398" s="5"/>
      <c r="D398" s="5"/>
    </row>
    <row r="399" spans="1:4" x14ac:dyDescent="0.2">
      <c r="A399" s="6"/>
      <c r="B399" s="5"/>
      <c r="C399" s="5"/>
      <c r="D399" s="5"/>
    </row>
    <row r="400" spans="1:4" x14ac:dyDescent="0.2">
      <c r="A400" s="6"/>
      <c r="B400" s="5"/>
      <c r="C400" s="5"/>
      <c r="D400" s="5"/>
    </row>
    <row r="401" spans="1:4" x14ac:dyDescent="0.2">
      <c r="A401" s="6"/>
      <c r="B401" s="5"/>
      <c r="C401" s="5"/>
      <c r="D401" s="5"/>
    </row>
    <row r="402" spans="1:4" x14ac:dyDescent="0.2">
      <c r="A402" s="6"/>
      <c r="B402" s="5"/>
      <c r="C402" s="5"/>
      <c r="D402" s="5"/>
    </row>
    <row r="403" spans="1:4" x14ac:dyDescent="0.2">
      <c r="A403" s="6"/>
      <c r="B403" s="5"/>
      <c r="C403" s="5"/>
      <c r="D403" s="5"/>
    </row>
    <row r="404" spans="1:4" x14ac:dyDescent="0.2">
      <c r="A404" s="6"/>
      <c r="B404" s="5"/>
      <c r="C404" s="5"/>
      <c r="D404" s="5"/>
    </row>
    <row r="405" spans="1:4" x14ac:dyDescent="0.2">
      <c r="A405" s="6"/>
      <c r="B405" s="5"/>
      <c r="C405" s="5"/>
      <c r="D405" s="5"/>
    </row>
    <row r="406" spans="1:4" x14ac:dyDescent="0.2">
      <c r="A406" s="6"/>
      <c r="B406" s="5"/>
      <c r="C406" s="5"/>
      <c r="D406" s="5"/>
    </row>
    <row r="407" spans="1:4" x14ac:dyDescent="0.2">
      <c r="A407" s="6"/>
      <c r="B407" s="5"/>
      <c r="C407" s="5"/>
      <c r="D407" s="5"/>
    </row>
    <row r="408" spans="1:4" x14ac:dyDescent="0.2">
      <c r="A408" s="6"/>
      <c r="B408" s="5"/>
      <c r="C408" s="5"/>
      <c r="D408" s="5"/>
    </row>
    <row r="409" spans="1:4" x14ac:dyDescent="0.2">
      <c r="A409" s="6"/>
      <c r="B409" s="5"/>
      <c r="C409" s="5"/>
      <c r="D409" s="5"/>
    </row>
    <row r="410" spans="1:4" x14ac:dyDescent="0.2">
      <c r="A410" s="6"/>
      <c r="B410" s="5"/>
      <c r="C410" s="5"/>
      <c r="D410" s="5"/>
    </row>
    <row r="411" spans="1:4" x14ac:dyDescent="0.2">
      <c r="A411" s="6"/>
      <c r="B411" s="5"/>
      <c r="C411" s="5"/>
      <c r="D411" s="5"/>
    </row>
    <row r="412" spans="1:4" x14ac:dyDescent="0.2">
      <c r="A412" s="6"/>
      <c r="B412" s="5"/>
      <c r="C412" s="5"/>
      <c r="D412" s="5"/>
    </row>
    <row r="413" spans="1:4" x14ac:dyDescent="0.2">
      <c r="A413" s="6"/>
      <c r="B413" s="5"/>
      <c r="C413" s="5"/>
      <c r="D413" s="5"/>
    </row>
    <row r="414" spans="1:4" x14ac:dyDescent="0.2">
      <c r="A414" s="6"/>
      <c r="B414" s="5"/>
      <c r="C414" s="5"/>
      <c r="D414" s="5"/>
    </row>
    <row r="415" spans="1:4" x14ac:dyDescent="0.2">
      <c r="A415" s="6"/>
      <c r="B415" s="5"/>
      <c r="C415" s="5"/>
      <c r="D415" s="5"/>
    </row>
    <row r="416" spans="1:4" x14ac:dyDescent="0.2">
      <c r="A416" s="6"/>
      <c r="B416" s="5"/>
      <c r="C416" s="5"/>
      <c r="D416" s="5"/>
    </row>
    <row r="417" spans="1:4" x14ac:dyDescent="0.2">
      <c r="A417" s="6"/>
      <c r="B417" s="5"/>
      <c r="C417" s="5"/>
      <c r="D417" s="5"/>
    </row>
    <row r="418" spans="1:4" x14ac:dyDescent="0.2">
      <c r="A418" s="6"/>
      <c r="B418" s="5"/>
      <c r="C418" s="5"/>
      <c r="D418" s="5"/>
    </row>
    <row r="419" spans="1:4" x14ac:dyDescent="0.2">
      <c r="A419" s="6"/>
      <c r="B419" s="5"/>
      <c r="C419" s="5"/>
      <c r="D419" s="5"/>
    </row>
    <row r="420" spans="1:4" x14ac:dyDescent="0.2">
      <c r="A420" s="6"/>
      <c r="B420" s="5"/>
      <c r="C420" s="5"/>
      <c r="D420" s="5"/>
    </row>
    <row r="421" spans="1:4" x14ac:dyDescent="0.2">
      <c r="A421" s="6"/>
      <c r="B421" s="5"/>
      <c r="C421" s="5"/>
      <c r="D421" s="5"/>
    </row>
    <row r="422" spans="1:4" x14ac:dyDescent="0.2">
      <c r="A422" s="6"/>
      <c r="B422" s="5"/>
      <c r="C422" s="5"/>
      <c r="D422" s="5"/>
    </row>
    <row r="423" spans="1:4" x14ac:dyDescent="0.2">
      <c r="A423" s="6"/>
      <c r="B423" s="5"/>
      <c r="C423" s="5"/>
      <c r="D423" s="5"/>
    </row>
    <row r="424" spans="1:4" x14ac:dyDescent="0.2">
      <c r="A424" s="6"/>
      <c r="B424" s="5"/>
      <c r="C424" s="5"/>
      <c r="D424" s="5"/>
    </row>
    <row r="425" spans="1:4" x14ac:dyDescent="0.2">
      <c r="A425" s="6"/>
      <c r="B425" s="5"/>
      <c r="C425" s="5"/>
      <c r="D425" s="5"/>
    </row>
    <row r="426" spans="1:4" x14ac:dyDescent="0.2">
      <c r="A426" s="6"/>
      <c r="B426" s="5"/>
      <c r="C426" s="5"/>
      <c r="D426" s="5"/>
    </row>
    <row r="427" spans="1:4" x14ac:dyDescent="0.2">
      <c r="A427" s="6"/>
      <c r="B427" s="5"/>
      <c r="C427" s="5"/>
      <c r="D427" s="5"/>
    </row>
    <row r="428" spans="1:4" x14ac:dyDescent="0.2">
      <c r="A428" s="6"/>
      <c r="B428" s="5"/>
      <c r="C428" s="5"/>
      <c r="D428" s="5"/>
    </row>
    <row r="429" spans="1:4" x14ac:dyDescent="0.2">
      <c r="A429" s="6"/>
      <c r="B429" s="5"/>
      <c r="C429" s="5"/>
      <c r="D429" s="5"/>
    </row>
    <row r="430" spans="1:4" x14ac:dyDescent="0.2">
      <c r="A430" s="6"/>
      <c r="B430" s="5"/>
      <c r="C430" s="5"/>
      <c r="D430" s="5"/>
    </row>
    <row r="431" spans="1:4" x14ac:dyDescent="0.2">
      <c r="A431" s="6"/>
      <c r="B431" s="5"/>
      <c r="C431" s="5"/>
      <c r="D431" s="5"/>
    </row>
    <row r="432" spans="1:4" x14ac:dyDescent="0.2">
      <c r="A432" s="6"/>
      <c r="B432" s="5"/>
      <c r="C432" s="5"/>
      <c r="D432" s="5"/>
    </row>
    <row r="433" spans="1:4" x14ac:dyDescent="0.2">
      <c r="A433" s="6"/>
      <c r="B433" s="5"/>
      <c r="C433" s="5"/>
      <c r="D433" s="5"/>
    </row>
    <row r="434" spans="1:4" x14ac:dyDescent="0.2">
      <c r="A434" s="6"/>
      <c r="B434" s="5"/>
      <c r="C434" s="5"/>
      <c r="D434" s="5"/>
    </row>
    <row r="435" spans="1:4" x14ac:dyDescent="0.2">
      <c r="A435" s="6"/>
      <c r="B435" s="5"/>
      <c r="C435" s="5"/>
      <c r="D435" s="5"/>
    </row>
    <row r="436" spans="1:4" x14ac:dyDescent="0.2">
      <c r="A436" s="6"/>
      <c r="B436" s="5"/>
      <c r="C436" s="5"/>
      <c r="D436" s="5"/>
    </row>
    <row r="437" spans="1:4" x14ac:dyDescent="0.2">
      <c r="A437" s="6"/>
      <c r="B437" s="5"/>
      <c r="C437" s="5"/>
      <c r="D437" s="5"/>
    </row>
    <row r="438" spans="1:4" x14ac:dyDescent="0.2">
      <c r="A438" s="6"/>
      <c r="B438" s="5"/>
      <c r="C438" s="5"/>
      <c r="D438" s="5"/>
    </row>
    <row r="439" spans="1:4" x14ac:dyDescent="0.2">
      <c r="A439" s="6"/>
      <c r="B439" s="5"/>
      <c r="C439" s="5"/>
      <c r="D439" s="5"/>
    </row>
    <row r="440" spans="1:4" x14ac:dyDescent="0.2">
      <c r="A440" s="6"/>
      <c r="B440" s="5"/>
      <c r="C440" s="5"/>
      <c r="D440" s="5"/>
    </row>
    <row r="441" spans="1:4" x14ac:dyDescent="0.2">
      <c r="A441" s="6"/>
      <c r="B441" s="5"/>
      <c r="C441" s="5"/>
      <c r="D441" s="5"/>
    </row>
    <row r="442" spans="1:4" x14ac:dyDescent="0.2">
      <c r="A442" s="6"/>
      <c r="B442" s="5"/>
      <c r="C442" s="5"/>
      <c r="D442" s="5"/>
    </row>
    <row r="443" spans="1:4" x14ac:dyDescent="0.2">
      <c r="A443" s="6"/>
      <c r="B443" s="5"/>
      <c r="C443" s="5"/>
      <c r="D443" s="5"/>
    </row>
    <row r="444" spans="1:4" x14ac:dyDescent="0.2">
      <c r="A444" s="6"/>
      <c r="B444" s="5"/>
      <c r="C444" s="5"/>
      <c r="D444" s="5"/>
    </row>
    <row r="445" spans="1:4" x14ac:dyDescent="0.2">
      <c r="A445" s="6"/>
      <c r="B445" s="5"/>
      <c r="C445" s="5"/>
      <c r="D445" s="5"/>
    </row>
    <row r="446" spans="1:4" x14ac:dyDescent="0.2">
      <c r="A446" s="6"/>
      <c r="B446" s="5"/>
      <c r="C446" s="5"/>
      <c r="D446" s="5"/>
    </row>
    <row r="447" spans="1:4" x14ac:dyDescent="0.2">
      <c r="A447" s="6"/>
      <c r="B447" s="5"/>
      <c r="C447" s="5"/>
      <c r="D447" s="5"/>
    </row>
    <row r="448" spans="1:4" x14ac:dyDescent="0.2">
      <c r="A448" s="6"/>
      <c r="B448" s="5"/>
      <c r="C448" s="5"/>
      <c r="D448" s="5"/>
    </row>
    <row r="449" spans="1:4" x14ac:dyDescent="0.2">
      <c r="A449" s="6"/>
      <c r="B449" s="5"/>
      <c r="C449" s="5"/>
      <c r="D449" s="5"/>
    </row>
    <row r="450" spans="1:4" x14ac:dyDescent="0.2">
      <c r="A450" s="6"/>
      <c r="B450" s="5"/>
      <c r="C450" s="5"/>
      <c r="D450" s="5"/>
    </row>
    <row r="451" spans="1:4" x14ac:dyDescent="0.2">
      <c r="A451" s="6"/>
      <c r="B451" s="5"/>
      <c r="C451" s="5"/>
      <c r="D451" s="5"/>
    </row>
    <row r="452" spans="1:4" x14ac:dyDescent="0.2">
      <c r="A452" s="6"/>
      <c r="B452" s="5"/>
      <c r="C452" s="5"/>
      <c r="D452" s="5"/>
    </row>
    <row r="453" spans="1:4" x14ac:dyDescent="0.2">
      <c r="A453" s="6"/>
      <c r="B453" s="5"/>
      <c r="C453" s="5"/>
      <c r="D453" s="5"/>
    </row>
    <row r="454" spans="1:4" x14ac:dyDescent="0.2">
      <c r="A454" s="6"/>
      <c r="B454" s="5"/>
      <c r="C454" s="5"/>
      <c r="D454" s="5"/>
    </row>
    <row r="455" spans="1:4" x14ac:dyDescent="0.2">
      <c r="A455" s="6"/>
      <c r="B455" s="5"/>
      <c r="C455" s="5"/>
      <c r="D455" s="5"/>
    </row>
    <row r="456" spans="1:4" x14ac:dyDescent="0.2">
      <c r="A456" s="6"/>
      <c r="B456" s="5"/>
      <c r="C456" s="5"/>
      <c r="D456" s="5"/>
    </row>
    <row r="457" spans="1:4" x14ac:dyDescent="0.2">
      <c r="A457" s="6"/>
      <c r="B457" s="5"/>
      <c r="C457" s="5"/>
      <c r="D457" s="5"/>
    </row>
    <row r="458" spans="1:4" x14ac:dyDescent="0.2">
      <c r="A458" s="6"/>
      <c r="B458" s="5"/>
      <c r="C458" s="5"/>
      <c r="D458" s="5"/>
    </row>
    <row r="459" spans="1:4" x14ac:dyDescent="0.2">
      <c r="A459" s="6"/>
      <c r="B459" s="5"/>
      <c r="C459" s="5"/>
      <c r="D459" s="5"/>
    </row>
    <row r="460" spans="1:4" x14ac:dyDescent="0.2">
      <c r="A460" s="6"/>
      <c r="B460" s="5"/>
      <c r="C460" s="5"/>
      <c r="D460" s="5"/>
    </row>
    <row r="461" spans="1:4" x14ac:dyDescent="0.2">
      <c r="A461" s="6"/>
      <c r="B461" s="5"/>
      <c r="C461" s="5"/>
      <c r="D461" s="5"/>
    </row>
    <row r="462" spans="1:4" x14ac:dyDescent="0.2">
      <c r="A462" s="6"/>
      <c r="B462" s="5"/>
      <c r="C462" s="5"/>
      <c r="D462" s="5"/>
    </row>
    <row r="463" spans="1:4" x14ac:dyDescent="0.2">
      <c r="A463" s="6"/>
      <c r="B463" s="5"/>
      <c r="C463" s="5"/>
      <c r="D463" s="5"/>
    </row>
    <row r="464" spans="1:4" x14ac:dyDescent="0.2">
      <c r="A464" s="6"/>
      <c r="B464" s="5"/>
      <c r="C464" s="5"/>
      <c r="D464" s="5"/>
    </row>
    <row r="465" spans="1:4" x14ac:dyDescent="0.2">
      <c r="A465" s="6"/>
      <c r="B465" s="5"/>
      <c r="C465" s="5"/>
      <c r="D465" s="5"/>
    </row>
    <row r="466" spans="1:4" x14ac:dyDescent="0.2">
      <c r="A466" s="6"/>
      <c r="B466" s="5"/>
      <c r="C466" s="5"/>
      <c r="D466" s="5"/>
    </row>
    <row r="467" spans="1:4" x14ac:dyDescent="0.2">
      <c r="A467" s="6"/>
      <c r="B467" s="5"/>
      <c r="C467" s="5"/>
      <c r="D467" s="5"/>
    </row>
    <row r="468" spans="1:4" x14ac:dyDescent="0.2">
      <c r="A468" s="6"/>
      <c r="B468" s="5"/>
      <c r="C468" s="5"/>
      <c r="D468" s="5"/>
    </row>
    <row r="469" spans="1:4" x14ac:dyDescent="0.2">
      <c r="A469" s="6"/>
      <c r="B469" s="5"/>
      <c r="C469" s="5"/>
      <c r="D469" s="5"/>
    </row>
    <row r="470" spans="1:4" x14ac:dyDescent="0.2">
      <c r="A470" s="6"/>
      <c r="B470" s="5"/>
      <c r="C470" s="5"/>
      <c r="D470" s="5"/>
    </row>
    <row r="471" spans="1:4" x14ac:dyDescent="0.2">
      <c r="A471" s="6"/>
      <c r="B471" s="5"/>
      <c r="C471" s="5"/>
      <c r="D471" s="5"/>
    </row>
    <row r="472" spans="1:4" x14ac:dyDescent="0.2">
      <c r="A472" s="6"/>
      <c r="B472" s="5"/>
      <c r="C472" s="5"/>
      <c r="D472" s="5"/>
    </row>
    <row r="473" spans="1:4" x14ac:dyDescent="0.2">
      <c r="A473" s="6"/>
      <c r="B473" s="5"/>
      <c r="C473" s="5"/>
      <c r="D473" s="5"/>
    </row>
    <row r="474" spans="1:4" x14ac:dyDescent="0.2">
      <c r="A474" s="6"/>
      <c r="B474" s="5"/>
      <c r="C474" s="5"/>
      <c r="D474" s="5"/>
    </row>
    <row r="475" spans="1:4" x14ac:dyDescent="0.2">
      <c r="A475" s="6"/>
      <c r="B475" s="5"/>
      <c r="C475" s="5"/>
      <c r="D475" s="5"/>
    </row>
    <row r="476" spans="1:4" x14ac:dyDescent="0.2">
      <c r="A476" s="6"/>
      <c r="B476" s="5"/>
      <c r="C476" s="5"/>
      <c r="D476" s="5"/>
    </row>
    <row r="477" spans="1:4" x14ac:dyDescent="0.2">
      <c r="A477" s="6"/>
      <c r="B477" s="5"/>
      <c r="C477" s="5"/>
      <c r="D477" s="5"/>
    </row>
    <row r="478" spans="1:4" x14ac:dyDescent="0.2">
      <c r="A478" s="6"/>
      <c r="B478" s="5"/>
      <c r="C478" s="5"/>
      <c r="D478" s="5"/>
    </row>
    <row r="479" spans="1:4" x14ac:dyDescent="0.2">
      <c r="A479" s="6"/>
      <c r="B479" s="5"/>
      <c r="C479" s="5"/>
      <c r="D479" s="5"/>
    </row>
    <row r="480" spans="1:4" x14ac:dyDescent="0.2">
      <c r="A480" s="6"/>
      <c r="B480" s="5"/>
      <c r="C480" s="5"/>
      <c r="D480" s="5"/>
    </row>
    <row r="481" spans="1:4" x14ac:dyDescent="0.2">
      <c r="A481" s="6"/>
      <c r="B481" s="5"/>
      <c r="C481" s="5"/>
      <c r="D481" s="5"/>
    </row>
    <row r="482" spans="1:4" x14ac:dyDescent="0.2">
      <c r="A482" s="6"/>
      <c r="B482" s="5"/>
      <c r="C482" s="5"/>
      <c r="D482" s="5"/>
    </row>
    <row r="483" spans="1:4" x14ac:dyDescent="0.2">
      <c r="A483" s="6"/>
      <c r="B483" s="5"/>
      <c r="C483" s="5"/>
      <c r="D483" s="5"/>
    </row>
    <row r="484" spans="1:4" x14ac:dyDescent="0.2">
      <c r="A484" s="6"/>
      <c r="B484" s="5"/>
      <c r="C484" s="5"/>
      <c r="D484" s="5"/>
    </row>
    <row r="485" spans="1:4" x14ac:dyDescent="0.2">
      <c r="A485" s="6"/>
      <c r="B485" s="5"/>
      <c r="C485" s="5"/>
      <c r="D485" s="5"/>
    </row>
    <row r="486" spans="1:4" x14ac:dyDescent="0.2">
      <c r="A486" s="6"/>
      <c r="B486" s="5"/>
      <c r="C486" s="5"/>
      <c r="D486" s="5"/>
    </row>
    <row r="487" spans="1:4" x14ac:dyDescent="0.2">
      <c r="A487" s="6"/>
      <c r="B487" s="5"/>
      <c r="C487" s="5"/>
      <c r="D487" s="5"/>
    </row>
    <row r="488" spans="1:4" x14ac:dyDescent="0.2">
      <c r="A488" s="6"/>
      <c r="B488" s="5"/>
      <c r="C488" s="5"/>
      <c r="D488" s="5"/>
    </row>
    <row r="489" spans="1:4" x14ac:dyDescent="0.2">
      <c r="A489" s="6"/>
      <c r="B489" s="5"/>
      <c r="C489" s="5"/>
      <c r="D489" s="5"/>
    </row>
    <row r="490" spans="1:4" x14ac:dyDescent="0.2">
      <c r="A490" s="6"/>
      <c r="B490" s="5"/>
      <c r="C490" s="5"/>
      <c r="D490" s="5"/>
    </row>
    <row r="491" spans="1:4" x14ac:dyDescent="0.2">
      <c r="A491" s="6"/>
      <c r="B491" s="5"/>
      <c r="C491" s="5"/>
      <c r="D491" s="5"/>
    </row>
    <row r="492" spans="1:4" x14ac:dyDescent="0.2">
      <c r="A492" s="6"/>
      <c r="B492" s="5"/>
      <c r="C492" s="5"/>
      <c r="D492" s="5"/>
    </row>
    <row r="493" spans="1:4" x14ac:dyDescent="0.2">
      <c r="A493" s="6"/>
      <c r="B493" s="5"/>
      <c r="C493" s="5"/>
      <c r="D493" s="5"/>
    </row>
    <row r="494" spans="1:4" x14ac:dyDescent="0.2">
      <c r="A494" s="6"/>
      <c r="B494" s="5"/>
      <c r="C494" s="5"/>
      <c r="D494" s="5"/>
    </row>
    <row r="495" spans="1:4" x14ac:dyDescent="0.2">
      <c r="A495" s="6"/>
      <c r="B495" s="5"/>
      <c r="C495" s="5"/>
      <c r="D495" s="5"/>
    </row>
    <row r="496" spans="1:4" x14ac:dyDescent="0.2">
      <c r="A496" s="6"/>
      <c r="B496" s="5"/>
      <c r="C496" s="5"/>
      <c r="D496" s="5"/>
    </row>
    <row r="497" spans="1:4" x14ac:dyDescent="0.2">
      <c r="A497" s="6"/>
      <c r="B497" s="5"/>
      <c r="C497" s="5"/>
      <c r="D497" s="5"/>
    </row>
    <row r="498" spans="1:4" x14ac:dyDescent="0.2">
      <c r="A498" s="6"/>
      <c r="B498" s="5"/>
      <c r="C498" s="5"/>
      <c r="D498" s="5"/>
    </row>
    <row r="499" spans="1:4" x14ac:dyDescent="0.2">
      <c r="A499" s="6"/>
      <c r="B499" s="5"/>
      <c r="C499" s="5"/>
      <c r="D499" s="5"/>
    </row>
    <row r="500" spans="1:4" x14ac:dyDescent="0.2">
      <c r="A500" s="6"/>
      <c r="B500" s="5"/>
      <c r="C500" s="5"/>
      <c r="D500" s="5"/>
    </row>
    <row r="501" spans="1:4" x14ac:dyDescent="0.2">
      <c r="A501" s="6"/>
      <c r="B501" s="5"/>
      <c r="C501" s="5"/>
      <c r="D501" s="5"/>
    </row>
    <row r="502" spans="1:4" x14ac:dyDescent="0.2">
      <c r="A502" s="6"/>
      <c r="B502" s="5"/>
      <c r="C502" s="5"/>
      <c r="D502" s="5"/>
    </row>
    <row r="503" spans="1:4" x14ac:dyDescent="0.2">
      <c r="A503" s="6"/>
      <c r="B503" s="5"/>
      <c r="C503" s="5"/>
      <c r="D503" s="5"/>
    </row>
    <row r="504" spans="1:4" x14ac:dyDescent="0.2">
      <c r="A504" s="6"/>
      <c r="B504" s="5"/>
      <c r="C504" s="5"/>
      <c r="D504" s="5"/>
    </row>
    <row r="505" spans="1:4" x14ac:dyDescent="0.2">
      <c r="A505" s="6"/>
      <c r="B505" s="5"/>
      <c r="C505" s="5"/>
      <c r="D505" s="5"/>
    </row>
    <row r="506" spans="1:4" x14ac:dyDescent="0.2">
      <c r="A506" s="6"/>
      <c r="B506" s="5"/>
      <c r="C506" s="5"/>
      <c r="D506" s="5"/>
    </row>
    <row r="507" spans="1:4" x14ac:dyDescent="0.2">
      <c r="A507" s="6"/>
      <c r="B507" s="5"/>
      <c r="C507" s="5"/>
      <c r="D507" s="5"/>
    </row>
    <row r="508" spans="1:4" x14ac:dyDescent="0.2">
      <c r="A508" s="6"/>
      <c r="B508" s="5"/>
      <c r="C508" s="5"/>
      <c r="D508" s="5"/>
    </row>
    <row r="509" spans="1:4" x14ac:dyDescent="0.2">
      <c r="A509" s="6"/>
      <c r="B509" s="5"/>
      <c r="C509" s="5"/>
      <c r="D509" s="5"/>
    </row>
    <row r="510" spans="1:4" x14ac:dyDescent="0.2">
      <c r="A510" s="6"/>
      <c r="B510" s="5"/>
      <c r="C510" s="5"/>
      <c r="D510" s="5"/>
    </row>
    <row r="511" spans="1:4" x14ac:dyDescent="0.2">
      <c r="A511" s="6"/>
      <c r="B511" s="5"/>
      <c r="C511" s="5"/>
      <c r="D511" s="5"/>
    </row>
    <row r="512" spans="1:4" x14ac:dyDescent="0.2">
      <c r="A512" s="6"/>
      <c r="B512" s="5"/>
      <c r="C512" s="5"/>
      <c r="D512" s="5"/>
    </row>
    <row r="513" spans="1:4" x14ac:dyDescent="0.2">
      <c r="A513" s="6"/>
      <c r="B513" s="5"/>
      <c r="C513" s="5"/>
      <c r="D513" s="5"/>
    </row>
    <row r="514" spans="1:4" x14ac:dyDescent="0.2">
      <c r="A514" s="6"/>
      <c r="B514" s="5"/>
      <c r="C514" s="5"/>
      <c r="D514" s="5"/>
    </row>
    <row r="515" spans="1:4" x14ac:dyDescent="0.2">
      <c r="A515" s="6"/>
      <c r="B515" s="5"/>
      <c r="C515" s="5"/>
      <c r="D515" s="5"/>
    </row>
    <row r="516" spans="1:4" x14ac:dyDescent="0.2">
      <c r="A516" s="6"/>
      <c r="B516" s="5"/>
      <c r="C516" s="5"/>
      <c r="D516" s="5"/>
    </row>
    <row r="517" spans="1:4" x14ac:dyDescent="0.2">
      <c r="A517" s="6"/>
      <c r="B517" s="5"/>
      <c r="C517" s="5"/>
      <c r="D517" s="5"/>
    </row>
    <row r="518" spans="1:4" x14ac:dyDescent="0.2">
      <c r="A518" s="6"/>
      <c r="B518" s="5"/>
      <c r="C518" s="5"/>
      <c r="D518" s="5"/>
    </row>
    <row r="519" spans="1:4" x14ac:dyDescent="0.2">
      <c r="A519" s="6"/>
      <c r="B519" s="5"/>
      <c r="C519" s="5"/>
      <c r="D519" s="5"/>
    </row>
    <row r="520" spans="1:4" x14ac:dyDescent="0.2">
      <c r="A520" s="6"/>
      <c r="B520" s="5"/>
      <c r="C520" s="5"/>
      <c r="D520" s="5"/>
    </row>
    <row r="521" spans="1:4" x14ac:dyDescent="0.2">
      <c r="A521" s="6"/>
      <c r="B521" s="5"/>
      <c r="C521" s="5"/>
      <c r="D521" s="5"/>
    </row>
    <row r="522" spans="1:4" x14ac:dyDescent="0.2">
      <c r="A522" s="6"/>
      <c r="B522" s="5"/>
      <c r="C522" s="5"/>
      <c r="D522" s="5"/>
    </row>
    <row r="523" spans="1:4" x14ac:dyDescent="0.2">
      <c r="A523" s="6"/>
      <c r="B523" s="5"/>
      <c r="C523" s="5"/>
      <c r="D523" s="5"/>
    </row>
    <row r="524" spans="1:4" x14ac:dyDescent="0.2">
      <c r="A524" s="6"/>
      <c r="B524" s="5"/>
      <c r="C524" s="5"/>
      <c r="D524" s="5"/>
    </row>
    <row r="525" spans="1:4" x14ac:dyDescent="0.2">
      <c r="A525" s="6"/>
      <c r="B525" s="5"/>
      <c r="C525" s="5"/>
      <c r="D525" s="5"/>
    </row>
    <row r="526" spans="1:4" x14ac:dyDescent="0.2">
      <c r="A526" s="6"/>
      <c r="B526" s="5"/>
      <c r="C526" s="5"/>
      <c r="D526" s="5"/>
    </row>
    <row r="527" spans="1:4" x14ac:dyDescent="0.2">
      <c r="A527" s="6"/>
      <c r="B527" s="5"/>
      <c r="C527" s="5"/>
      <c r="D527" s="5"/>
    </row>
    <row r="528" spans="1:4" x14ac:dyDescent="0.2">
      <c r="A528" s="6"/>
      <c r="B528" s="5"/>
      <c r="C528" s="5"/>
      <c r="D528" s="5"/>
    </row>
    <row r="529" spans="1:4" x14ac:dyDescent="0.2">
      <c r="A529" s="6"/>
      <c r="B529" s="5"/>
      <c r="C529" s="5"/>
      <c r="D529" s="5"/>
    </row>
    <row r="530" spans="1:4" x14ac:dyDescent="0.2">
      <c r="A530" s="6"/>
      <c r="B530" s="5"/>
      <c r="C530" s="5"/>
      <c r="D530" s="5"/>
    </row>
    <row r="531" spans="1:4" x14ac:dyDescent="0.2">
      <c r="A531" s="6"/>
      <c r="B531" s="5"/>
      <c r="C531" s="5"/>
      <c r="D531" s="5"/>
    </row>
    <row r="532" spans="1:4" x14ac:dyDescent="0.2">
      <c r="A532" s="6"/>
      <c r="B532" s="5"/>
      <c r="C532" s="5"/>
      <c r="D532" s="5"/>
    </row>
    <row r="533" spans="1:4" x14ac:dyDescent="0.2">
      <c r="A533" s="6"/>
      <c r="B533" s="5"/>
      <c r="C533" s="5"/>
      <c r="D533" s="5"/>
    </row>
    <row r="534" spans="1:4" x14ac:dyDescent="0.2">
      <c r="A534" s="6"/>
      <c r="B534" s="5"/>
      <c r="C534" s="5"/>
      <c r="D534" s="5"/>
    </row>
    <row r="535" spans="1:4" x14ac:dyDescent="0.2">
      <c r="A535" s="6"/>
      <c r="B535" s="5"/>
      <c r="C535" s="5"/>
      <c r="D535" s="5"/>
    </row>
    <row r="536" spans="1:4" x14ac:dyDescent="0.2">
      <c r="A536" s="6"/>
      <c r="B536" s="5"/>
      <c r="C536" s="5"/>
      <c r="D536" s="5"/>
    </row>
    <row r="537" spans="1:4" x14ac:dyDescent="0.2">
      <c r="A537" s="6"/>
      <c r="B537" s="5"/>
      <c r="C537" s="5"/>
      <c r="D537" s="5"/>
    </row>
    <row r="538" spans="1:4" x14ac:dyDescent="0.2">
      <c r="A538" s="6"/>
      <c r="B538" s="5"/>
      <c r="C538" s="5"/>
      <c r="D538" s="5"/>
    </row>
    <row r="539" spans="1:4" x14ac:dyDescent="0.2">
      <c r="A539" s="6"/>
      <c r="B539" s="5"/>
      <c r="C539" s="5"/>
      <c r="D539" s="5"/>
    </row>
    <row r="540" spans="1:4" x14ac:dyDescent="0.2">
      <c r="A540" s="6"/>
      <c r="B540" s="5"/>
      <c r="C540" s="5"/>
      <c r="D540" s="5"/>
    </row>
    <row r="541" spans="1:4" x14ac:dyDescent="0.2">
      <c r="A541" s="6"/>
      <c r="B541" s="5"/>
      <c r="C541" s="5"/>
      <c r="D541" s="5"/>
    </row>
    <row r="542" spans="1:4" x14ac:dyDescent="0.2">
      <c r="A542" s="6"/>
      <c r="B542" s="5"/>
      <c r="C542" s="5"/>
      <c r="D542" s="5"/>
    </row>
    <row r="543" spans="1:4" x14ac:dyDescent="0.2">
      <c r="A543" s="6"/>
      <c r="B543" s="5"/>
      <c r="C543" s="5"/>
      <c r="D543" s="5"/>
    </row>
    <row r="544" spans="1:4" x14ac:dyDescent="0.2">
      <c r="A544" s="6"/>
      <c r="B544" s="5"/>
      <c r="C544" s="5"/>
      <c r="D544" s="5"/>
    </row>
    <row r="545" spans="1:4" x14ac:dyDescent="0.2">
      <c r="A545" s="6"/>
      <c r="B545" s="5"/>
      <c r="C545" s="5"/>
      <c r="D545" s="5"/>
    </row>
    <row r="546" spans="1:4" x14ac:dyDescent="0.2">
      <c r="A546" s="6"/>
      <c r="B546" s="5"/>
      <c r="C546" s="5"/>
      <c r="D546" s="5"/>
    </row>
    <row r="547" spans="1:4" x14ac:dyDescent="0.2">
      <c r="A547" s="6"/>
      <c r="B547" s="5"/>
      <c r="C547" s="5"/>
      <c r="D547" s="5"/>
    </row>
    <row r="548" spans="1:4" x14ac:dyDescent="0.2">
      <c r="A548" s="6"/>
      <c r="B548" s="5"/>
      <c r="C548" s="5"/>
      <c r="D548" s="5"/>
    </row>
    <row r="549" spans="1:4" x14ac:dyDescent="0.2">
      <c r="A549" s="6"/>
      <c r="B549" s="5"/>
      <c r="C549" s="5"/>
      <c r="D549" s="5"/>
    </row>
    <row r="550" spans="1:4" x14ac:dyDescent="0.2">
      <c r="A550" s="6"/>
      <c r="B550" s="5"/>
      <c r="C550" s="5"/>
      <c r="D550" s="5"/>
    </row>
    <row r="551" spans="1:4" x14ac:dyDescent="0.2">
      <c r="A551" s="6"/>
      <c r="B551" s="5"/>
      <c r="C551" s="5"/>
      <c r="D551" s="5"/>
    </row>
    <row r="552" spans="1:4" x14ac:dyDescent="0.2">
      <c r="A552" s="6"/>
      <c r="B552" s="5"/>
      <c r="C552" s="5"/>
      <c r="D552" s="5"/>
    </row>
    <row r="553" spans="1:4" x14ac:dyDescent="0.2">
      <c r="A553" s="6"/>
      <c r="B553" s="5"/>
      <c r="C553" s="5"/>
      <c r="D553" s="5"/>
    </row>
    <row r="554" spans="1:4" x14ac:dyDescent="0.2">
      <c r="A554" s="6"/>
      <c r="B554" s="5"/>
      <c r="C554" s="5"/>
      <c r="D554" s="5"/>
    </row>
    <row r="555" spans="1:4" x14ac:dyDescent="0.2">
      <c r="A555" s="6"/>
      <c r="B555" s="5"/>
      <c r="C555" s="5"/>
      <c r="D555" s="5"/>
    </row>
    <row r="556" spans="1:4" x14ac:dyDescent="0.2">
      <c r="A556" s="6"/>
      <c r="B556" s="5"/>
      <c r="C556" s="5"/>
      <c r="D556" s="5"/>
    </row>
    <row r="557" spans="1:4" x14ac:dyDescent="0.2">
      <c r="A557" s="6"/>
      <c r="B557" s="5"/>
      <c r="C557" s="5"/>
      <c r="D557" s="5"/>
    </row>
    <row r="558" spans="1:4" x14ac:dyDescent="0.2">
      <c r="A558" s="6"/>
      <c r="B558" s="5"/>
      <c r="C558" s="5"/>
      <c r="D558" s="5"/>
    </row>
    <row r="559" spans="1:4" x14ac:dyDescent="0.2">
      <c r="A559" s="6"/>
      <c r="B559" s="5"/>
      <c r="C559" s="5"/>
      <c r="D559" s="5"/>
    </row>
    <row r="560" spans="1:4" x14ac:dyDescent="0.2">
      <c r="A560" s="6"/>
      <c r="B560" s="5"/>
      <c r="C560" s="5"/>
      <c r="D560" s="5"/>
    </row>
    <row r="561" spans="1:4" x14ac:dyDescent="0.2">
      <c r="A561" s="6"/>
      <c r="B561" s="5"/>
      <c r="C561" s="5"/>
      <c r="D561" s="5"/>
    </row>
    <row r="562" spans="1:4" x14ac:dyDescent="0.2">
      <c r="A562" s="6"/>
      <c r="B562" s="5"/>
      <c r="C562" s="5"/>
      <c r="D562" s="5"/>
    </row>
    <row r="563" spans="1:4" x14ac:dyDescent="0.2">
      <c r="A563" s="6"/>
      <c r="B563" s="5"/>
      <c r="C563" s="5"/>
      <c r="D563" s="5"/>
    </row>
    <row r="564" spans="1:4" x14ac:dyDescent="0.2">
      <c r="A564" s="6"/>
      <c r="B564" s="5"/>
      <c r="C564" s="5"/>
      <c r="D564" s="5"/>
    </row>
    <row r="565" spans="1:4" x14ac:dyDescent="0.2">
      <c r="A565" s="6"/>
      <c r="B565" s="5"/>
      <c r="C565" s="5"/>
      <c r="D565" s="5"/>
    </row>
    <row r="566" spans="1:4" x14ac:dyDescent="0.2">
      <c r="A566" s="6"/>
      <c r="B566" s="5"/>
      <c r="C566" s="5"/>
      <c r="D566" s="5"/>
    </row>
    <row r="567" spans="1:4" x14ac:dyDescent="0.2">
      <c r="A567" s="6"/>
      <c r="B567" s="5"/>
      <c r="C567" s="5"/>
      <c r="D567" s="5"/>
    </row>
    <row r="568" spans="1:4" x14ac:dyDescent="0.2">
      <c r="A568" s="6"/>
      <c r="B568" s="5"/>
      <c r="C568" s="5"/>
      <c r="D568" s="5"/>
    </row>
    <row r="569" spans="1:4" x14ac:dyDescent="0.2">
      <c r="A569" s="6"/>
      <c r="B569" s="5"/>
      <c r="C569" s="5"/>
      <c r="D569" s="5"/>
    </row>
    <row r="570" spans="1:4" x14ac:dyDescent="0.2">
      <c r="A570" s="6"/>
      <c r="B570" s="5"/>
      <c r="C570" s="5"/>
      <c r="D570" s="5"/>
    </row>
    <row r="571" spans="1:4" x14ac:dyDescent="0.2">
      <c r="A571" s="6"/>
      <c r="B571" s="5"/>
      <c r="C571" s="5"/>
      <c r="D571" s="5"/>
    </row>
    <row r="572" spans="1:4" x14ac:dyDescent="0.2">
      <c r="A572" s="6"/>
      <c r="B572" s="5"/>
      <c r="C572" s="5"/>
      <c r="D572" s="5"/>
    </row>
    <row r="573" spans="1:4" x14ac:dyDescent="0.2">
      <c r="A573" s="6"/>
      <c r="B573" s="5"/>
      <c r="C573" s="5"/>
      <c r="D573" s="5"/>
    </row>
    <row r="574" spans="1:4" x14ac:dyDescent="0.2">
      <c r="A574" s="6"/>
      <c r="B574" s="5"/>
      <c r="C574" s="5"/>
      <c r="D574" s="5"/>
    </row>
    <row r="575" spans="1:4" x14ac:dyDescent="0.2">
      <c r="A575" s="6"/>
      <c r="B575" s="5"/>
      <c r="C575" s="5"/>
      <c r="D575" s="5"/>
    </row>
    <row r="576" spans="1:4" x14ac:dyDescent="0.2">
      <c r="A576" s="6"/>
      <c r="B576" s="5"/>
      <c r="C576" s="5"/>
      <c r="D576" s="5"/>
    </row>
    <row r="577" spans="1:4" x14ac:dyDescent="0.2">
      <c r="A577" s="6"/>
      <c r="B577" s="5"/>
      <c r="C577" s="5"/>
      <c r="D577" s="5"/>
    </row>
    <row r="578" spans="1:4" x14ac:dyDescent="0.2">
      <c r="A578" s="6"/>
      <c r="B578" s="5"/>
      <c r="C578" s="5"/>
      <c r="D578" s="5"/>
    </row>
    <row r="579" spans="1:4" x14ac:dyDescent="0.2">
      <c r="A579" s="6"/>
      <c r="B579" s="5"/>
      <c r="C579" s="5"/>
      <c r="D579" s="5"/>
    </row>
    <row r="580" spans="1:4" x14ac:dyDescent="0.2">
      <c r="A580" s="6"/>
      <c r="B580" s="5"/>
      <c r="C580" s="5"/>
      <c r="D580" s="5"/>
    </row>
    <row r="581" spans="1:4" x14ac:dyDescent="0.2">
      <c r="A581" s="6"/>
      <c r="B581" s="5"/>
      <c r="C581" s="5"/>
      <c r="D581" s="5"/>
    </row>
    <row r="582" spans="1:4" x14ac:dyDescent="0.2">
      <c r="A582" s="6"/>
      <c r="B582" s="5"/>
      <c r="C582" s="5"/>
      <c r="D582" s="5"/>
    </row>
    <row r="583" spans="1:4" x14ac:dyDescent="0.2">
      <c r="A583" s="6"/>
      <c r="B583" s="5"/>
      <c r="C583" s="5"/>
      <c r="D583" s="5"/>
    </row>
    <row r="584" spans="1:4" x14ac:dyDescent="0.2">
      <c r="A584" s="6"/>
      <c r="B584" s="5"/>
      <c r="C584" s="5"/>
      <c r="D584" s="5"/>
    </row>
    <row r="585" spans="1:4" x14ac:dyDescent="0.2">
      <c r="A585" s="6"/>
      <c r="B585" s="5"/>
      <c r="C585" s="5"/>
      <c r="D585" s="5"/>
    </row>
    <row r="586" spans="1:4" x14ac:dyDescent="0.2">
      <c r="A586" s="6"/>
      <c r="B586" s="5"/>
      <c r="C586" s="5"/>
      <c r="D586" s="5"/>
    </row>
    <row r="587" spans="1:4" x14ac:dyDescent="0.2">
      <c r="A587" s="6"/>
      <c r="B587" s="5"/>
      <c r="C587" s="5"/>
      <c r="D587" s="5"/>
    </row>
    <row r="588" spans="1:4" x14ac:dyDescent="0.2">
      <c r="A588" s="6"/>
      <c r="B588" s="5"/>
      <c r="C588" s="5"/>
      <c r="D588" s="5"/>
    </row>
    <row r="589" spans="1:4" x14ac:dyDescent="0.2">
      <c r="A589" s="6"/>
      <c r="B589" s="5"/>
      <c r="C589" s="5"/>
      <c r="D589" s="5"/>
    </row>
    <row r="590" spans="1:4" x14ac:dyDescent="0.2">
      <c r="A590" s="6"/>
      <c r="B590" s="5"/>
      <c r="C590" s="5"/>
      <c r="D590" s="5"/>
    </row>
    <row r="591" spans="1:4" x14ac:dyDescent="0.2">
      <c r="A591" s="6"/>
      <c r="B591" s="5"/>
      <c r="C591" s="5"/>
      <c r="D591" s="5"/>
    </row>
    <row r="592" spans="1:4" x14ac:dyDescent="0.2">
      <c r="A592" s="6"/>
      <c r="B592" s="5"/>
      <c r="C592" s="5"/>
      <c r="D592" s="5"/>
    </row>
    <row r="593" spans="1:4" x14ac:dyDescent="0.2">
      <c r="A593" s="6"/>
      <c r="B593" s="5"/>
      <c r="C593" s="5"/>
      <c r="D593" s="5"/>
    </row>
    <row r="594" spans="1:4" x14ac:dyDescent="0.2">
      <c r="A594" s="6"/>
      <c r="B594" s="5"/>
      <c r="C594" s="5"/>
      <c r="D594" s="5"/>
    </row>
    <row r="595" spans="1:4" x14ac:dyDescent="0.2">
      <c r="A595" s="6"/>
      <c r="B595" s="5"/>
      <c r="C595" s="5"/>
      <c r="D595" s="5"/>
    </row>
    <row r="596" spans="1:4" x14ac:dyDescent="0.2">
      <c r="A596" s="6"/>
      <c r="B596" s="5"/>
      <c r="C596" s="5"/>
      <c r="D596" s="5"/>
    </row>
    <row r="597" spans="1:4" x14ac:dyDescent="0.2">
      <c r="A597" s="6"/>
      <c r="B597" s="5"/>
      <c r="C597" s="5"/>
      <c r="D597" s="5"/>
    </row>
    <row r="598" spans="1:4" x14ac:dyDescent="0.2">
      <c r="A598" s="6"/>
      <c r="B598" s="5"/>
      <c r="C598" s="5"/>
      <c r="D598" s="5"/>
    </row>
    <row r="599" spans="1:4" x14ac:dyDescent="0.2">
      <c r="A599" s="6"/>
      <c r="B599" s="5"/>
      <c r="C599" s="5"/>
      <c r="D599" s="5"/>
    </row>
    <row r="600" spans="1:4" x14ac:dyDescent="0.2">
      <c r="A600" s="6"/>
      <c r="B600" s="5"/>
      <c r="C600" s="5"/>
      <c r="D600" s="5"/>
    </row>
    <row r="601" spans="1:4" x14ac:dyDescent="0.2">
      <c r="A601" s="6"/>
      <c r="B601" s="5"/>
      <c r="C601" s="5"/>
      <c r="D601" s="5"/>
    </row>
    <row r="602" spans="1:4" x14ac:dyDescent="0.2">
      <c r="A602" s="6"/>
      <c r="B602" s="5"/>
      <c r="C602" s="5"/>
      <c r="D602" s="5"/>
    </row>
    <row r="603" spans="1:4" x14ac:dyDescent="0.2">
      <c r="A603" s="6"/>
      <c r="B603" s="5"/>
      <c r="C603" s="5"/>
      <c r="D603" s="5"/>
    </row>
    <row r="604" spans="1:4" x14ac:dyDescent="0.2">
      <c r="A604" s="6"/>
      <c r="B604" s="5"/>
      <c r="C604" s="5"/>
      <c r="D604" s="5"/>
    </row>
    <row r="605" spans="1:4" x14ac:dyDescent="0.2">
      <c r="A605" s="6"/>
      <c r="B605" s="5"/>
      <c r="C605" s="5"/>
      <c r="D605" s="5"/>
    </row>
    <row r="606" spans="1:4" x14ac:dyDescent="0.2">
      <c r="A606" s="6"/>
      <c r="B606" s="5"/>
      <c r="C606" s="5"/>
      <c r="D606" s="5"/>
    </row>
    <row r="607" spans="1:4" x14ac:dyDescent="0.2">
      <c r="A607" s="6"/>
      <c r="B607" s="5"/>
      <c r="C607" s="5"/>
      <c r="D607" s="5"/>
    </row>
    <row r="608" spans="1:4" x14ac:dyDescent="0.2">
      <c r="A608" s="6"/>
      <c r="B608" s="5"/>
      <c r="C608" s="5"/>
      <c r="D608" s="5"/>
    </row>
    <row r="609" spans="1:4" x14ac:dyDescent="0.2">
      <c r="A609" s="6"/>
      <c r="B609" s="5"/>
      <c r="C609" s="5"/>
      <c r="D609" s="5"/>
    </row>
    <row r="610" spans="1:4" x14ac:dyDescent="0.2">
      <c r="A610" s="6"/>
      <c r="B610" s="5"/>
      <c r="C610" s="5"/>
      <c r="D610" s="5"/>
    </row>
    <row r="611" spans="1:4" x14ac:dyDescent="0.2">
      <c r="A611" s="6"/>
      <c r="B611" s="5"/>
      <c r="C611" s="5"/>
      <c r="D611" s="5"/>
    </row>
    <row r="612" spans="1:4" x14ac:dyDescent="0.2">
      <c r="A612" s="6"/>
      <c r="B612" s="5"/>
      <c r="C612" s="5"/>
      <c r="D612" s="5"/>
    </row>
    <row r="613" spans="1:4" x14ac:dyDescent="0.2">
      <c r="A613" s="6"/>
      <c r="B613" s="5"/>
      <c r="C613" s="5"/>
      <c r="D613" s="5"/>
    </row>
    <row r="614" spans="1:4" x14ac:dyDescent="0.2">
      <c r="A614" s="6"/>
      <c r="B614" s="5"/>
      <c r="C614" s="5"/>
      <c r="D614" s="5"/>
    </row>
    <row r="615" spans="1:4" x14ac:dyDescent="0.2">
      <c r="A615" s="6"/>
      <c r="B615" s="5"/>
      <c r="C615" s="5"/>
      <c r="D615" s="5"/>
    </row>
    <row r="616" spans="1:4" x14ac:dyDescent="0.2">
      <c r="A616" s="6"/>
      <c r="B616" s="5"/>
      <c r="C616" s="5"/>
      <c r="D616" s="5"/>
    </row>
    <row r="617" spans="1:4" x14ac:dyDescent="0.2">
      <c r="A617" s="6"/>
      <c r="B617" s="5"/>
      <c r="C617" s="5"/>
      <c r="D617" s="5"/>
    </row>
    <row r="618" spans="1:4" x14ac:dyDescent="0.2">
      <c r="A618" s="6"/>
      <c r="B618" s="5"/>
      <c r="C618" s="5"/>
      <c r="D618" s="5"/>
    </row>
    <row r="619" spans="1:4" x14ac:dyDescent="0.2">
      <c r="A619" s="6"/>
      <c r="B619" s="5"/>
      <c r="C619" s="5"/>
      <c r="D619" s="5"/>
    </row>
    <row r="620" spans="1:4" x14ac:dyDescent="0.2">
      <c r="A620" s="6"/>
      <c r="B620" s="5"/>
      <c r="C620" s="5"/>
      <c r="D620" s="5"/>
    </row>
    <row r="621" spans="1:4" x14ac:dyDescent="0.2">
      <c r="A621" s="6"/>
      <c r="B621" s="5"/>
      <c r="C621" s="5"/>
      <c r="D621" s="5"/>
    </row>
    <row r="622" spans="1:4" x14ac:dyDescent="0.2">
      <c r="A622" s="6"/>
      <c r="B622" s="5"/>
      <c r="C622" s="5"/>
      <c r="D622" s="5"/>
    </row>
    <row r="623" spans="1:4" x14ac:dyDescent="0.2">
      <c r="A623" s="6"/>
      <c r="B623" s="5"/>
      <c r="C623" s="5"/>
      <c r="D623" s="5"/>
    </row>
    <row r="624" spans="1:4" x14ac:dyDescent="0.2">
      <c r="A624" s="6"/>
      <c r="B624" s="5"/>
      <c r="C624" s="5"/>
      <c r="D624" s="5"/>
    </row>
    <row r="625" spans="1:4" x14ac:dyDescent="0.2">
      <c r="A625" s="6"/>
      <c r="B625" s="5"/>
      <c r="C625" s="5"/>
      <c r="D625" s="5"/>
    </row>
    <row r="626" spans="1:4" x14ac:dyDescent="0.2">
      <c r="A626" s="6"/>
      <c r="B626" s="5"/>
      <c r="C626" s="5"/>
      <c r="D626" s="5"/>
    </row>
    <row r="627" spans="1:4" x14ac:dyDescent="0.2">
      <c r="A627" s="6"/>
      <c r="B627" s="5"/>
      <c r="C627" s="5"/>
      <c r="D627" s="5"/>
    </row>
    <row r="628" spans="1:4" x14ac:dyDescent="0.2">
      <c r="A628" s="6"/>
      <c r="B628" s="5"/>
      <c r="C628" s="5"/>
      <c r="D628" s="5"/>
    </row>
    <row r="629" spans="1:4" x14ac:dyDescent="0.2">
      <c r="A629" s="6"/>
      <c r="B629" s="5"/>
      <c r="C629" s="5"/>
      <c r="D629" s="5"/>
    </row>
    <row r="630" spans="1:4" x14ac:dyDescent="0.2">
      <c r="A630" s="6"/>
      <c r="B630" s="5"/>
      <c r="C630" s="5"/>
      <c r="D630" s="5"/>
    </row>
    <row r="631" spans="1:4" x14ac:dyDescent="0.2">
      <c r="A631" s="6"/>
      <c r="B631" s="5"/>
      <c r="C631" s="5"/>
      <c r="D631" s="5"/>
    </row>
    <row r="632" spans="1:4" x14ac:dyDescent="0.2">
      <c r="A632" s="6"/>
      <c r="B632" s="5"/>
      <c r="C632" s="5"/>
      <c r="D632" s="5"/>
    </row>
    <row r="633" spans="1:4" x14ac:dyDescent="0.2">
      <c r="A633" s="6"/>
      <c r="B633" s="5"/>
      <c r="C633" s="5"/>
      <c r="D633" s="5"/>
    </row>
    <row r="634" spans="1:4" x14ac:dyDescent="0.2">
      <c r="A634" s="6"/>
      <c r="B634" s="5"/>
      <c r="C634" s="5"/>
      <c r="D634" s="5"/>
    </row>
    <row r="635" spans="1:4" x14ac:dyDescent="0.2">
      <c r="A635" s="6"/>
      <c r="B635" s="5"/>
      <c r="C635" s="5"/>
      <c r="D635" s="5"/>
    </row>
    <row r="636" spans="1:4" x14ac:dyDescent="0.2">
      <c r="A636" s="6"/>
      <c r="B636" s="5"/>
      <c r="C636" s="5"/>
      <c r="D636" s="5"/>
    </row>
    <row r="637" spans="1:4" x14ac:dyDescent="0.2">
      <c r="A637" s="6"/>
      <c r="B637" s="5"/>
      <c r="C637" s="5"/>
      <c r="D637" s="5"/>
    </row>
    <row r="638" spans="1:4" x14ac:dyDescent="0.2">
      <c r="A638" s="6"/>
      <c r="B638" s="5"/>
      <c r="C638" s="5"/>
      <c r="D638" s="5"/>
    </row>
    <row r="639" spans="1:4" x14ac:dyDescent="0.2">
      <c r="A639" s="6"/>
      <c r="B639" s="5"/>
      <c r="C639" s="5"/>
      <c r="D639" s="5"/>
    </row>
    <row r="640" spans="1:4" x14ac:dyDescent="0.2">
      <c r="A640" s="6"/>
      <c r="B640" s="5"/>
      <c r="C640" s="5"/>
      <c r="D640" s="5"/>
    </row>
    <row r="641" spans="1:4" x14ac:dyDescent="0.2">
      <c r="A641" s="6"/>
      <c r="B641" s="5"/>
      <c r="C641" s="5"/>
      <c r="D641" s="5"/>
    </row>
    <row r="642" spans="1:4" x14ac:dyDescent="0.2">
      <c r="A642" s="6"/>
      <c r="B642" s="5"/>
      <c r="C642" s="5"/>
      <c r="D642" s="5"/>
    </row>
    <row r="643" spans="1:4" x14ac:dyDescent="0.2">
      <c r="A643" s="6"/>
      <c r="B643" s="5"/>
      <c r="C643" s="5"/>
      <c r="D643" s="5"/>
    </row>
    <row r="644" spans="1:4" x14ac:dyDescent="0.2">
      <c r="A644" s="6"/>
      <c r="B644" s="5"/>
      <c r="C644" s="5"/>
      <c r="D644" s="5"/>
    </row>
    <row r="645" spans="1:4" x14ac:dyDescent="0.2">
      <c r="A645" s="6"/>
      <c r="B645" s="5"/>
      <c r="C645" s="5"/>
      <c r="D645" s="5"/>
    </row>
    <row r="646" spans="1:4" x14ac:dyDescent="0.2">
      <c r="A646" s="6"/>
      <c r="B646" s="5"/>
      <c r="C646" s="5"/>
      <c r="D646" s="5"/>
    </row>
    <row r="647" spans="1:4" x14ac:dyDescent="0.2">
      <c r="A647" s="6"/>
      <c r="B647" s="5"/>
      <c r="C647" s="5"/>
      <c r="D647" s="5"/>
    </row>
    <row r="648" spans="1:4" x14ac:dyDescent="0.2">
      <c r="A648" s="6"/>
      <c r="B648" s="5"/>
      <c r="C648" s="5"/>
      <c r="D648" s="5"/>
    </row>
    <row r="649" spans="1:4" x14ac:dyDescent="0.2">
      <c r="A649" s="6"/>
      <c r="B649" s="5"/>
      <c r="C649" s="5"/>
      <c r="D649" s="5"/>
    </row>
    <row r="650" spans="1:4" x14ac:dyDescent="0.2">
      <c r="A650" s="6"/>
      <c r="B650" s="5"/>
      <c r="C650" s="5"/>
      <c r="D650" s="5"/>
    </row>
    <row r="651" spans="1:4" x14ac:dyDescent="0.2">
      <c r="A651" s="6"/>
      <c r="B651" s="5"/>
      <c r="C651" s="5"/>
      <c r="D651" s="5"/>
    </row>
    <row r="652" spans="1:4" x14ac:dyDescent="0.2">
      <c r="A652" s="6"/>
      <c r="B652" s="5"/>
      <c r="C652" s="5"/>
      <c r="D652" s="5"/>
    </row>
    <row r="653" spans="1:4" x14ac:dyDescent="0.2">
      <c r="A653" s="6"/>
      <c r="B653" s="5"/>
      <c r="C653" s="5"/>
      <c r="D653" s="5"/>
    </row>
    <row r="654" spans="1:4" x14ac:dyDescent="0.2">
      <c r="A654" s="6"/>
      <c r="B654" s="5"/>
      <c r="C654" s="5"/>
      <c r="D654" s="5"/>
    </row>
    <row r="655" spans="1:4" x14ac:dyDescent="0.2">
      <c r="A655" s="6"/>
      <c r="B655" s="5"/>
      <c r="C655" s="5"/>
      <c r="D655" s="5"/>
    </row>
    <row r="656" spans="1:4" x14ac:dyDescent="0.2">
      <c r="A656" s="6"/>
      <c r="B656" s="5"/>
      <c r="C656" s="5"/>
      <c r="D656" s="5"/>
    </row>
    <row r="657" spans="1:4" x14ac:dyDescent="0.2">
      <c r="A657" s="6"/>
      <c r="B657" s="5"/>
      <c r="C657" s="5"/>
      <c r="D657" s="5"/>
    </row>
    <row r="658" spans="1:4" x14ac:dyDescent="0.2">
      <c r="A658" s="6"/>
      <c r="B658" s="5"/>
      <c r="C658" s="5"/>
      <c r="D658" s="5"/>
    </row>
    <row r="659" spans="1:4" x14ac:dyDescent="0.2">
      <c r="A659" s="6"/>
      <c r="B659" s="5"/>
      <c r="C659" s="5"/>
      <c r="D659" s="5"/>
    </row>
    <row r="660" spans="1:4" x14ac:dyDescent="0.2">
      <c r="A660" s="6"/>
      <c r="B660" s="5"/>
      <c r="C660" s="5"/>
      <c r="D660" s="5"/>
    </row>
    <row r="661" spans="1:4" x14ac:dyDescent="0.2">
      <c r="A661" s="6"/>
      <c r="B661" s="5"/>
      <c r="C661" s="5"/>
      <c r="D661" s="5"/>
    </row>
    <row r="662" spans="1:4" x14ac:dyDescent="0.2">
      <c r="A662" s="6"/>
      <c r="B662" s="5"/>
      <c r="C662" s="5"/>
      <c r="D662" s="5"/>
    </row>
    <row r="663" spans="1:4" x14ac:dyDescent="0.2">
      <c r="A663" s="6"/>
      <c r="B663" s="5"/>
      <c r="C663" s="5"/>
      <c r="D663" s="5"/>
    </row>
    <row r="664" spans="1:4" x14ac:dyDescent="0.2">
      <c r="A664" s="6"/>
      <c r="B664" s="5"/>
      <c r="C664" s="5"/>
      <c r="D664" s="5"/>
    </row>
    <row r="665" spans="1:4" x14ac:dyDescent="0.2">
      <c r="A665" s="6"/>
      <c r="B665" s="5"/>
      <c r="C665" s="5"/>
      <c r="D665" s="5"/>
    </row>
    <row r="666" spans="1:4" x14ac:dyDescent="0.2">
      <c r="A666" s="6"/>
      <c r="B666" s="5"/>
      <c r="C666" s="5"/>
      <c r="D666" s="5"/>
    </row>
    <row r="667" spans="1:4" x14ac:dyDescent="0.2">
      <c r="A667" s="6"/>
      <c r="B667" s="5"/>
      <c r="C667" s="5"/>
      <c r="D667" s="5"/>
    </row>
    <row r="668" spans="1:4" x14ac:dyDescent="0.2">
      <c r="A668" s="6"/>
      <c r="B668" s="5"/>
      <c r="C668" s="5"/>
      <c r="D668" s="5"/>
    </row>
    <row r="669" spans="1:4" x14ac:dyDescent="0.2">
      <c r="A669" s="6"/>
      <c r="B669" s="5"/>
      <c r="C669" s="5"/>
      <c r="D669" s="5"/>
    </row>
    <row r="670" spans="1:4" x14ac:dyDescent="0.2">
      <c r="A670" s="6"/>
      <c r="B670" s="5"/>
      <c r="C670" s="5"/>
      <c r="D670" s="5"/>
    </row>
    <row r="671" spans="1:4" x14ac:dyDescent="0.2">
      <c r="A671" s="6"/>
      <c r="B671" s="5"/>
      <c r="C671" s="5"/>
      <c r="D671" s="5"/>
    </row>
    <row r="672" spans="1:4" x14ac:dyDescent="0.2">
      <c r="A672" s="6"/>
      <c r="B672" s="5"/>
      <c r="C672" s="5"/>
      <c r="D672" s="5"/>
    </row>
    <row r="673" spans="1:4" x14ac:dyDescent="0.2">
      <c r="A673" s="6"/>
      <c r="B673" s="5"/>
      <c r="C673" s="5"/>
      <c r="D673" s="5"/>
    </row>
    <row r="674" spans="1:4" x14ac:dyDescent="0.2">
      <c r="A674" s="6"/>
      <c r="B674" s="5"/>
      <c r="C674" s="5"/>
      <c r="D674" s="5"/>
    </row>
    <row r="675" spans="1:4" x14ac:dyDescent="0.2">
      <c r="A675" s="6"/>
      <c r="B675" s="5"/>
      <c r="C675" s="5"/>
      <c r="D675" s="5"/>
    </row>
    <row r="676" spans="1:4" x14ac:dyDescent="0.2">
      <c r="A676" s="6"/>
      <c r="B676" s="5"/>
      <c r="C676" s="5"/>
      <c r="D676" s="5"/>
    </row>
    <row r="677" spans="1:4" x14ac:dyDescent="0.2">
      <c r="A677" s="6"/>
      <c r="B677" s="5"/>
      <c r="C677" s="5"/>
      <c r="D677" s="5"/>
    </row>
    <row r="678" spans="1:4" x14ac:dyDescent="0.2">
      <c r="A678" s="6"/>
      <c r="B678" s="5"/>
      <c r="C678" s="5"/>
      <c r="D678" s="5"/>
    </row>
    <row r="679" spans="1:4" x14ac:dyDescent="0.2">
      <c r="A679" s="6"/>
      <c r="B679" s="5"/>
      <c r="C679" s="5"/>
      <c r="D679" s="5"/>
    </row>
    <row r="680" spans="1:4" x14ac:dyDescent="0.2">
      <c r="A680" s="6"/>
      <c r="B680" s="5"/>
      <c r="C680" s="5"/>
      <c r="D680" s="5"/>
    </row>
    <row r="681" spans="1:4" x14ac:dyDescent="0.2">
      <c r="A681" s="6"/>
      <c r="B681" s="5"/>
      <c r="C681" s="5"/>
      <c r="D681" s="5"/>
    </row>
    <row r="682" spans="1:4" x14ac:dyDescent="0.2">
      <c r="A682" s="6"/>
      <c r="B682" s="5"/>
      <c r="C682" s="5"/>
      <c r="D682" s="5"/>
    </row>
    <row r="683" spans="1:4" x14ac:dyDescent="0.2">
      <c r="A683" s="6"/>
      <c r="B683" s="5"/>
      <c r="C683" s="5"/>
      <c r="D683" s="5"/>
    </row>
    <row r="684" spans="1:4" x14ac:dyDescent="0.2">
      <c r="A684" s="6"/>
      <c r="B684" s="5"/>
      <c r="C684" s="5"/>
      <c r="D684" s="5"/>
    </row>
    <row r="685" spans="1:4" x14ac:dyDescent="0.2">
      <c r="A685" s="6"/>
      <c r="B685" s="5"/>
      <c r="C685" s="5"/>
      <c r="D685" s="5"/>
    </row>
    <row r="686" spans="1:4" x14ac:dyDescent="0.2">
      <c r="A686" s="6"/>
      <c r="B686" s="5"/>
      <c r="C686" s="5"/>
      <c r="D686" s="5"/>
    </row>
    <row r="687" spans="1:4" x14ac:dyDescent="0.2">
      <c r="A687" s="6"/>
      <c r="B687" s="5"/>
      <c r="C687" s="5"/>
      <c r="D687" s="5"/>
    </row>
    <row r="688" spans="1:4" x14ac:dyDescent="0.2">
      <c r="A688" s="6"/>
      <c r="B688" s="5"/>
      <c r="C688" s="5"/>
      <c r="D688" s="5"/>
    </row>
    <row r="689" spans="1:4" x14ac:dyDescent="0.2">
      <c r="A689" s="6"/>
      <c r="B689" s="5"/>
      <c r="C689" s="5"/>
      <c r="D689" s="5"/>
    </row>
    <row r="690" spans="1:4" x14ac:dyDescent="0.2">
      <c r="A690" s="6"/>
      <c r="B690" s="5"/>
      <c r="C690" s="5"/>
      <c r="D690" s="5"/>
    </row>
    <row r="691" spans="1:4" x14ac:dyDescent="0.2">
      <c r="A691" s="6"/>
      <c r="B691" s="5"/>
      <c r="C691" s="5"/>
      <c r="D691" s="5"/>
    </row>
    <row r="692" spans="1:4" x14ac:dyDescent="0.2">
      <c r="A692" s="6"/>
      <c r="B692" s="5"/>
      <c r="C692" s="5"/>
      <c r="D692" s="5"/>
    </row>
    <row r="693" spans="1:4" x14ac:dyDescent="0.2">
      <c r="A693" s="6"/>
      <c r="B693" s="5"/>
      <c r="C693" s="5"/>
      <c r="D693" s="5"/>
    </row>
    <row r="694" spans="1:4" x14ac:dyDescent="0.2">
      <c r="A694" s="6"/>
      <c r="B694" s="5"/>
      <c r="C694" s="5"/>
      <c r="D694" s="5"/>
    </row>
    <row r="695" spans="1:4" x14ac:dyDescent="0.2">
      <c r="A695" s="6"/>
      <c r="B695" s="5"/>
      <c r="C695" s="5"/>
      <c r="D695" s="5"/>
    </row>
    <row r="696" spans="1:4" x14ac:dyDescent="0.2">
      <c r="A696" s="6"/>
      <c r="B696" s="5"/>
      <c r="C696" s="5"/>
      <c r="D696" s="5"/>
    </row>
    <row r="697" spans="1:4" x14ac:dyDescent="0.2">
      <c r="A697" s="6"/>
      <c r="B697" s="5"/>
      <c r="C697" s="5"/>
      <c r="D697" s="5"/>
    </row>
    <row r="698" spans="1:4" x14ac:dyDescent="0.2">
      <c r="A698" s="6"/>
      <c r="B698" s="5"/>
      <c r="C698" s="5"/>
      <c r="D698" s="5"/>
    </row>
    <row r="699" spans="1:4" x14ac:dyDescent="0.2">
      <c r="A699" s="6"/>
      <c r="B699" s="5"/>
      <c r="C699" s="5"/>
      <c r="D699" s="5"/>
    </row>
    <row r="700" spans="1:4" x14ac:dyDescent="0.2">
      <c r="A700" s="6"/>
      <c r="B700" s="5"/>
      <c r="C700" s="5"/>
      <c r="D700" s="5"/>
    </row>
    <row r="701" spans="1:4" x14ac:dyDescent="0.2">
      <c r="A701" s="6"/>
      <c r="B701" s="5"/>
      <c r="C701" s="5"/>
      <c r="D701" s="5"/>
    </row>
    <row r="702" spans="1:4" x14ac:dyDescent="0.2">
      <c r="A702" s="6"/>
      <c r="B702" s="5"/>
      <c r="C702" s="5"/>
      <c r="D702" s="5"/>
    </row>
    <row r="703" spans="1:4" x14ac:dyDescent="0.2">
      <c r="A703" s="6"/>
      <c r="B703" s="5"/>
      <c r="C703" s="5"/>
      <c r="D703" s="5"/>
    </row>
    <row r="704" spans="1:4" x14ac:dyDescent="0.2">
      <c r="A704" s="6"/>
      <c r="B704" s="5"/>
      <c r="C704" s="5"/>
      <c r="D704" s="5"/>
    </row>
    <row r="705" spans="1:4" x14ac:dyDescent="0.2">
      <c r="A705" s="6"/>
      <c r="B705" s="5"/>
      <c r="C705" s="5"/>
      <c r="D705" s="5"/>
    </row>
    <row r="706" spans="1:4" x14ac:dyDescent="0.2">
      <c r="A706" s="6"/>
      <c r="B706" s="5"/>
      <c r="C706" s="5"/>
      <c r="D706" s="5"/>
    </row>
    <row r="707" spans="1:4" x14ac:dyDescent="0.2">
      <c r="A707" s="6"/>
      <c r="B707" s="5"/>
      <c r="C707" s="5"/>
      <c r="D707" s="5"/>
    </row>
    <row r="708" spans="1:4" x14ac:dyDescent="0.2">
      <c r="A708" s="6"/>
      <c r="B708" s="5"/>
      <c r="C708" s="5"/>
      <c r="D708" s="5"/>
    </row>
    <row r="709" spans="1:4" x14ac:dyDescent="0.2">
      <c r="A709" s="6"/>
      <c r="B709" s="5"/>
      <c r="C709" s="5"/>
      <c r="D709" s="5"/>
    </row>
    <row r="710" spans="1:4" x14ac:dyDescent="0.2">
      <c r="A710" s="6"/>
      <c r="B710" s="5"/>
      <c r="C710" s="5"/>
      <c r="D710" s="5"/>
    </row>
    <row r="711" spans="1:4" x14ac:dyDescent="0.2">
      <c r="A711" s="6"/>
      <c r="B711" s="5"/>
      <c r="C711" s="5"/>
      <c r="D711" s="5"/>
    </row>
    <row r="712" spans="1:4" x14ac:dyDescent="0.2">
      <c r="A712" s="6"/>
      <c r="B712" s="5"/>
      <c r="C712" s="5"/>
      <c r="D712" s="5"/>
    </row>
    <row r="713" spans="1:4" x14ac:dyDescent="0.2">
      <c r="A713" s="6"/>
      <c r="B713" s="5"/>
      <c r="C713" s="5"/>
      <c r="D713" s="5"/>
    </row>
    <row r="714" spans="1:4" x14ac:dyDescent="0.2">
      <c r="A714" s="6"/>
      <c r="B714" s="5"/>
      <c r="C714" s="5"/>
      <c r="D714" s="5"/>
    </row>
    <row r="715" spans="1:4" x14ac:dyDescent="0.2">
      <c r="A715" s="6"/>
      <c r="B715" s="5"/>
      <c r="C715" s="5"/>
      <c r="D715" s="5"/>
    </row>
    <row r="716" spans="1:4" x14ac:dyDescent="0.2">
      <c r="A716" s="6"/>
      <c r="B716" s="5"/>
      <c r="C716" s="5"/>
      <c r="D716" s="5"/>
    </row>
    <row r="717" spans="1:4" x14ac:dyDescent="0.2">
      <c r="A717" s="6"/>
      <c r="B717" s="5"/>
      <c r="C717" s="5"/>
      <c r="D717" s="5"/>
    </row>
    <row r="718" spans="1:4" x14ac:dyDescent="0.2">
      <c r="A718" s="6"/>
      <c r="B718" s="5"/>
      <c r="C718" s="5"/>
      <c r="D718" s="5"/>
    </row>
    <row r="719" spans="1:4" x14ac:dyDescent="0.2">
      <c r="A719" s="6"/>
      <c r="B719" s="5"/>
      <c r="C719" s="5"/>
      <c r="D719" s="5"/>
    </row>
    <row r="720" spans="1:4" x14ac:dyDescent="0.2">
      <c r="A720" s="6"/>
      <c r="B720" s="5"/>
      <c r="C720" s="5"/>
      <c r="D720" s="5"/>
    </row>
    <row r="721" spans="1:4" x14ac:dyDescent="0.2">
      <c r="A721" s="6"/>
      <c r="B721" s="5"/>
      <c r="C721" s="5"/>
      <c r="D721" s="5"/>
    </row>
    <row r="722" spans="1:4" x14ac:dyDescent="0.2">
      <c r="A722" s="6"/>
      <c r="B722" s="5"/>
      <c r="C722" s="5"/>
      <c r="D722" s="5"/>
    </row>
    <row r="723" spans="1:4" x14ac:dyDescent="0.2">
      <c r="A723" s="6"/>
      <c r="B723" s="5"/>
      <c r="C723" s="5"/>
      <c r="D723" s="5"/>
    </row>
    <row r="724" spans="1:4" x14ac:dyDescent="0.2">
      <c r="A724" s="6"/>
      <c r="B724" s="5"/>
      <c r="C724" s="5"/>
      <c r="D724" s="5"/>
    </row>
    <row r="725" spans="1:4" x14ac:dyDescent="0.2">
      <c r="A725" s="6"/>
      <c r="B725" s="5"/>
      <c r="C725" s="5"/>
      <c r="D725" s="5"/>
    </row>
    <row r="726" spans="1:4" x14ac:dyDescent="0.2">
      <c r="A726" s="6"/>
      <c r="B726" s="5"/>
      <c r="C726" s="5"/>
      <c r="D726" s="5"/>
    </row>
    <row r="727" spans="1:4" x14ac:dyDescent="0.2">
      <c r="A727" s="6"/>
      <c r="B727" s="5"/>
      <c r="C727" s="5"/>
      <c r="D727" s="5"/>
    </row>
    <row r="728" spans="1:4" x14ac:dyDescent="0.2">
      <c r="A728" s="6"/>
      <c r="B728" s="5"/>
      <c r="C728" s="5"/>
      <c r="D728" s="5"/>
    </row>
    <row r="729" spans="1:4" x14ac:dyDescent="0.2">
      <c r="A729" s="6"/>
      <c r="B729" s="5"/>
      <c r="C729" s="5"/>
      <c r="D729" s="5"/>
    </row>
    <row r="730" spans="1:4" x14ac:dyDescent="0.2">
      <c r="A730" s="6"/>
      <c r="B730" s="5"/>
      <c r="C730" s="5"/>
      <c r="D730" s="5"/>
    </row>
    <row r="731" spans="1:4" x14ac:dyDescent="0.2">
      <c r="A731" s="6"/>
      <c r="B731" s="5"/>
      <c r="C731" s="5"/>
      <c r="D731" s="5"/>
    </row>
    <row r="732" spans="1:4" x14ac:dyDescent="0.2">
      <c r="A732" s="6"/>
      <c r="B732" s="5"/>
      <c r="C732" s="5"/>
      <c r="D732" s="5"/>
    </row>
    <row r="733" spans="1:4" x14ac:dyDescent="0.2">
      <c r="A733" s="6"/>
      <c r="B733" s="5"/>
      <c r="C733" s="5"/>
      <c r="D733" s="5"/>
    </row>
    <row r="734" spans="1:4" x14ac:dyDescent="0.2">
      <c r="A734" s="6"/>
      <c r="B734" s="5"/>
      <c r="C734" s="5"/>
      <c r="D734" s="5"/>
    </row>
    <row r="735" spans="1:4" x14ac:dyDescent="0.2">
      <c r="A735" s="6"/>
      <c r="B735" s="5"/>
      <c r="C735" s="5"/>
      <c r="D735" s="5"/>
    </row>
    <row r="736" spans="1:4" x14ac:dyDescent="0.2">
      <c r="A736" s="6"/>
      <c r="B736" s="5"/>
      <c r="C736" s="5"/>
      <c r="D736" s="5"/>
    </row>
    <row r="737" spans="1:4" x14ac:dyDescent="0.2">
      <c r="A737" s="6"/>
      <c r="B737" s="5"/>
      <c r="C737" s="5"/>
      <c r="D737" s="5"/>
    </row>
    <row r="738" spans="1:4" x14ac:dyDescent="0.2">
      <c r="A738" s="6"/>
      <c r="B738" s="5"/>
      <c r="C738" s="5"/>
      <c r="D738" s="5"/>
    </row>
    <row r="739" spans="1:4" x14ac:dyDescent="0.2">
      <c r="A739" s="6"/>
      <c r="B739" s="5"/>
      <c r="C739" s="5"/>
      <c r="D739" s="5"/>
    </row>
    <row r="740" spans="1:4" x14ac:dyDescent="0.2">
      <c r="A740" s="6"/>
      <c r="B740" s="5"/>
      <c r="C740" s="5"/>
      <c r="D740" s="5"/>
    </row>
    <row r="741" spans="1:4" x14ac:dyDescent="0.2">
      <c r="A741" s="6"/>
      <c r="B741" s="5"/>
      <c r="C741" s="5"/>
      <c r="D741" s="5"/>
    </row>
    <row r="742" spans="1:4" x14ac:dyDescent="0.2">
      <c r="A742" s="6"/>
      <c r="B742" s="5"/>
      <c r="C742" s="5"/>
      <c r="D742" s="5"/>
    </row>
    <row r="743" spans="1:4" x14ac:dyDescent="0.2">
      <c r="A743" s="6"/>
      <c r="B743" s="5"/>
      <c r="C743" s="5"/>
      <c r="D743" s="5"/>
    </row>
    <row r="744" spans="1:4" x14ac:dyDescent="0.2">
      <c r="A744" s="6"/>
      <c r="B744" s="5"/>
      <c r="C744" s="5"/>
      <c r="D744" s="5"/>
    </row>
    <row r="745" spans="1:4" x14ac:dyDescent="0.2">
      <c r="A745" s="6"/>
      <c r="B745" s="5"/>
      <c r="C745" s="5"/>
      <c r="D745" s="5"/>
    </row>
    <row r="746" spans="1:4" x14ac:dyDescent="0.2">
      <c r="A746" s="6"/>
      <c r="B746" s="5"/>
      <c r="C746" s="5"/>
      <c r="D746" s="5"/>
    </row>
    <row r="747" spans="1:4" x14ac:dyDescent="0.2">
      <c r="A747" s="6"/>
      <c r="B747" s="5"/>
      <c r="C747" s="5"/>
      <c r="D747" s="5"/>
    </row>
    <row r="748" spans="1:4" x14ac:dyDescent="0.2">
      <c r="A748" s="6"/>
      <c r="B748" s="5"/>
      <c r="C748" s="5"/>
      <c r="D748" s="5"/>
    </row>
    <row r="749" spans="1:4" x14ac:dyDescent="0.2">
      <c r="A749" s="6"/>
      <c r="B749" s="5"/>
      <c r="C749" s="5"/>
      <c r="D749" s="5"/>
    </row>
    <row r="750" spans="1:4" x14ac:dyDescent="0.2">
      <c r="A750" s="6"/>
      <c r="B750" s="5"/>
      <c r="C750" s="5"/>
      <c r="D750" s="5"/>
    </row>
    <row r="751" spans="1:4" x14ac:dyDescent="0.2">
      <c r="A751" s="6"/>
      <c r="B751" s="5"/>
      <c r="C751" s="5"/>
      <c r="D751" s="5"/>
    </row>
    <row r="752" spans="1:4" x14ac:dyDescent="0.2">
      <c r="A752" s="6"/>
      <c r="B752" s="5"/>
      <c r="C752" s="5"/>
      <c r="D752" s="5"/>
    </row>
    <row r="753" spans="1:4" x14ac:dyDescent="0.2">
      <c r="A753" s="6"/>
      <c r="B753" s="5"/>
      <c r="C753" s="5"/>
      <c r="D753" s="5"/>
    </row>
    <row r="754" spans="1:4" x14ac:dyDescent="0.2">
      <c r="A754" s="6"/>
      <c r="B754" s="5"/>
      <c r="C754" s="5"/>
      <c r="D754" s="5"/>
    </row>
    <row r="755" spans="1:4" x14ac:dyDescent="0.2">
      <c r="A755" s="6"/>
      <c r="B755" s="5"/>
      <c r="C755" s="5"/>
      <c r="D755" s="5"/>
    </row>
    <row r="756" spans="1:4" x14ac:dyDescent="0.2">
      <c r="A756" s="6"/>
      <c r="B756" s="5"/>
      <c r="C756" s="5"/>
      <c r="D756" s="5"/>
    </row>
    <row r="757" spans="1:4" x14ac:dyDescent="0.2">
      <c r="A757" s="6"/>
      <c r="B757" s="5"/>
      <c r="C757" s="5"/>
      <c r="D757" s="5"/>
    </row>
    <row r="758" spans="1:4" x14ac:dyDescent="0.2">
      <c r="A758" s="6"/>
      <c r="B758" s="5"/>
      <c r="C758" s="5"/>
      <c r="D758" s="5"/>
    </row>
    <row r="759" spans="1:4" x14ac:dyDescent="0.2">
      <c r="A759" s="6"/>
      <c r="B759" s="5"/>
      <c r="C759" s="5"/>
      <c r="D759" s="5"/>
    </row>
    <row r="760" spans="1:4" x14ac:dyDescent="0.2">
      <c r="A760" s="6"/>
      <c r="B760" s="5"/>
      <c r="C760" s="5"/>
      <c r="D760" s="5"/>
    </row>
    <row r="761" spans="1:4" x14ac:dyDescent="0.2">
      <c r="A761" s="6"/>
      <c r="B761" s="5"/>
      <c r="C761" s="5"/>
      <c r="D761" s="5"/>
    </row>
    <row r="762" spans="1:4" x14ac:dyDescent="0.2">
      <c r="A762" s="6"/>
      <c r="B762" s="5"/>
      <c r="C762" s="5"/>
      <c r="D762" s="5"/>
    </row>
    <row r="763" spans="1:4" x14ac:dyDescent="0.2">
      <c r="A763" s="6"/>
      <c r="B763" s="5"/>
      <c r="C763" s="5"/>
      <c r="D763" s="5"/>
    </row>
    <row r="764" spans="1:4" x14ac:dyDescent="0.2">
      <c r="A764" s="6"/>
      <c r="B764" s="5"/>
      <c r="C764" s="5"/>
      <c r="D764" s="5"/>
    </row>
    <row r="765" spans="1:4" x14ac:dyDescent="0.2">
      <c r="A765" s="6"/>
      <c r="B765" s="5"/>
      <c r="C765" s="5"/>
      <c r="D765" s="5"/>
    </row>
    <row r="766" spans="1:4" x14ac:dyDescent="0.2">
      <c r="A766" s="6"/>
      <c r="B766" s="5"/>
      <c r="C766" s="5"/>
      <c r="D766" s="5"/>
    </row>
    <row r="767" spans="1:4" x14ac:dyDescent="0.2">
      <c r="A767" s="6"/>
      <c r="B767" s="5"/>
      <c r="C767" s="5"/>
      <c r="D767" s="5"/>
    </row>
    <row r="768" spans="1:4" x14ac:dyDescent="0.2">
      <c r="A768" s="6"/>
      <c r="B768" s="5"/>
      <c r="C768" s="5"/>
      <c r="D768" s="5"/>
    </row>
    <row r="769" spans="1:4" x14ac:dyDescent="0.2">
      <c r="A769" s="6"/>
      <c r="B769" s="5"/>
      <c r="C769" s="5"/>
      <c r="D769" s="5"/>
    </row>
    <row r="770" spans="1:4" x14ac:dyDescent="0.2">
      <c r="A770" s="6"/>
      <c r="B770" s="5"/>
      <c r="C770" s="5"/>
      <c r="D770" s="5"/>
    </row>
    <row r="771" spans="1:4" x14ac:dyDescent="0.2">
      <c r="A771" s="6"/>
      <c r="B771" s="5"/>
      <c r="C771" s="5"/>
      <c r="D771" s="5"/>
    </row>
    <row r="772" spans="1:4" x14ac:dyDescent="0.2">
      <c r="A772" s="6"/>
      <c r="B772" s="5"/>
      <c r="C772" s="5"/>
      <c r="D772" s="5"/>
    </row>
    <row r="773" spans="1:4" x14ac:dyDescent="0.2">
      <c r="A773" s="6"/>
      <c r="B773" s="5"/>
      <c r="C773" s="5"/>
      <c r="D773" s="5"/>
    </row>
    <row r="774" spans="1:4" x14ac:dyDescent="0.2">
      <c r="A774" s="6"/>
      <c r="B774" s="5"/>
      <c r="C774" s="5"/>
      <c r="D774" s="5"/>
    </row>
    <row r="775" spans="1:4" x14ac:dyDescent="0.2">
      <c r="A775" s="6"/>
      <c r="B775" s="5"/>
      <c r="C775" s="5"/>
      <c r="D775" s="5"/>
    </row>
    <row r="776" spans="1:4" x14ac:dyDescent="0.2">
      <c r="A776" s="6"/>
      <c r="B776" s="5"/>
      <c r="C776" s="5"/>
      <c r="D776" s="5"/>
    </row>
    <row r="777" spans="1:4" x14ac:dyDescent="0.2">
      <c r="A777" s="6"/>
      <c r="B777" s="5"/>
      <c r="C777" s="5"/>
      <c r="D777" s="5"/>
    </row>
    <row r="778" spans="1:4" x14ac:dyDescent="0.2">
      <c r="A778" s="6"/>
      <c r="B778" s="5"/>
      <c r="C778" s="5"/>
      <c r="D778" s="5"/>
    </row>
    <row r="779" spans="1:4" x14ac:dyDescent="0.2">
      <c r="A779" s="6"/>
      <c r="B779" s="5"/>
      <c r="C779" s="5"/>
      <c r="D779" s="5"/>
    </row>
    <row r="780" spans="1:4" x14ac:dyDescent="0.2">
      <c r="A780" s="6"/>
      <c r="B780" s="5"/>
      <c r="C780" s="5"/>
      <c r="D780" s="5"/>
    </row>
    <row r="781" spans="1:4" x14ac:dyDescent="0.2">
      <c r="A781" s="6"/>
      <c r="B781" s="5"/>
      <c r="C781" s="5"/>
      <c r="D781" s="5"/>
    </row>
    <row r="782" spans="1:4" x14ac:dyDescent="0.2">
      <c r="A782" s="6"/>
      <c r="B782" s="5"/>
      <c r="C782" s="5"/>
      <c r="D782" s="5"/>
    </row>
    <row r="783" spans="1:4" x14ac:dyDescent="0.2">
      <c r="A783" s="6"/>
      <c r="B783" s="5"/>
      <c r="C783" s="5"/>
      <c r="D783" s="5"/>
    </row>
    <row r="784" spans="1:4" x14ac:dyDescent="0.2">
      <c r="A784" s="6"/>
      <c r="B784" s="5"/>
      <c r="C784" s="5"/>
      <c r="D784" s="5"/>
    </row>
    <row r="785" spans="1:4" x14ac:dyDescent="0.2">
      <c r="A785" s="6"/>
      <c r="B785" s="5"/>
      <c r="C785" s="5"/>
      <c r="D785" s="5"/>
    </row>
    <row r="786" spans="1:4" x14ac:dyDescent="0.2">
      <c r="A786" s="6"/>
      <c r="B786" s="5"/>
      <c r="C786" s="5"/>
      <c r="D786" s="5"/>
    </row>
    <row r="787" spans="1:4" x14ac:dyDescent="0.2">
      <c r="A787" s="6"/>
      <c r="B787" s="5"/>
      <c r="C787" s="5"/>
      <c r="D787" s="5"/>
    </row>
    <row r="788" spans="1:4" x14ac:dyDescent="0.2">
      <c r="A788" s="6"/>
      <c r="B788" s="5"/>
      <c r="C788" s="5"/>
      <c r="D788" s="5"/>
    </row>
    <row r="789" spans="1:4" x14ac:dyDescent="0.2">
      <c r="A789" s="6"/>
      <c r="B789" s="5"/>
      <c r="C789" s="5"/>
      <c r="D789" s="5"/>
    </row>
    <row r="790" spans="1:4" x14ac:dyDescent="0.2">
      <c r="A790" s="6"/>
      <c r="B790" s="5"/>
      <c r="C790" s="5"/>
      <c r="D790" s="5"/>
    </row>
    <row r="791" spans="1:4" x14ac:dyDescent="0.2">
      <c r="A791" s="6"/>
      <c r="B791" s="5"/>
      <c r="C791" s="5"/>
      <c r="D791" s="5"/>
    </row>
    <row r="792" spans="1:4" x14ac:dyDescent="0.2">
      <c r="A792" s="6"/>
      <c r="B792" s="5"/>
      <c r="C792" s="5"/>
      <c r="D792" s="5"/>
    </row>
    <row r="793" spans="1:4" x14ac:dyDescent="0.2">
      <c r="A793" s="6"/>
      <c r="B793" s="5"/>
      <c r="C793" s="5"/>
      <c r="D793" s="5"/>
    </row>
    <row r="794" spans="1:4" x14ac:dyDescent="0.2">
      <c r="A794" s="6"/>
      <c r="B794" s="5"/>
      <c r="C794" s="5"/>
      <c r="D794" s="5"/>
    </row>
    <row r="795" spans="1:4" x14ac:dyDescent="0.2">
      <c r="A795" s="6"/>
      <c r="B795" s="5"/>
      <c r="C795" s="5"/>
      <c r="D795" s="5"/>
    </row>
    <row r="796" spans="1:4" x14ac:dyDescent="0.2">
      <c r="A796" s="6"/>
      <c r="B796" s="5"/>
      <c r="C796" s="5"/>
      <c r="D796" s="5"/>
    </row>
    <row r="797" spans="1:4" x14ac:dyDescent="0.2">
      <c r="A797" s="6"/>
      <c r="B797" s="5"/>
      <c r="C797" s="5"/>
      <c r="D797" s="5"/>
    </row>
    <row r="798" spans="1:4" x14ac:dyDescent="0.2">
      <c r="A798" s="6"/>
      <c r="B798" s="5"/>
      <c r="C798" s="5"/>
      <c r="D798" s="5"/>
    </row>
    <row r="799" spans="1:4" x14ac:dyDescent="0.2">
      <c r="A799" s="6"/>
      <c r="B799" s="5"/>
      <c r="C799" s="5"/>
      <c r="D799" s="5"/>
    </row>
    <row r="800" spans="1:4" x14ac:dyDescent="0.2">
      <c r="A800" s="6"/>
      <c r="B800" s="5"/>
      <c r="C800" s="5"/>
      <c r="D800" s="5"/>
    </row>
    <row r="801" spans="1:4" x14ac:dyDescent="0.2">
      <c r="A801" s="6"/>
      <c r="B801" s="5"/>
      <c r="C801" s="5"/>
      <c r="D801" s="5"/>
    </row>
    <row r="802" spans="1:4" x14ac:dyDescent="0.2">
      <c r="A802" s="6"/>
      <c r="B802" s="5"/>
      <c r="C802" s="5"/>
      <c r="D802" s="5"/>
    </row>
    <row r="803" spans="1:4" x14ac:dyDescent="0.2">
      <c r="A803" s="6"/>
      <c r="B803" s="5"/>
      <c r="C803" s="5"/>
      <c r="D803" s="5"/>
    </row>
    <row r="804" spans="1:4" x14ac:dyDescent="0.2">
      <c r="A804" s="6"/>
      <c r="B804" s="5"/>
      <c r="C804" s="5"/>
      <c r="D804" s="5"/>
    </row>
    <row r="805" spans="1:4" x14ac:dyDescent="0.2">
      <c r="A805" s="6"/>
      <c r="B805" s="5"/>
      <c r="C805" s="5"/>
      <c r="D805" s="5"/>
    </row>
    <row r="806" spans="1:4" x14ac:dyDescent="0.2">
      <c r="A806" s="6"/>
      <c r="B806" s="5"/>
      <c r="C806" s="5"/>
      <c r="D806" s="5"/>
    </row>
    <row r="807" spans="1:4" x14ac:dyDescent="0.2">
      <c r="A807" s="6"/>
      <c r="B807" s="5"/>
      <c r="C807" s="5"/>
      <c r="D807" s="5"/>
    </row>
    <row r="808" spans="1:4" x14ac:dyDescent="0.2">
      <c r="A808" s="6"/>
      <c r="B808" s="5"/>
      <c r="C808" s="5"/>
      <c r="D808" s="5"/>
    </row>
    <row r="809" spans="1:4" x14ac:dyDescent="0.2">
      <c r="A809" s="6"/>
      <c r="B809" s="5"/>
      <c r="C809" s="5"/>
      <c r="D809" s="5"/>
    </row>
    <row r="810" spans="1:4" x14ac:dyDescent="0.2">
      <c r="A810" s="6"/>
      <c r="B810" s="5"/>
      <c r="C810" s="5"/>
      <c r="D810" s="5"/>
    </row>
    <row r="811" spans="1:4" x14ac:dyDescent="0.2">
      <c r="A811" s="6"/>
      <c r="B811" s="5"/>
      <c r="C811" s="5"/>
      <c r="D811" s="5"/>
    </row>
    <row r="812" spans="1:4" x14ac:dyDescent="0.2">
      <c r="A812" s="6"/>
      <c r="B812" s="5"/>
      <c r="C812" s="5"/>
      <c r="D812" s="5"/>
    </row>
    <row r="813" spans="1:4" x14ac:dyDescent="0.2">
      <c r="A813" s="6"/>
      <c r="B813" s="5"/>
      <c r="C813" s="5"/>
      <c r="D813" s="5"/>
    </row>
    <row r="814" spans="1:4" x14ac:dyDescent="0.2">
      <c r="A814" s="6"/>
      <c r="B814" s="5"/>
      <c r="C814" s="5"/>
      <c r="D814" s="5"/>
    </row>
    <row r="815" spans="1:4" x14ac:dyDescent="0.2">
      <c r="A815" s="6"/>
      <c r="B815" s="5"/>
      <c r="C815" s="5"/>
      <c r="D815" s="5"/>
    </row>
    <row r="816" spans="1:4" x14ac:dyDescent="0.2">
      <c r="A816" s="6"/>
      <c r="B816" s="5"/>
      <c r="C816" s="5"/>
      <c r="D816" s="5"/>
    </row>
    <row r="817" spans="1:4" x14ac:dyDescent="0.2">
      <c r="A817" s="6"/>
      <c r="B817" s="5"/>
      <c r="C817" s="5"/>
      <c r="D817" s="5"/>
    </row>
    <row r="818" spans="1:4" x14ac:dyDescent="0.2">
      <c r="A818" s="6"/>
      <c r="B818" s="5"/>
      <c r="C818" s="5"/>
      <c r="D818" s="5"/>
    </row>
    <row r="819" spans="1:4" x14ac:dyDescent="0.2">
      <c r="A819" s="6"/>
      <c r="B819" s="5"/>
      <c r="C819" s="5"/>
      <c r="D819" s="5"/>
    </row>
    <row r="820" spans="1:4" x14ac:dyDescent="0.2">
      <c r="A820" s="6"/>
      <c r="B820" s="5"/>
      <c r="C820" s="5"/>
      <c r="D820" s="5"/>
    </row>
    <row r="821" spans="1:4" x14ac:dyDescent="0.2">
      <c r="A821" s="6"/>
      <c r="B821" s="5"/>
      <c r="C821" s="5"/>
      <c r="D821" s="5"/>
    </row>
    <row r="822" spans="1:4" x14ac:dyDescent="0.2">
      <c r="A822" s="6"/>
      <c r="B822" s="5"/>
      <c r="C822" s="5"/>
      <c r="D822" s="5"/>
    </row>
    <row r="823" spans="1:4" x14ac:dyDescent="0.2">
      <c r="A823" s="6"/>
      <c r="B823" s="5"/>
      <c r="C823" s="5"/>
      <c r="D823" s="5"/>
    </row>
    <row r="824" spans="1:4" x14ac:dyDescent="0.2">
      <c r="A824" s="6"/>
      <c r="B824" s="5"/>
      <c r="C824" s="5"/>
      <c r="D824" s="5"/>
    </row>
    <row r="825" spans="1:4" x14ac:dyDescent="0.2">
      <c r="A825" s="6"/>
      <c r="B825" s="5"/>
      <c r="C825" s="5"/>
      <c r="D825" s="5"/>
    </row>
    <row r="826" spans="1:4" x14ac:dyDescent="0.2">
      <c r="A826" s="6"/>
      <c r="B826" s="5"/>
      <c r="C826" s="5"/>
      <c r="D826" s="5"/>
    </row>
    <row r="827" spans="1:4" x14ac:dyDescent="0.2">
      <c r="A827" s="6"/>
      <c r="B827" s="5"/>
      <c r="C827" s="5"/>
      <c r="D827" s="5"/>
    </row>
    <row r="828" spans="1:4" x14ac:dyDescent="0.2">
      <c r="A828" s="6"/>
      <c r="B828" s="5"/>
      <c r="C828" s="5"/>
      <c r="D828" s="5"/>
    </row>
    <row r="829" spans="1:4" x14ac:dyDescent="0.2">
      <c r="A829" s="6"/>
      <c r="B829" s="5"/>
      <c r="C829" s="5"/>
      <c r="D829" s="5"/>
    </row>
    <row r="830" spans="1:4" x14ac:dyDescent="0.2">
      <c r="A830" s="6"/>
      <c r="B830" s="5"/>
      <c r="C830" s="5"/>
      <c r="D830" s="5"/>
    </row>
    <row r="831" spans="1:4" x14ac:dyDescent="0.2">
      <c r="A831" s="6"/>
      <c r="B831" s="5"/>
      <c r="C831" s="5"/>
      <c r="D831" s="5"/>
    </row>
    <row r="832" spans="1:4" x14ac:dyDescent="0.2">
      <c r="A832" s="6"/>
      <c r="B832" s="5"/>
      <c r="C832" s="5"/>
      <c r="D832" s="5"/>
    </row>
    <row r="833" spans="1:4" x14ac:dyDescent="0.2">
      <c r="A833" s="6"/>
      <c r="B833" s="5"/>
      <c r="C833" s="5"/>
      <c r="D833" s="5"/>
    </row>
    <row r="834" spans="1:4" x14ac:dyDescent="0.2">
      <c r="A834" s="6"/>
      <c r="B834" s="5"/>
      <c r="C834" s="5"/>
      <c r="D834" s="5"/>
    </row>
    <row r="835" spans="1:4" x14ac:dyDescent="0.2">
      <c r="A835" s="6"/>
      <c r="B835" s="5"/>
      <c r="C835" s="5"/>
      <c r="D835" s="5"/>
    </row>
    <row r="836" spans="1:4" x14ac:dyDescent="0.2">
      <c r="A836" s="6"/>
      <c r="B836" s="5"/>
      <c r="C836" s="5"/>
      <c r="D836" s="5"/>
    </row>
    <row r="837" spans="1:4" x14ac:dyDescent="0.2">
      <c r="A837" s="6"/>
      <c r="B837" s="5"/>
      <c r="C837" s="5"/>
      <c r="D837" s="5"/>
    </row>
    <row r="838" spans="1:4" x14ac:dyDescent="0.2">
      <c r="A838" s="6"/>
      <c r="B838" s="5"/>
      <c r="C838" s="5"/>
      <c r="D838" s="5"/>
    </row>
    <row r="839" spans="1:4" x14ac:dyDescent="0.2">
      <c r="A839" s="6"/>
      <c r="B839" s="5"/>
      <c r="C839" s="5"/>
      <c r="D839" s="5"/>
    </row>
    <row r="840" spans="1:4" x14ac:dyDescent="0.2">
      <c r="A840" s="6"/>
      <c r="B840" s="5"/>
      <c r="C840" s="5"/>
      <c r="D840" s="5"/>
    </row>
    <row r="841" spans="1:4" x14ac:dyDescent="0.2">
      <c r="A841" s="6"/>
      <c r="B841" s="5"/>
      <c r="C841" s="5"/>
      <c r="D841" s="5"/>
    </row>
    <row r="842" spans="1:4" x14ac:dyDescent="0.2">
      <c r="A842" s="6"/>
      <c r="B842" s="5"/>
      <c r="C842" s="5"/>
      <c r="D842" s="5"/>
    </row>
    <row r="843" spans="1:4" x14ac:dyDescent="0.2">
      <c r="A843" s="6"/>
      <c r="B843" s="5"/>
      <c r="C843" s="5"/>
      <c r="D843" s="5"/>
    </row>
    <row r="844" spans="1:4" x14ac:dyDescent="0.2">
      <c r="A844" s="6"/>
      <c r="B844" s="5"/>
      <c r="C844" s="5"/>
      <c r="D844" s="5"/>
    </row>
    <row r="845" spans="1:4" x14ac:dyDescent="0.2">
      <c r="A845" s="6"/>
      <c r="B845" s="5"/>
      <c r="C845" s="5"/>
      <c r="D845" s="5"/>
    </row>
    <row r="846" spans="1:4" x14ac:dyDescent="0.2">
      <c r="A846" s="6"/>
      <c r="B846" s="5"/>
      <c r="C846" s="5"/>
      <c r="D846" s="5"/>
    </row>
    <row r="847" spans="1:4" x14ac:dyDescent="0.2">
      <c r="A847" s="6"/>
      <c r="B847" s="5"/>
      <c r="C847" s="5"/>
      <c r="D847" s="5"/>
    </row>
    <row r="848" spans="1:4" x14ac:dyDescent="0.2">
      <c r="A848" s="6"/>
      <c r="B848" s="5"/>
      <c r="C848" s="5"/>
      <c r="D848" s="5"/>
    </row>
    <row r="849" spans="1:4" x14ac:dyDescent="0.2">
      <c r="A849" s="6"/>
      <c r="B849" s="5"/>
      <c r="C849" s="5"/>
      <c r="D849" s="5"/>
    </row>
    <row r="850" spans="1:4" x14ac:dyDescent="0.2">
      <c r="A850" s="6"/>
      <c r="B850" s="5"/>
      <c r="C850" s="5"/>
      <c r="D850" s="5"/>
    </row>
    <row r="851" spans="1:4" x14ac:dyDescent="0.2">
      <c r="A851" s="6"/>
      <c r="B851" s="5"/>
      <c r="C851" s="5"/>
      <c r="D851" s="5"/>
    </row>
    <row r="852" spans="1:4" x14ac:dyDescent="0.2">
      <c r="A852" s="6"/>
      <c r="B852" s="5"/>
      <c r="C852" s="5"/>
      <c r="D852" s="5"/>
    </row>
    <row r="853" spans="1:4" x14ac:dyDescent="0.2">
      <c r="A853" s="6"/>
      <c r="B853" s="5"/>
      <c r="C853" s="5"/>
      <c r="D853" s="5"/>
    </row>
    <row r="854" spans="1:4" x14ac:dyDescent="0.2">
      <c r="A854" s="6"/>
      <c r="B854" s="5"/>
      <c r="C854" s="5"/>
      <c r="D854" s="5"/>
    </row>
    <row r="855" spans="1:4" x14ac:dyDescent="0.2">
      <c r="A855" s="6"/>
      <c r="B855" s="5"/>
      <c r="C855" s="5"/>
      <c r="D855" s="5"/>
    </row>
    <row r="856" spans="1:4" x14ac:dyDescent="0.2">
      <c r="A856" s="6"/>
      <c r="B856" s="5"/>
      <c r="C856" s="5"/>
      <c r="D856" s="5"/>
    </row>
    <row r="857" spans="1:4" x14ac:dyDescent="0.2">
      <c r="A857" s="6"/>
      <c r="B857" s="5"/>
      <c r="C857" s="5"/>
      <c r="D857" s="5"/>
    </row>
    <row r="858" spans="1:4" x14ac:dyDescent="0.2">
      <c r="A858" s="6"/>
      <c r="B858" s="5"/>
      <c r="C858" s="5"/>
      <c r="D858" s="5"/>
    </row>
    <row r="859" spans="1:4" x14ac:dyDescent="0.2">
      <c r="A859" s="6"/>
      <c r="B859" s="5"/>
      <c r="C859" s="5"/>
      <c r="D859" s="5"/>
    </row>
    <row r="860" spans="1:4" x14ac:dyDescent="0.2">
      <c r="A860" s="6"/>
      <c r="B860" s="5"/>
      <c r="C860" s="5"/>
      <c r="D860" s="5"/>
    </row>
    <row r="861" spans="1:4" x14ac:dyDescent="0.2">
      <c r="A861" s="6"/>
      <c r="B861" s="5"/>
      <c r="C861" s="5"/>
      <c r="D861" s="5"/>
    </row>
    <row r="862" spans="1:4" x14ac:dyDescent="0.2">
      <c r="A862" s="6"/>
      <c r="B862" s="5"/>
      <c r="C862" s="5"/>
      <c r="D862" s="5"/>
    </row>
    <row r="863" spans="1:4" x14ac:dyDescent="0.2">
      <c r="A863" s="6"/>
      <c r="B863" s="5"/>
      <c r="C863" s="5"/>
      <c r="D863" s="5"/>
    </row>
    <row r="864" spans="1:4" x14ac:dyDescent="0.2">
      <c r="A864" s="6"/>
      <c r="B864" s="5"/>
      <c r="C864" s="5"/>
      <c r="D864" s="5"/>
    </row>
    <row r="865" spans="1:4" x14ac:dyDescent="0.2">
      <c r="A865" s="6"/>
      <c r="B865" s="5"/>
      <c r="C865" s="5"/>
      <c r="D86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Vivar, Dani</dc:creator>
  <cp:lastModifiedBy>Alec Zhang</cp:lastModifiedBy>
  <dcterms:created xsi:type="dcterms:W3CDTF">2024-02-21T18:41:35Z</dcterms:created>
  <dcterms:modified xsi:type="dcterms:W3CDTF">2024-02-23T02:19:52Z</dcterms:modified>
</cp:coreProperties>
</file>