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d\Documents\03 Saved Work\Workshops\07 Metrics and Data Processing\02 Process Capbaility\"/>
    </mc:Choice>
  </mc:AlternateContent>
  <xr:revisionPtr revIDLastSave="0" documentId="13_ncr:1_{76243523-6102-4158-83A7-F980EB27C0E5}" xr6:coauthVersionLast="46" xr6:coauthVersionMax="46" xr10:uidLastSave="{00000000-0000-0000-0000-000000000000}"/>
  <bookViews>
    <workbookView xWindow="-6080" yWindow="5000" windowWidth="28800" windowHeight="15460" xr2:uid="{082AE296-EB90-4647-BA73-2E954EA6F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1" i="1"/>
  <c r="D9" i="1"/>
  <c r="D10" i="1" s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<sst xmlns="http://schemas.openxmlformats.org/spreadsheetml/2006/main" count="13" uniqueCount="13">
  <si>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Process Mean</t>
  </si>
  <si>
    <t>Process Standard Deviation</t>
  </si>
  <si>
    <t>Control Width</t>
  </si>
  <si>
    <t>Upper Spec Limit</t>
  </si>
  <si>
    <t>Lower Spec Limit</t>
  </si>
  <si>
    <t>Cp</t>
  </si>
  <si>
    <t>Cpu</t>
  </si>
  <si>
    <t>Cpl</t>
  </si>
  <si>
    <t>Cpk</t>
  </si>
  <si>
    <t>Spec Width</t>
  </si>
  <si>
    <t>Upper Control Limit</t>
  </si>
  <si>
    <t>Lower Control Limit</t>
  </si>
  <si>
    <t>The process is not capable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</si>
</sst>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BC55-C445-40DB-8871-650EA33CB6C8}">
  <dimension ref="A1:D30"/>
  <sheetViews>
    <sheetView tabSelected="1" workbookViewId="0">
      <selection activeCell="D11" sqref="D11"/>
    </sheetView>
  </sheetViews>
  <sheetFormatPr defaultRowHeight="14.5" x14ac:dyDescent="0.35"/>
  <cols>
    <col min="3" max="3" width="24.453125" customWidth="1"/>
  </cols>
  <sheetData>
    <row r="1" spans="1:4" x14ac:dyDescent="0.35">
      <c r="A1">
        <v>75</v>
      </c>
    </row>
    <row r="2" spans="1:4" x14ac:dyDescent="0.35">
      <c r="A2">
        <v>48</v>
      </c>
      <c r="C2" t="s">
        <v>0</v>
      </c>
      <c r="D2">
        <f>AVERAGE(A:A)</f>
        <v>39.966666666666669</v>
      </c>
    </row>
    <row r="3" spans="1:4" x14ac:dyDescent="0.35">
      <c r="A3">
        <v>35</v>
      </c>
      <c r="C3" t="s">
        <v>1</v>
      </c>
      <c r="D3">
        <f>_xlfn.STDEV.S(A:A)</f>
        <v>21.772306568972738</v>
      </c>
    </row>
    <row r="4" spans="1:4" x14ac:dyDescent="0.35">
      <c r="A4">
        <v>69</v>
      </c>
      <c r="C4" t="s">
        <v>10</v>
      </c>
      <c r="D4">
        <f>D2+(3*D3)</f>
        <v>105.28358637358488</v>
      </c>
    </row>
    <row r="5" spans="1:4" x14ac:dyDescent="0.35">
      <c r="A5">
        <v>22</v>
      </c>
      <c r="C5" t="s">
        <v>11</v>
      </c>
      <c r="D5">
        <f>D2-(3*D3)</f>
        <v>-25.350253040251545</v>
      </c>
    </row>
    <row r="6" spans="1:4" x14ac:dyDescent="0.35">
      <c r="A6">
        <v>5</v>
      </c>
      <c r="C6" t="s">
        <v>2</v>
      </c>
      <c r="D6">
        <f>D4-D5</f>
        <v>130.63383941383643</v>
      </c>
    </row>
    <row r="7" spans="1:4" x14ac:dyDescent="0.35">
      <c r="A7">
        <v>14</v>
      </c>
      <c r="C7" s="1" t="s">
        <v>3</v>
      </c>
      <c r="D7">
        <v>14</v>
      </c>
    </row>
    <row r="8" spans="1:4" x14ac:dyDescent="0.35">
      <c r="A8">
        <v>46</v>
      </c>
      <c r="C8" s="1" t="s">
        <v>4</v>
      </c>
      <c r="D8">
        <v>13</v>
      </c>
    </row>
    <row r="9" spans="1:4" x14ac:dyDescent="0.35">
      <c r="A9">
        <v>13</v>
      </c>
      <c r="C9" t="s">
        <v>9</v>
      </c>
      <c r="D9">
        <f>D7-D8</f>
        <v>1</v>
      </c>
    </row>
    <row r="10" spans="1:4" x14ac:dyDescent="0.35">
      <c r="A10">
        <v>7</v>
      </c>
      <c r="C10" t="s">
        <v>5</v>
      </c>
      <c r="D10">
        <f>D9/D6</f>
        <v>7.6549843783744933E-3</v>
      </c>
    </row>
    <row r="11" spans="1:4" x14ac:dyDescent="0.35">
      <c r="A11">
        <v>50</v>
      </c>
      <c r="C11" t="s">
        <v>6</v>
      </c>
      <c r="D11">
        <f>(D7-D4)/(3*D3)</f>
        <v>-1.397548855383582</v>
      </c>
    </row>
    <row r="12" spans="1:4" x14ac:dyDescent="0.35">
      <c r="A12">
        <v>24</v>
      </c>
      <c r="C12" t="s">
        <v>7</v>
      </c>
      <c r="D12">
        <f>(D8-D5)/(3*D3)</f>
        <v>0.58714117585966896</v>
      </c>
    </row>
    <row r="13" spans="1:4" x14ac:dyDescent="0.35">
      <c r="A13">
        <v>42</v>
      </c>
      <c r="C13" t="s">
        <v>8</v>
      </c>
      <c r="D13">
        <v>0.6</v>
      </c>
    </row>
    <row r="14" spans="1:4" x14ac:dyDescent="0.35">
      <c r="A14">
        <v>53</v>
      </c>
    </row>
    <row r="15" spans="1:4" x14ac:dyDescent="0.35">
      <c r="A15">
        <v>24</v>
      </c>
      <c r="C15" t="s">
        <v>12</v>
      </c>
    </row>
    <row r="16" spans="1:4" x14ac:dyDescent="0.35">
      <c r="A16">
        <v>70</v>
      </c>
    </row>
    <row r="17" spans="1:1" x14ac:dyDescent="0.35">
      <c r="A17">
        <v>57</v>
      </c>
    </row>
    <row r="18" spans="1:1" x14ac:dyDescent="0.35">
      <c r="A18">
        <v>22</v>
      </c>
    </row>
    <row r="19" spans="1:1" x14ac:dyDescent="0.35">
      <c r="A19">
        <v>59</v>
      </c>
    </row>
    <row r="20" spans="1:1" x14ac:dyDescent="0.35">
      <c r="A20">
        <v>7</v>
      </c>
    </row>
    <row r="21" spans="1:1" x14ac:dyDescent="0.35">
      <c r="A21">
        <v>33</v>
      </c>
    </row>
    <row r="22" spans="1:1" x14ac:dyDescent="0.35">
      <c r="A22">
        <v>41</v>
      </c>
    </row>
    <row r="23" spans="1:1" x14ac:dyDescent="0.35">
      <c r="A23">
        <v>35</v>
      </c>
    </row>
    <row r="24" spans="1:1" x14ac:dyDescent="0.35">
      <c r="A24">
        <v>66</v>
      </c>
    </row>
    <row r="25" spans="1:1" x14ac:dyDescent="0.35">
      <c r="A25">
        <v>33</v>
      </c>
    </row>
    <row r="26" spans="1:1" x14ac:dyDescent="0.35">
      <c r="A26">
        <v>74</v>
      </c>
    </row>
    <row r="27" spans="1:1" x14ac:dyDescent="0.35">
      <c r="A27">
        <v>64</v>
      </c>
    </row>
    <row r="28" spans="1:1" x14ac:dyDescent="0.35">
      <c r="A28">
        <v>31</v>
      </c>
    </row>
    <row r="29" spans="1:1" x14ac:dyDescent="0.35">
      <c r="A29">
        <v>64</v>
      </c>
    </row>
    <row r="30" spans="1:1" x14ac:dyDescent="0.35">
      <c r="A30">
        <v>16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767FF0BB93E24AB222FDE98EC4BE97" ma:contentTypeVersion="12" ma:contentTypeDescription="Create a new document." ma:contentTypeScope="" ma:versionID="4c26e56bc0dc6368685f472b645ccf8e">
  <xsd:schema xmlns:xsd="http://www.w3.org/2001/XMLSchema" xmlns:xs="http://www.w3.org/2001/XMLSchema" xmlns:p="http://schemas.microsoft.com/office/2006/metadata/properties" xmlns:ns2="2a19cb76-bb4e-48b2-8c9f-db86bcd5d049" xmlns:ns3="9417d0df-2027-440a-86ee-f385b6440aea" targetNamespace="http://schemas.microsoft.com/office/2006/metadata/properties" ma:root="true" ma:fieldsID="ea76c8e38826be4d742205d9718d201a" ns2:_="" ns3:_="">
    <xsd:import namespace="2a19cb76-bb4e-48b2-8c9f-db86bcd5d049"/>
    <xsd:import namespace="9417d0df-2027-440a-86ee-f385b6440ae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9cb76-bb4e-48b2-8c9f-db86bcd5d0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7d0df-2027-440a-86ee-f385b6440a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B69FF1-9DF9-42E1-BEED-B39305035166}"/>
</file>

<file path=customXml/itemProps2.xml><?xml version="1.0" encoding="utf-8"?>
<ds:datastoreItem xmlns:ds="http://schemas.openxmlformats.org/officeDocument/2006/customXml" ds:itemID="{721F4590-E1CA-4A3D-A4DD-6B5E6A8ADC2D}"/>
</file>

<file path=customXml/itemProps3.xml><?xml version="1.0" encoding="utf-8"?>
<ds:datastoreItem xmlns:ds="http://schemas.openxmlformats.org/officeDocument/2006/customXml" ds:itemID="{B8984772-C167-419E-9EF8-4B519567B1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Dodd</dc:creator>
  <cp:lastModifiedBy>Meredith Dodd</cp:lastModifiedBy>
  <dcterms:created xsi:type="dcterms:W3CDTF">2020-08-20T16:54:38Z</dcterms:created>
  <dcterms:modified xsi:type="dcterms:W3CDTF">2021-02-22T21:26:18Z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0x010100C1767FF0BB93E24AB222FDE98EC4BE97</vt:lpwstr>
  </property>
</Properties>
</file>