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f00ae0cfa65db/Documents/WozU/Curriculum^J revisit/DSO106_MachineLearn_Modeling/"/>
    </mc:Choice>
  </mc:AlternateContent>
  <xr:revisionPtr revIDLastSave="1" documentId="8_{380CFFBF-8EB4-40A7-A2DA-A748AF4E97BE}" xr6:coauthVersionLast="47" xr6:coauthVersionMax="47" xr10:uidLastSave="{FB749E3F-1E18-424A-894D-950B736AC9D8}"/>
  <bookViews>
    <workbookView xWindow="28680" yWindow="-1305" windowWidth="38640" windowHeight="21240" xr2:uid="{FE9F3EB0-F242-4A34-815D-B292CD22554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E2" i="2"/>
  <c r="D2" i="2"/>
  <c r="B2" i="2"/>
  <c r="C2" i="2" s="1"/>
  <c r="F86" i="2" l="1"/>
  <c r="F70" i="2"/>
  <c r="F54" i="2"/>
  <c r="F38" i="2"/>
  <c r="F22" i="2"/>
  <c r="F6" i="2"/>
  <c r="F100" i="2"/>
  <c r="F84" i="2"/>
  <c r="F68" i="2"/>
  <c r="F52" i="2"/>
  <c r="F36" i="2"/>
  <c r="F20" i="2"/>
  <c r="F4" i="2"/>
  <c r="F96" i="2"/>
  <c r="F80" i="2"/>
  <c r="F64" i="2"/>
  <c r="F48" i="2"/>
  <c r="F32" i="2"/>
  <c r="F16" i="2"/>
  <c r="F95" i="2"/>
  <c r="F79" i="2"/>
  <c r="F63" i="2"/>
  <c r="F47" i="2"/>
  <c r="F31" i="2"/>
  <c r="F15" i="2"/>
  <c r="F94" i="2"/>
  <c r="F78" i="2"/>
  <c r="F62" i="2"/>
  <c r="F46" i="2"/>
  <c r="F30" i="2"/>
  <c r="F14" i="2"/>
  <c r="F50" i="2"/>
  <c r="F93" i="2"/>
  <c r="F77" i="2"/>
  <c r="F61" i="2"/>
  <c r="F45" i="2"/>
  <c r="F29" i="2"/>
  <c r="F13" i="2"/>
  <c r="F81" i="2"/>
  <c r="F33" i="2"/>
  <c r="F17" i="2"/>
  <c r="F92" i="2"/>
  <c r="F76" i="2"/>
  <c r="F60" i="2"/>
  <c r="F44" i="2"/>
  <c r="F28" i="2"/>
  <c r="F12" i="2"/>
  <c r="F34" i="2"/>
  <c r="F91" i="2"/>
  <c r="F75" i="2"/>
  <c r="F59" i="2"/>
  <c r="F43" i="2"/>
  <c r="F27" i="2"/>
  <c r="F11" i="2"/>
  <c r="F18" i="2"/>
  <c r="F98" i="2"/>
  <c r="F89" i="2"/>
  <c r="F73" i="2"/>
  <c r="F57" i="2"/>
  <c r="F41" i="2"/>
  <c r="F25" i="2"/>
  <c r="F9" i="2"/>
  <c r="F82" i="2"/>
  <c r="F49" i="2"/>
  <c r="F88" i="2"/>
  <c r="F72" i="2"/>
  <c r="F56" i="2"/>
  <c r="F40" i="2"/>
  <c r="F24" i="2"/>
  <c r="F8" i="2"/>
  <c r="F66" i="2"/>
  <c r="F97" i="2"/>
  <c r="F87" i="2"/>
  <c r="F71" i="2"/>
  <c r="F55" i="2"/>
  <c r="F39" i="2"/>
  <c r="F23" i="2"/>
  <c r="F7" i="2"/>
  <c r="F65" i="2"/>
  <c r="F90" i="2"/>
  <c r="F58" i="2"/>
  <c r="F42" i="2"/>
  <c r="F26" i="2"/>
  <c r="F10" i="2"/>
  <c r="F101" i="2"/>
  <c r="F85" i="2"/>
  <c r="F69" i="2"/>
  <c r="F53" i="2"/>
  <c r="F37" i="2"/>
  <c r="F21" i="2"/>
  <c r="F5" i="2"/>
  <c r="F74" i="2"/>
  <c r="F99" i="2"/>
  <c r="F83" i="2"/>
  <c r="F67" i="2"/>
  <c r="F51" i="2"/>
  <c r="F35" i="2"/>
  <c r="F19" i="2"/>
  <c r="F3" i="2"/>
  <c r="F2" i="2"/>
</calcChain>
</file>

<file path=xl/sharedStrings.xml><?xml version="1.0" encoding="utf-8"?>
<sst xmlns="http://schemas.openxmlformats.org/spreadsheetml/2006/main" count="5" uniqueCount="5">
  <si>
    <t>Units Sold</t>
  </si>
  <si>
    <t>Price</t>
  </si>
  <si>
    <t>Cost</t>
  </si>
  <si>
    <t>Resource Factor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</si>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</sst>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3BFD-DA7F-40F7-A714-B834A2E292B5}">
  <dimension ref="A1:F101"/>
  <sheetViews>
    <sheetView tabSelected="1" workbookViewId="0">
      <selection activeCell="C2" sqref="C2"/>
    </sheetView>
  </sheetViews>
  <sheetFormatPr defaultRowHeight="15" x14ac:dyDescent="0.25"/>
  <cols>
    <col min="1" max="2" width="19.28515625" customWidth="1"/>
    <col min="3" max="3" width="21" customWidth="1"/>
    <col min="4" max="4" width="19.28515625" customWidth="1"/>
    <col min="5" max="5" width="18.85546875" customWidth="1"/>
    <col min="6" max="6" width="33" customWidth="1"/>
  </cols>
  <sheetData>
    <row r="1" spans="1: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f ca="1">NORMINV(RAND(), 26, 5.7)</f>
        <v>18.047531377409925</v>
      </c>
      <c r="B2">
        <f ca="1">RAND()</f>
        <v>2.7281258344567738E-2</v>
      </c>
      <c r="C2">
        <f ca="1">IF(B2&lt;(0.15),36.25,IF(B2&lt;(0.45),41.5,IF(B2&lt;(1),38,)))</f>
        <v>36.25</v>
      </c>
      <c r="D2">
        <f ca="1">RAND()*6.84+26.88</f>
        <v>30.381522239362276</v>
      </c>
      <c r="E2">
        <f ca="1">NORMINV(RAND(), 3, 1.2)</f>
        <v>4.1163975484771687</v>
      </c>
      <c r="F2">
        <f ca="1">(E2*(A2)*(C2))-((0.02)*(E2)*(A2)*(D2))+320</f>
        <v>2967.9006442241466</v>
      </c>
    </row>
    <row r="3" spans="1:6" x14ac:dyDescent="0.25">
      <c r="A3">
        <f t="shared" ref="A3:A66" ca="1" si="0">NORMINV(RAND(), 26, 5.7)</f>
        <v>25.079793472558222</v>
      </c>
      <c r="B3">
        <f t="shared" ref="B3:B66" ca="1" si="1">RAND()</f>
        <v>0.62542134802855254</v>
      </c>
      <c r="C3">
        <f t="shared" ref="C3:C66" ca="1" si="2">IF(B3&lt;(0.15),36.25,IF(B3&lt;(0.45),41.5,IF(B3&lt;(1),38,)))</f>
        <v>38</v>
      </c>
      <c r="D3">
        <f t="shared" ref="D3:D66" ca="1" si="3">RAND()*6.84+26.88</f>
        <v>27.885133355390188</v>
      </c>
      <c r="E3">
        <f t="shared" ref="E3:E66" ca="1" si="4">NORMINV(RAND(), 3, 1.2)</f>
        <v>3.0154819491095277</v>
      </c>
      <c r="F3">
        <f t="shared" ref="F3:F66" ca="1" si="5">(E3*(A3)*(C3))-((0.02)*(E3)*(A3)*(D3))+320</f>
        <v>3151.6735009470267</v>
      </c>
    </row>
    <row r="4" spans="1:6" x14ac:dyDescent="0.25">
      <c r="A4">
        <f t="shared" ca="1" si="0"/>
        <v>28.601038176256218</v>
      </c>
      <c r="B4">
        <f t="shared" ca="1" si="1"/>
        <v>0.40224065599928693</v>
      </c>
      <c r="C4">
        <f t="shared" ca="1" si="2"/>
        <v>41.5</v>
      </c>
      <c r="D4">
        <f t="shared" ca="1" si="3"/>
        <v>29.676183536177234</v>
      </c>
      <c r="E4">
        <f t="shared" ca="1" si="4"/>
        <v>1.9794461243727564</v>
      </c>
      <c r="F4">
        <f t="shared" ca="1" si="5"/>
        <v>2635.8880118877287</v>
      </c>
    </row>
    <row r="5" spans="1:6" x14ac:dyDescent="0.25">
      <c r="A5">
        <f t="shared" ca="1" si="0"/>
        <v>30.377115929250888</v>
      </c>
      <c r="B5">
        <f t="shared" ca="1" si="1"/>
        <v>4.5294627263363085E-2</v>
      </c>
      <c r="C5">
        <f t="shared" ca="1" si="2"/>
        <v>36.25</v>
      </c>
      <c r="D5">
        <f t="shared" ca="1" si="3"/>
        <v>33.600439925820254</v>
      </c>
      <c r="E5">
        <f t="shared" ca="1" si="4"/>
        <v>2.2878814942862418</v>
      </c>
      <c r="F5">
        <f t="shared" ca="1" si="5"/>
        <v>2792.6433984811547</v>
      </c>
    </row>
    <row r="6" spans="1:6" x14ac:dyDescent="0.25">
      <c r="A6">
        <f t="shared" ca="1" si="0"/>
        <v>27.803014639096034</v>
      </c>
      <c r="B6">
        <f t="shared" ca="1" si="1"/>
        <v>0.77326491883116577</v>
      </c>
      <c r="C6">
        <f t="shared" ca="1" si="2"/>
        <v>38</v>
      </c>
      <c r="D6">
        <f t="shared" ca="1" si="3"/>
        <v>31.124291656560672</v>
      </c>
      <c r="E6">
        <f t="shared" ca="1" si="4"/>
        <v>4.6754072863066272</v>
      </c>
      <c r="F6">
        <f t="shared" ca="1" si="5"/>
        <v>5178.7186613816093</v>
      </c>
    </row>
    <row r="7" spans="1:6" x14ac:dyDescent="0.25">
      <c r="A7">
        <f t="shared" ca="1" si="0"/>
        <v>21.405141764135855</v>
      </c>
      <c r="B7">
        <f t="shared" ca="1" si="1"/>
        <v>0.84557268116976925</v>
      </c>
      <c r="C7">
        <f t="shared" ca="1" si="2"/>
        <v>38</v>
      </c>
      <c r="D7">
        <f t="shared" ca="1" si="3"/>
        <v>27.975306355548561</v>
      </c>
      <c r="E7">
        <f t="shared" ca="1" si="4"/>
        <v>1.6223819255691201</v>
      </c>
      <c r="F7">
        <f t="shared" ca="1" si="5"/>
        <v>1620.2078286869021</v>
      </c>
    </row>
    <row r="8" spans="1:6" x14ac:dyDescent="0.25">
      <c r="A8">
        <f t="shared" ca="1" si="0"/>
        <v>24.817808079318674</v>
      </c>
      <c r="B8">
        <f t="shared" ca="1" si="1"/>
        <v>0.41528647870043156</v>
      </c>
      <c r="C8">
        <f t="shared" ca="1" si="2"/>
        <v>41.5</v>
      </c>
      <c r="D8">
        <f t="shared" ca="1" si="3"/>
        <v>33.278862184209117</v>
      </c>
      <c r="E8">
        <f t="shared" ca="1" si="4"/>
        <v>3.27096598556082</v>
      </c>
      <c r="F8">
        <f t="shared" ca="1" si="5"/>
        <v>3634.8651850015012</v>
      </c>
    </row>
    <row r="9" spans="1:6" x14ac:dyDescent="0.25">
      <c r="A9">
        <f t="shared" ca="1" si="0"/>
        <v>17.660315379152408</v>
      </c>
      <c r="B9">
        <f t="shared" ca="1" si="1"/>
        <v>0.32717336246617545</v>
      </c>
      <c r="C9">
        <f t="shared" ca="1" si="2"/>
        <v>41.5</v>
      </c>
      <c r="D9">
        <f t="shared" ca="1" si="3"/>
        <v>31.753223703631761</v>
      </c>
      <c r="E9">
        <f t="shared" ca="1" si="4"/>
        <v>3.7896970356685671</v>
      </c>
      <c r="F9">
        <f t="shared" ca="1" si="5"/>
        <v>3054.9775453695543</v>
      </c>
    </row>
    <row r="10" spans="1:6" x14ac:dyDescent="0.25">
      <c r="A10">
        <f t="shared" ca="1" si="0"/>
        <v>24.876429153493767</v>
      </c>
      <c r="B10">
        <f t="shared" ca="1" si="1"/>
        <v>1.6420679712970898E-2</v>
      </c>
      <c r="C10">
        <f t="shared" ca="1" si="2"/>
        <v>36.25</v>
      </c>
      <c r="D10">
        <f t="shared" ca="1" si="3"/>
        <v>30.543740811423749</v>
      </c>
      <c r="E10">
        <f t="shared" ca="1" si="4"/>
        <v>2.6167916535922351</v>
      </c>
      <c r="F10">
        <f t="shared" ca="1" si="5"/>
        <v>2639.9798954813755</v>
      </c>
    </row>
    <row r="11" spans="1:6" x14ac:dyDescent="0.25">
      <c r="A11">
        <f t="shared" ca="1" si="0"/>
        <v>10.65646161317717</v>
      </c>
      <c r="B11">
        <f t="shared" ca="1" si="1"/>
        <v>0.38605869528394865</v>
      </c>
      <c r="C11">
        <f t="shared" ca="1" si="2"/>
        <v>41.5</v>
      </c>
      <c r="D11">
        <f t="shared" ca="1" si="3"/>
        <v>29.702384683825841</v>
      </c>
      <c r="E11">
        <f t="shared" ca="1" si="4"/>
        <v>4.0227493128497365</v>
      </c>
      <c r="F11">
        <f t="shared" ca="1" si="5"/>
        <v>2073.5675566375739</v>
      </c>
    </row>
    <row r="12" spans="1:6" x14ac:dyDescent="0.25">
      <c r="A12">
        <f t="shared" ca="1" si="0"/>
        <v>25.293433383248754</v>
      </c>
      <c r="B12">
        <f t="shared" ca="1" si="1"/>
        <v>0.52011811051104873</v>
      </c>
      <c r="C12">
        <f t="shared" ca="1" si="2"/>
        <v>38</v>
      </c>
      <c r="D12">
        <f t="shared" ca="1" si="3"/>
        <v>28.2333914338389</v>
      </c>
      <c r="E12">
        <f t="shared" ca="1" si="4"/>
        <v>1.6708336614816257</v>
      </c>
      <c r="F12">
        <f t="shared" ca="1" si="5"/>
        <v>1902.0590618069616</v>
      </c>
    </row>
    <row r="13" spans="1:6" x14ac:dyDescent="0.25">
      <c r="A13">
        <f t="shared" ca="1" si="0"/>
        <v>30.53929582286025</v>
      </c>
      <c r="B13">
        <f t="shared" ca="1" si="1"/>
        <v>0.97402169062266142</v>
      </c>
      <c r="C13">
        <f t="shared" ca="1" si="2"/>
        <v>38</v>
      </c>
      <c r="D13">
        <f t="shared" ca="1" si="3"/>
        <v>28.78200615076527</v>
      </c>
      <c r="E13">
        <f t="shared" ca="1" si="4"/>
        <v>1.7912247652255024</v>
      </c>
      <c r="F13">
        <f t="shared" ca="1" si="5"/>
        <v>2367.2151399329905</v>
      </c>
    </row>
    <row r="14" spans="1:6" x14ac:dyDescent="0.25">
      <c r="A14">
        <f t="shared" ca="1" si="0"/>
        <v>22.956581597743643</v>
      </c>
      <c r="B14">
        <f t="shared" ca="1" si="1"/>
        <v>0.10530738140228857</v>
      </c>
      <c r="C14">
        <f t="shared" ca="1" si="2"/>
        <v>36.25</v>
      </c>
      <c r="D14">
        <f t="shared" ca="1" si="3"/>
        <v>29.327084641095951</v>
      </c>
      <c r="E14">
        <f t="shared" ca="1" si="4"/>
        <v>4.3919191208597113</v>
      </c>
      <c r="F14">
        <f t="shared" ca="1" si="5"/>
        <v>3915.7128936457816</v>
      </c>
    </row>
    <row r="15" spans="1:6" x14ac:dyDescent="0.25">
      <c r="A15">
        <f t="shared" ca="1" si="0"/>
        <v>17.92100413518731</v>
      </c>
      <c r="B15">
        <f t="shared" ca="1" si="1"/>
        <v>0.80442850630915674</v>
      </c>
      <c r="C15">
        <f t="shared" ca="1" si="2"/>
        <v>38</v>
      </c>
      <c r="D15">
        <f t="shared" ca="1" si="3"/>
        <v>29.288159032721659</v>
      </c>
      <c r="E15">
        <f t="shared" ca="1" si="4"/>
        <v>2.1460697466372953</v>
      </c>
      <c r="F15">
        <f t="shared" ca="1" si="5"/>
        <v>1758.9412518195002</v>
      </c>
    </row>
    <row r="16" spans="1:6" x14ac:dyDescent="0.25">
      <c r="A16">
        <f t="shared" ca="1" si="0"/>
        <v>21.610164573197977</v>
      </c>
      <c r="B16">
        <f t="shared" ca="1" si="1"/>
        <v>0.50074762679076057</v>
      </c>
      <c r="C16">
        <f t="shared" ca="1" si="2"/>
        <v>38</v>
      </c>
      <c r="D16">
        <f t="shared" ca="1" si="3"/>
        <v>29.305240308841839</v>
      </c>
      <c r="E16">
        <f t="shared" ca="1" si="4"/>
        <v>3.1387858989896071</v>
      </c>
      <c r="F16">
        <f t="shared" ca="1" si="5"/>
        <v>2857.7725324595276</v>
      </c>
    </row>
    <row r="17" spans="1:6" x14ac:dyDescent="0.25">
      <c r="A17">
        <f t="shared" ca="1" si="0"/>
        <v>26.228513187710462</v>
      </c>
      <c r="B17">
        <f t="shared" ca="1" si="1"/>
        <v>0.68880161968137799</v>
      </c>
      <c r="C17">
        <f t="shared" ca="1" si="2"/>
        <v>38</v>
      </c>
      <c r="D17">
        <f t="shared" ca="1" si="3"/>
        <v>31.05075168438248</v>
      </c>
      <c r="E17">
        <f t="shared" ca="1" si="4"/>
        <v>2.6801802527775678</v>
      </c>
      <c r="F17">
        <f t="shared" ca="1" si="5"/>
        <v>2947.6358553121117</v>
      </c>
    </row>
    <row r="18" spans="1:6" x14ac:dyDescent="0.25">
      <c r="A18">
        <f t="shared" ca="1" si="0"/>
        <v>28.57177108622211</v>
      </c>
      <c r="B18">
        <f t="shared" ca="1" si="1"/>
        <v>0.73841413894945462</v>
      </c>
      <c r="C18">
        <f t="shared" ca="1" si="2"/>
        <v>38</v>
      </c>
      <c r="D18">
        <f t="shared" ca="1" si="3"/>
        <v>33.09649754730151</v>
      </c>
      <c r="E18">
        <f t="shared" ca="1" si="4"/>
        <v>5.1827599264721194</v>
      </c>
      <c r="F18">
        <f t="shared" ca="1" si="5"/>
        <v>5849.0449438386413</v>
      </c>
    </row>
    <row r="19" spans="1:6" x14ac:dyDescent="0.25">
      <c r="A19">
        <f t="shared" ca="1" si="0"/>
        <v>27.697265294468604</v>
      </c>
      <c r="B19">
        <f t="shared" ca="1" si="1"/>
        <v>0.89753527355032525</v>
      </c>
      <c r="C19">
        <f t="shared" ca="1" si="2"/>
        <v>38</v>
      </c>
      <c r="D19">
        <f t="shared" ca="1" si="3"/>
        <v>31.81944234405362</v>
      </c>
      <c r="E19">
        <f t="shared" ca="1" si="4"/>
        <v>2.9715135860541002</v>
      </c>
      <c r="F19">
        <f t="shared" ca="1" si="5"/>
        <v>3395.1298204613599</v>
      </c>
    </row>
    <row r="20" spans="1:6" x14ac:dyDescent="0.25">
      <c r="A20">
        <f t="shared" ca="1" si="0"/>
        <v>24.107213281725798</v>
      </c>
      <c r="B20">
        <f t="shared" ca="1" si="1"/>
        <v>0.38714228852427424</v>
      </c>
      <c r="C20">
        <f t="shared" ca="1" si="2"/>
        <v>41.5</v>
      </c>
      <c r="D20">
        <f t="shared" ca="1" si="3"/>
        <v>31.767184635218278</v>
      </c>
      <c r="E20">
        <f t="shared" ca="1" si="4"/>
        <v>3.6759460319326038</v>
      </c>
      <c r="F20">
        <f t="shared" ca="1" si="5"/>
        <v>3941.2956881821001</v>
      </c>
    </row>
    <row r="21" spans="1:6" x14ac:dyDescent="0.25">
      <c r="A21">
        <f t="shared" ca="1" si="0"/>
        <v>26.005969928102747</v>
      </c>
      <c r="B21">
        <f t="shared" ca="1" si="1"/>
        <v>0.38311830585521822</v>
      </c>
      <c r="C21">
        <f t="shared" ca="1" si="2"/>
        <v>41.5</v>
      </c>
      <c r="D21">
        <f t="shared" ca="1" si="3"/>
        <v>31.623270705276688</v>
      </c>
      <c r="E21">
        <f t="shared" ca="1" si="4"/>
        <v>2.7446171737381211</v>
      </c>
      <c r="F21">
        <f t="shared" ca="1" si="5"/>
        <v>3236.9787904794571</v>
      </c>
    </row>
    <row r="22" spans="1:6" x14ac:dyDescent="0.25">
      <c r="A22">
        <f t="shared" ca="1" si="0"/>
        <v>27.006719388318469</v>
      </c>
      <c r="B22">
        <f t="shared" ca="1" si="1"/>
        <v>0.91866105817835253</v>
      </c>
      <c r="C22">
        <f t="shared" ca="1" si="2"/>
        <v>38</v>
      </c>
      <c r="D22">
        <f t="shared" ca="1" si="3"/>
        <v>33.178575252832218</v>
      </c>
      <c r="E22">
        <f t="shared" ca="1" si="4"/>
        <v>2.9717017223713196</v>
      </c>
      <c r="F22">
        <f t="shared" ca="1" si="5"/>
        <v>3316.469213841895</v>
      </c>
    </row>
    <row r="23" spans="1:6" x14ac:dyDescent="0.25">
      <c r="A23">
        <f t="shared" ca="1" si="0"/>
        <v>19.605503151909044</v>
      </c>
      <c r="B23">
        <f t="shared" ca="1" si="1"/>
        <v>0.15631744601809716</v>
      </c>
      <c r="C23">
        <f t="shared" ca="1" si="2"/>
        <v>41.5</v>
      </c>
      <c r="D23">
        <f t="shared" ca="1" si="3"/>
        <v>32.760847444449873</v>
      </c>
      <c r="E23">
        <f t="shared" ca="1" si="4"/>
        <v>3.0554655124287056</v>
      </c>
      <c r="F23">
        <f t="shared" ca="1" si="5"/>
        <v>2766.7633815164877</v>
      </c>
    </row>
    <row r="24" spans="1:6" x14ac:dyDescent="0.25">
      <c r="A24">
        <f t="shared" ca="1" si="0"/>
        <v>38.692941998461592</v>
      </c>
      <c r="B24">
        <f t="shared" ca="1" si="1"/>
        <v>0.99663327921688927</v>
      </c>
      <c r="C24">
        <f t="shared" ca="1" si="2"/>
        <v>38</v>
      </c>
      <c r="D24">
        <f t="shared" ca="1" si="3"/>
        <v>30.281858901565087</v>
      </c>
      <c r="E24">
        <f t="shared" ca="1" si="4"/>
        <v>3.5985872175983573</v>
      </c>
      <c r="F24">
        <f t="shared" ca="1" si="5"/>
        <v>5526.7883303568278</v>
      </c>
    </row>
    <row r="25" spans="1:6" x14ac:dyDescent="0.25">
      <c r="A25">
        <f t="shared" ca="1" si="0"/>
        <v>24.002191754848567</v>
      </c>
      <c r="B25">
        <f t="shared" ca="1" si="1"/>
        <v>0.37473897963674663</v>
      </c>
      <c r="C25">
        <f t="shared" ca="1" si="2"/>
        <v>41.5</v>
      </c>
      <c r="D25">
        <f t="shared" ca="1" si="3"/>
        <v>28.037110575324533</v>
      </c>
      <c r="E25">
        <f t="shared" ca="1" si="4"/>
        <v>2.273835441795153</v>
      </c>
      <c r="F25">
        <f t="shared" ca="1" si="5"/>
        <v>2554.3432762500424</v>
      </c>
    </row>
    <row r="26" spans="1:6" x14ac:dyDescent="0.25">
      <c r="A26">
        <f t="shared" ca="1" si="0"/>
        <v>25.058681066239224</v>
      </c>
      <c r="B26">
        <f t="shared" ca="1" si="1"/>
        <v>0.42698532014585022</v>
      </c>
      <c r="C26">
        <f t="shared" ca="1" si="2"/>
        <v>41.5</v>
      </c>
      <c r="D26">
        <f t="shared" ca="1" si="3"/>
        <v>28.703410091616082</v>
      </c>
      <c r="E26">
        <f t="shared" ca="1" si="4"/>
        <v>3.5980026171684516</v>
      </c>
      <c r="F26">
        <f t="shared" ca="1" si="5"/>
        <v>4009.9311244604255</v>
      </c>
    </row>
    <row r="27" spans="1:6" x14ac:dyDescent="0.25">
      <c r="A27">
        <f t="shared" ca="1" si="0"/>
        <v>19.519147972312538</v>
      </c>
      <c r="B27">
        <f t="shared" ca="1" si="1"/>
        <v>0.55599719800769476</v>
      </c>
      <c r="C27">
        <f t="shared" ca="1" si="2"/>
        <v>38</v>
      </c>
      <c r="D27">
        <f t="shared" ca="1" si="3"/>
        <v>33.082133833964178</v>
      </c>
      <c r="E27">
        <f t="shared" ca="1" si="4"/>
        <v>1.6106688853132343</v>
      </c>
      <c r="F27">
        <f t="shared" ca="1" si="5"/>
        <v>1493.8762960949107</v>
      </c>
    </row>
    <row r="28" spans="1:6" x14ac:dyDescent="0.25">
      <c r="A28">
        <f t="shared" ca="1" si="0"/>
        <v>31.94120683075197</v>
      </c>
      <c r="B28">
        <f t="shared" ca="1" si="1"/>
        <v>0.4405067574360656</v>
      </c>
      <c r="C28">
        <f t="shared" ca="1" si="2"/>
        <v>41.5</v>
      </c>
      <c r="D28">
        <f t="shared" ca="1" si="3"/>
        <v>29.909639670274117</v>
      </c>
      <c r="E28">
        <f t="shared" ca="1" si="4"/>
        <v>2.5863702812735618</v>
      </c>
      <c r="F28">
        <f t="shared" ca="1" si="5"/>
        <v>3698.9714296565517</v>
      </c>
    </row>
    <row r="29" spans="1:6" x14ac:dyDescent="0.25">
      <c r="A29">
        <f t="shared" ca="1" si="0"/>
        <v>26.839479872422626</v>
      </c>
      <c r="B29">
        <f t="shared" ca="1" si="1"/>
        <v>0.92123990140288703</v>
      </c>
      <c r="C29">
        <f t="shared" ca="1" si="2"/>
        <v>38</v>
      </c>
      <c r="D29">
        <f t="shared" ca="1" si="3"/>
        <v>29.884860202421255</v>
      </c>
      <c r="E29">
        <f t="shared" ca="1" si="4"/>
        <v>2.4932128313684494</v>
      </c>
      <c r="F29">
        <f t="shared" ca="1" si="5"/>
        <v>2822.8325267609912</v>
      </c>
    </row>
    <row r="30" spans="1:6" x14ac:dyDescent="0.25">
      <c r="A30">
        <f t="shared" ca="1" si="0"/>
        <v>27.241399346554239</v>
      </c>
      <c r="B30">
        <f t="shared" ca="1" si="1"/>
        <v>0.59036671731916579</v>
      </c>
      <c r="C30">
        <f t="shared" ca="1" si="2"/>
        <v>38</v>
      </c>
      <c r="D30">
        <f t="shared" ca="1" si="3"/>
        <v>29.539987271477177</v>
      </c>
      <c r="E30">
        <f t="shared" ca="1" si="4"/>
        <v>2.5248483072266059</v>
      </c>
      <c r="F30">
        <f t="shared" ca="1" si="5"/>
        <v>2893.0197955949188</v>
      </c>
    </row>
    <row r="31" spans="1:6" x14ac:dyDescent="0.25">
      <c r="A31">
        <f t="shared" ca="1" si="0"/>
        <v>25.760278649993456</v>
      </c>
      <c r="B31">
        <f t="shared" ca="1" si="1"/>
        <v>0.99139110403846842</v>
      </c>
      <c r="C31">
        <f t="shared" ca="1" si="2"/>
        <v>38</v>
      </c>
      <c r="D31">
        <f t="shared" ca="1" si="3"/>
        <v>31.471239211255352</v>
      </c>
      <c r="E31">
        <f t="shared" ca="1" si="4"/>
        <v>3.2286324070837216</v>
      </c>
      <c r="F31">
        <f t="shared" ca="1" si="5"/>
        <v>3428.1283222390248</v>
      </c>
    </row>
    <row r="32" spans="1:6" x14ac:dyDescent="0.25">
      <c r="A32">
        <f t="shared" ca="1" si="0"/>
        <v>26.938703274174781</v>
      </c>
      <c r="B32">
        <f t="shared" ca="1" si="1"/>
        <v>0.46250903078740868</v>
      </c>
      <c r="C32">
        <f t="shared" ca="1" si="2"/>
        <v>38</v>
      </c>
      <c r="D32">
        <f t="shared" ca="1" si="3"/>
        <v>29.871962689889234</v>
      </c>
      <c r="E32">
        <f t="shared" ca="1" si="4"/>
        <v>2.4271495957424936</v>
      </c>
      <c r="F32">
        <f t="shared" ca="1" si="5"/>
        <v>2765.538859791639</v>
      </c>
    </row>
    <row r="33" spans="1:6" x14ac:dyDescent="0.25">
      <c r="A33">
        <f t="shared" ca="1" si="0"/>
        <v>25.072910831102103</v>
      </c>
      <c r="B33">
        <f t="shared" ca="1" si="1"/>
        <v>0.26855626610136607</v>
      </c>
      <c r="C33">
        <f t="shared" ca="1" si="2"/>
        <v>41.5</v>
      </c>
      <c r="D33">
        <f t="shared" ca="1" si="3"/>
        <v>28.009735210422441</v>
      </c>
      <c r="E33">
        <f t="shared" ca="1" si="4"/>
        <v>3.9887484404076585</v>
      </c>
      <c r="F33">
        <f t="shared" ca="1" si="5"/>
        <v>4414.3708486199994</v>
      </c>
    </row>
    <row r="34" spans="1:6" x14ac:dyDescent="0.25">
      <c r="A34">
        <f t="shared" ca="1" si="0"/>
        <v>30.220530610301381</v>
      </c>
      <c r="B34">
        <f t="shared" ca="1" si="1"/>
        <v>0.45531840164048931</v>
      </c>
      <c r="C34">
        <f t="shared" ca="1" si="2"/>
        <v>38</v>
      </c>
      <c r="D34">
        <f t="shared" ca="1" si="3"/>
        <v>29.517025482175164</v>
      </c>
      <c r="E34">
        <f t="shared" ca="1" si="4"/>
        <v>1.5971532559619943</v>
      </c>
      <c r="F34">
        <f t="shared" ca="1" si="5"/>
        <v>2125.6452582780375</v>
      </c>
    </row>
    <row r="35" spans="1:6" x14ac:dyDescent="0.25">
      <c r="A35">
        <f t="shared" ca="1" si="0"/>
        <v>24.510967455022438</v>
      </c>
      <c r="B35">
        <f t="shared" ca="1" si="1"/>
        <v>0.71679651137609202</v>
      </c>
      <c r="C35">
        <f t="shared" ca="1" si="2"/>
        <v>38</v>
      </c>
      <c r="D35">
        <f t="shared" ca="1" si="3"/>
        <v>27.351513680515893</v>
      </c>
      <c r="E35">
        <f t="shared" ca="1" si="4"/>
        <v>3.6705176519763962</v>
      </c>
      <c r="F35">
        <f t="shared" ca="1" si="5"/>
        <v>3689.566484876736</v>
      </c>
    </row>
    <row r="36" spans="1:6" x14ac:dyDescent="0.25">
      <c r="A36">
        <f t="shared" ca="1" si="0"/>
        <v>10.622033246967364</v>
      </c>
      <c r="B36">
        <f t="shared" ca="1" si="1"/>
        <v>0.63365568461444854</v>
      </c>
      <c r="C36">
        <f t="shared" ca="1" si="2"/>
        <v>38</v>
      </c>
      <c r="D36">
        <f t="shared" ca="1" si="3"/>
        <v>31.550681062857024</v>
      </c>
      <c r="E36">
        <f t="shared" ca="1" si="4"/>
        <v>3.8711236049546471</v>
      </c>
      <c r="F36">
        <f t="shared" ca="1" si="5"/>
        <v>1856.5829605391414</v>
      </c>
    </row>
    <row r="37" spans="1:6" x14ac:dyDescent="0.25">
      <c r="A37">
        <f t="shared" ca="1" si="0"/>
        <v>32.874124533449589</v>
      </c>
      <c r="B37">
        <f t="shared" ca="1" si="1"/>
        <v>0.18153198996915421</v>
      </c>
      <c r="C37">
        <f t="shared" ca="1" si="2"/>
        <v>41.5</v>
      </c>
      <c r="D37">
        <f t="shared" ca="1" si="3"/>
        <v>29.078023459483667</v>
      </c>
      <c r="E37">
        <f t="shared" ca="1" si="4"/>
        <v>2.0815006383013257</v>
      </c>
      <c r="F37">
        <f t="shared" ca="1" si="5"/>
        <v>3119.9469792799246</v>
      </c>
    </row>
    <row r="38" spans="1:6" x14ac:dyDescent="0.25">
      <c r="A38">
        <f t="shared" ca="1" si="0"/>
        <v>19.80871004514816</v>
      </c>
      <c r="B38">
        <f t="shared" ca="1" si="1"/>
        <v>0.73849247657531181</v>
      </c>
      <c r="C38">
        <f t="shared" ca="1" si="2"/>
        <v>38</v>
      </c>
      <c r="D38">
        <f t="shared" ca="1" si="3"/>
        <v>29.483335782533871</v>
      </c>
      <c r="E38">
        <f t="shared" ca="1" si="4"/>
        <v>2.404648089506908</v>
      </c>
      <c r="F38">
        <f t="shared" ca="1" si="5"/>
        <v>2101.9655361290761</v>
      </c>
    </row>
    <row r="39" spans="1:6" x14ac:dyDescent="0.25">
      <c r="A39">
        <f t="shared" ca="1" si="0"/>
        <v>25.941286959836557</v>
      </c>
      <c r="B39">
        <f t="shared" ca="1" si="1"/>
        <v>0.67132963362916043</v>
      </c>
      <c r="C39">
        <f t="shared" ca="1" si="2"/>
        <v>38</v>
      </c>
      <c r="D39">
        <f t="shared" ca="1" si="3"/>
        <v>33.471913679113413</v>
      </c>
      <c r="E39">
        <f t="shared" ca="1" si="4"/>
        <v>3.970313128729317</v>
      </c>
      <c r="F39">
        <f t="shared" ca="1" si="5"/>
        <v>4164.8624067867204</v>
      </c>
    </row>
    <row r="40" spans="1:6" x14ac:dyDescent="0.25">
      <c r="A40">
        <f t="shared" ca="1" si="0"/>
        <v>32.912333946094172</v>
      </c>
      <c r="B40">
        <f t="shared" ca="1" si="1"/>
        <v>0.13543177938261464</v>
      </c>
      <c r="C40">
        <f t="shared" ca="1" si="2"/>
        <v>36.25</v>
      </c>
      <c r="D40">
        <f t="shared" ca="1" si="3"/>
        <v>30.011091141416443</v>
      </c>
      <c r="E40">
        <f t="shared" ca="1" si="4"/>
        <v>4.6744251876737346</v>
      </c>
      <c r="F40">
        <f t="shared" ca="1" si="5"/>
        <v>5804.5844285964031</v>
      </c>
    </row>
    <row r="41" spans="1:6" x14ac:dyDescent="0.25">
      <c r="A41">
        <f t="shared" ca="1" si="0"/>
        <v>22.654895201603583</v>
      </c>
      <c r="B41">
        <f t="shared" ca="1" si="1"/>
        <v>0.53095754343284041</v>
      </c>
      <c r="C41">
        <f t="shared" ca="1" si="2"/>
        <v>38</v>
      </c>
      <c r="D41">
        <f t="shared" ca="1" si="3"/>
        <v>29.702186953558844</v>
      </c>
      <c r="E41">
        <f t="shared" ca="1" si="4"/>
        <v>1.6012404655022856</v>
      </c>
      <c r="F41">
        <f t="shared" ca="1" si="5"/>
        <v>1676.9360356346244</v>
      </c>
    </row>
    <row r="42" spans="1:6" x14ac:dyDescent="0.25">
      <c r="A42">
        <f t="shared" ca="1" si="0"/>
        <v>25.243028161955333</v>
      </c>
      <c r="B42">
        <f t="shared" ca="1" si="1"/>
        <v>0.29336095293037256</v>
      </c>
      <c r="C42">
        <f t="shared" ca="1" si="2"/>
        <v>41.5</v>
      </c>
      <c r="D42">
        <f t="shared" ca="1" si="3"/>
        <v>28.781932441310232</v>
      </c>
      <c r="E42">
        <f t="shared" ca="1" si="4"/>
        <v>3.367330180841293</v>
      </c>
      <c r="F42">
        <f t="shared" ca="1" si="5"/>
        <v>3798.6366270359904</v>
      </c>
    </row>
    <row r="43" spans="1:6" x14ac:dyDescent="0.25">
      <c r="A43">
        <f t="shared" ca="1" si="0"/>
        <v>18.811871548633246</v>
      </c>
      <c r="B43">
        <f t="shared" ca="1" si="1"/>
        <v>0.10160678407982593</v>
      </c>
      <c r="C43">
        <f t="shared" ca="1" si="2"/>
        <v>36.25</v>
      </c>
      <c r="D43">
        <f t="shared" ca="1" si="3"/>
        <v>28.408280984003298</v>
      </c>
      <c r="E43">
        <f t="shared" ca="1" si="4"/>
        <v>3.0125627047425927</v>
      </c>
      <c r="F43">
        <f t="shared" ca="1" si="5"/>
        <v>2342.1588710709862</v>
      </c>
    </row>
    <row r="44" spans="1:6" x14ac:dyDescent="0.25">
      <c r="A44">
        <f t="shared" ca="1" si="0"/>
        <v>33.35288190705414</v>
      </c>
      <c r="B44">
        <f t="shared" ca="1" si="1"/>
        <v>0.41647532681762567</v>
      </c>
      <c r="C44">
        <f t="shared" ca="1" si="2"/>
        <v>41.5</v>
      </c>
      <c r="D44">
        <f t="shared" ca="1" si="3"/>
        <v>31.32514324086765</v>
      </c>
      <c r="E44">
        <f t="shared" ca="1" si="4"/>
        <v>3.953072942339074</v>
      </c>
      <c r="F44">
        <f t="shared" ca="1" si="5"/>
        <v>5709.0224314927709</v>
      </c>
    </row>
    <row r="45" spans="1:6" x14ac:dyDescent="0.25">
      <c r="A45">
        <f t="shared" ca="1" si="0"/>
        <v>28.322488213107736</v>
      </c>
      <c r="B45">
        <f t="shared" ca="1" si="1"/>
        <v>0.33059201694165075</v>
      </c>
      <c r="C45">
        <f t="shared" ca="1" si="2"/>
        <v>41.5</v>
      </c>
      <c r="D45">
        <f t="shared" ca="1" si="3"/>
        <v>32.744457006804588</v>
      </c>
      <c r="E45">
        <f t="shared" ca="1" si="4"/>
        <v>3.5970966879985937</v>
      </c>
      <c r="F45">
        <f t="shared" ca="1" si="5"/>
        <v>4481.2479617743693</v>
      </c>
    </row>
    <row r="46" spans="1:6" x14ac:dyDescent="0.25">
      <c r="A46">
        <f t="shared" ca="1" si="0"/>
        <v>32.373323225361993</v>
      </c>
      <c r="B46">
        <f t="shared" ca="1" si="1"/>
        <v>0.63771396576051509</v>
      </c>
      <c r="C46">
        <f t="shared" ca="1" si="2"/>
        <v>38</v>
      </c>
      <c r="D46">
        <f t="shared" ca="1" si="3"/>
        <v>33.644281782893543</v>
      </c>
      <c r="E46">
        <f t="shared" ca="1" si="4"/>
        <v>3.3569539131253903</v>
      </c>
      <c r="F46">
        <f t="shared" ca="1" si="5"/>
        <v>4376.5523012593421</v>
      </c>
    </row>
    <row r="47" spans="1:6" x14ac:dyDescent="0.25">
      <c r="A47">
        <f t="shared" ca="1" si="0"/>
        <v>22.601033834793824</v>
      </c>
      <c r="B47">
        <f t="shared" ca="1" si="1"/>
        <v>0.36021193555472897</v>
      </c>
      <c r="C47">
        <f t="shared" ca="1" si="2"/>
        <v>41.5</v>
      </c>
      <c r="D47">
        <f t="shared" ca="1" si="3"/>
        <v>33.675104336877027</v>
      </c>
      <c r="E47">
        <f t="shared" ca="1" si="4"/>
        <v>1.0186197492400106</v>
      </c>
      <c r="F47">
        <f t="shared" ca="1" si="5"/>
        <v>1259.9018954623791</v>
      </c>
    </row>
    <row r="48" spans="1:6" x14ac:dyDescent="0.25">
      <c r="A48">
        <f t="shared" ca="1" si="0"/>
        <v>22.690974266105723</v>
      </c>
      <c r="B48">
        <f t="shared" ca="1" si="1"/>
        <v>0.11286276569943843</v>
      </c>
      <c r="C48">
        <f t="shared" ca="1" si="2"/>
        <v>36.25</v>
      </c>
      <c r="D48">
        <f t="shared" ca="1" si="3"/>
        <v>27.936675834840845</v>
      </c>
      <c r="E48">
        <f t="shared" ca="1" si="4"/>
        <v>3.6177104992346028</v>
      </c>
      <c r="F48">
        <f t="shared" ca="1" si="5"/>
        <v>3249.8737885660639</v>
      </c>
    </row>
    <row r="49" spans="1:6" x14ac:dyDescent="0.25">
      <c r="A49">
        <f t="shared" ca="1" si="0"/>
        <v>13.737732989299476</v>
      </c>
      <c r="B49">
        <f t="shared" ca="1" si="1"/>
        <v>0.54711382359808292</v>
      </c>
      <c r="C49">
        <f t="shared" ca="1" si="2"/>
        <v>38</v>
      </c>
      <c r="D49">
        <f t="shared" ca="1" si="3"/>
        <v>31.291101943064611</v>
      </c>
      <c r="E49">
        <f t="shared" ca="1" si="4"/>
        <v>2.4786385277923095</v>
      </c>
      <c r="F49">
        <f t="shared" ca="1" si="5"/>
        <v>1592.6234347666534</v>
      </c>
    </row>
    <row r="50" spans="1:6" x14ac:dyDescent="0.25">
      <c r="A50">
        <f t="shared" ca="1" si="0"/>
        <v>30.997869356378843</v>
      </c>
      <c r="B50">
        <f t="shared" ca="1" si="1"/>
        <v>0.2403257576344987</v>
      </c>
      <c r="C50">
        <f t="shared" ca="1" si="2"/>
        <v>41.5</v>
      </c>
      <c r="D50">
        <f t="shared" ca="1" si="3"/>
        <v>29.142296642597302</v>
      </c>
      <c r="E50">
        <f t="shared" ca="1" si="4"/>
        <v>5.3597308664281345</v>
      </c>
      <c r="F50">
        <f t="shared" ca="1" si="5"/>
        <v>7117.98568156485</v>
      </c>
    </row>
    <row r="51" spans="1:6" x14ac:dyDescent="0.25">
      <c r="A51">
        <f t="shared" ca="1" si="0"/>
        <v>24.79509276196362</v>
      </c>
      <c r="B51">
        <f t="shared" ca="1" si="1"/>
        <v>0.89854949876927637</v>
      </c>
      <c r="C51">
        <f t="shared" ca="1" si="2"/>
        <v>38</v>
      </c>
      <c r="D51">
        <f t="shared" ca="1" si="3"/>
        <v>29.565216694183192</v>
      </c>
      <c r="E51">
        <f t="shared" ca="1" si="4"/>
        <v>3.5648101914159107</v>
      </c>
      <c r="F51">
        <f t="shared" ca="1" si="5"/>
        <v>3626.5471048066147</v>
      </c>
    </row>
    <row r="52" spans="1:6" x14ac:dyDescent="0.25">
      <c r="A52">
        <f t="shared" ca="1" si="0"/>
        <v>23.587766174471817</v>
      </c>
      <c r="B52">
        <f t="shared" ca="1" si="1"/>
        <v>0.26010154542288366</v>
      </c>
      <c r="C52">
        <f t="shared" ca="1" si="2"/>
        <v>41.5</v>
      </c>
      <c r="D52">
        <f t="shared" ca="1" si="3"/>
        <v>31.369488309337534</v>
      </c>
      <c r="E52">
        <f t="shared" ca="1" si="4"/>
        <v>4.1171911725680692</v>
      </c>
      <c r="F52">
        <f t="shared" ca="1" si="5"/>
        <v>4289.3575488431334</v>
      </c>
    </row>
    <row r="53" spans="1:6" x14ac:dyDescent="0.25">
      <c r="A53">
        <f t="shared" ca="1" si="0"/>
        <v>18.112079752175536</v>
      </c>
      <c r="B53">
        <f t="shared" ca="1" si="1"/>
        <v>0.29941766972827666</v>
      </c>
      <c r="C53">
        <f t="shared" ca="1" si="2"/>
        <v>41.5</v>
      </c>
      <c r="D53">
        <f t="shared" ca="1" si="3"/>
        <v>29.78977546393272</v>
      </c>
      <c r="E53">
        <f t="shared" ca="1" si="4"/>
        <v>3.0817534591831377</v>
      </c>
      <c r="F53">
        <f t="shared" ca="1" si="5"/>
        <v>2603.1485270660905</v>
      </c>
    </row>
    <row r="54" spans="1:6" x14ac:dyDescent="0.25">
      <c r="A54">
        <f t="shared" ca="1" si="0"/>
        <v>29.327082846562899</v>
      </c>
      <c r="B54">
        <f t="shared" ca="1" si="1"/>
        <v>0.55699267221541504</v>
      </c>
      <c r="C54">
        <f t="shared" ca="1" si="2"/>
        <v>38</v>
      </c>
      <c r="D54">
        <f t="shared" ca="1" si="3"/>
        <v>30.804151379692673</v>
      </c>
      <c r="E54">
        <f t="shared" ca="1" si="4"/>
        <v>1.2049484433682509</v>
      </c>
      <c r="F54">
        <f t="shared" ca="1" si="5"/>
        <v>1641.0587576732264</v>
      </c>
    </row>
    <row r="55" spans="1:6" x14ac:dyDescent="0.25">
      <c r="A55">
        <f t="shared" ca="1" si="0"/>
        <v>20.753832188764658</v>
      </c>
      <c r="B55">
        <f t="shared" ca="1" si="1"/>
        <v>0.7969782702898438</v>
      </c>
      <c r="C55">
        <f t="shared" ca="1" si="2"/>
        <v>38</v>
      </c>
      <c r="D55">
        <f t="shared" ca="1" si="3"/>
        <v>29.416335469219078</v>
      </c>
      <c r="E55">
        <f t="shared" ca="1" si="4"/>
        <v>3.2458583392016074</v>
      </c>
      <c r="F55">
        <f t="shared" ca="1" si="5"/>
        <v>2840.1999326235696</v>
      </c>
    </row>
    <row r="56" spans="1:6" x14ac:dyDescent="0.25">
      <c r="A56">
        <f t="shared" ca="1" si="0"/>
        <v>24.809890164155547</v>
      </c>
      <c r="B56">
        <f t="shared" ca="1" si="1"/>
        <v>0.58628539606344843</v>
      </c>
      <c r="C56">
        <f t="shared" ca="1" si="2"/>
        <v>38</v>
      </c>
      <c r="D56">
        <f t="shared" ca="1" si="3"/>
        <v>32.752816385912531</v>
      </c>
      <c r="E56">
        <f t="shared" ca="1" si="4"/>
        <v>1.5333989688732643</v>
      </c>
      <c r="F56">
        <f t="shared" ca="1" si="5"/>
        <v>1740.7308706334545</v>
      </c>
    </row>
    <row r="57" spans="1:6" x14ac:dyDescent="0.25">
      <c r="A57">
        <f t="shared" ca="1" si="0"/>
        <v>16.996178335278422</v>
      </c>
      <c r="B57">
        <f t="shared" ca="1" si="1"/>
        <v>0.71966939434070265</v>
      </c>
      <c r="C57">
        <f t="shared" ca="1" si="2"/>
        <v>38</v>
      </c>
      <c r="D57">
        <f t="shared" ca="1" si="3"/>
        <v>28.486720696486387</v>
      </c>
      <c r="E57">
        <f t="shared" ca="1" si="4"/>
        <v>1.5842635336977617</v>
      </c>
      <c r="F57">
        <f t="shared" ca="1" si="5"/>
        <v>1327.8632595753393</v>
      </c>
    </row>
    <row r="58" spans="1:6" x14ac:dyDescent="0.25">
      <c r="A58">
        <f t="shared" ca="1" si="0"/>
        <v>20.638190242230937</v>
      </c>
      <c r="B58">
        <f t="shared" ca="1" si="1"/>
        <v>0.98802236872842586</v>
      </c>
      <c r="C58">
        <f t="shared" ca="1" si="2"/>
        <v>38</v>
      </c>
      <c r="D58">
        <f t="shared" ca="1" si="3"/>
        <v>29.368020430543179</v>
      </c>
      <c r="E58">
        <f t="shared" ca="1" si="4"/>
        <v>1.3526927930187012</v>
      </c>
      <c r="F58">
        <f t="shared" ca="1" si="5"/>
        <v>1364.4535680715339</v>
      </c>
    </row>
    <row r="59" spans="1:6" x14ac:dyDescent="0.25">
      <c r="A59">
        <f t="shared" ca="1" si="0"/>
        <v>25.939208551114621</v>
      </c>
      <c r="B59">
        <f t="shared" ca="1" si="1"/>
        <v>0.41613650648411626</v>
      </c>
      <c r="C59">
        <f t="shared" ca="1" si="2"/>
        <v>41.5</v>
      </c>
      <c r="D59">
        <f t="shared" ca="1" si="3"/>
        <v>28.488330546074749</v>
      </c>
      <c r="E59">
        <f t="shared" ca="1" si="4"/>
        <v>2.5576272293354845</v>
      </c>
      <c r="F59">
        <f t="shared" ca="1" si="5"/>
        <v>3035.4273558716532</v>
      </c>
    </row>
    <row r="60" spans="1:6" x14ac:dyDescent="0.25">
      <c r="A60">
        <f t="shared" ca="1" si="0"/>
        <v>21.470317981559127</v>
      </c>
      <c r="B60">
        <f t="shared" ca="1" si="1"/>
        <v>0.73611673720943582</v>
      </c>
      <c r="C60">
        <f t="shared" ca="1" si="2"/>
        <v>38</v>
      </c>
      <c r="D60">
        <f t="shared" ca="1" si="3"/>
        <v>33.214851691593736</v>
      </c>
      <c r="E60">
        <f t="shared" ca="1" si="4"/>
        <v>3.48758294564142</v>
      </c>
      <c r="F60">
        <f t="shared" ca="1" si="5"/>
        <v>3115.6793239430613</v>
      </c>
    </row>
    <row r="61" spans="1:6" x14ac:dyDescent="0.25">
      <c r="A61">
        <f t="shared" ca="1" si="0"/>
        <v>31.130617379850605</v>
      </c>
      <c r="B61">
        <f t="shared" ca="1" si="1"/>
        <v>0.76825242631477408</v>
      </c>
      <c r="C61">
        <f t="shared" ca="1" si="2"/>
        <v>38</v>
      </c>
      <c r="D61">
        <f t="shared" ca="1" si="3"/>
        <v>33.396147957410911</v>
      </c>
      <c r="E61">
        <f t="shared" ca="1" si="4"/>
        <v>3.3744552075837677</v>
      </c>
      <c r="F61">
        <f t="shared" ca="1" si="5"/>
        <v>4241.6926547115754</v>
      </c>
    </row>
    <row r="62" spans="1:6" x14ac:dyDescent="0.25">
      <c r="A62">
        <f t="shared" ca="1" si="0"/>
        <v>26.141187692438052</v>
      </c>
      <c r="B62">
        <f t="shared" ca="1" si="1"/>
        <v>0.90019977943154439</v>
      </c>
      <c r="C62">
        <f t="shared" ca="1" si="2"/>
        <v>38</v>
      </c>
      <c r="D62">
        <f t="shared" ca="1" si="3"/>
        <v>28.379846128163166</v>
      </c>
      <c r="E62">
        <f t="shared" ca="1" si="4"/>
        <v>4.2844993918489083</v>
      </c>
      <c r="F62">
        <f t="shared" ca="1" si="5"/>
        <v>4512.5003699436993</v>
      </c>
    </row>
    <row r="63" spans="1:6" x14ac:dyDescent="0.25">
      <c r="A63">
        <f t="shared" ca="1" si="0"/>
        <v>21.964944946966195</v>
      </c>
      <c r="B63">
        <f t="shared" ca="1" si="1"/>
        <v>0.66090937630575719</v>
      </c>
      <c r="C63">
        <f t="shared" ca="1" si="2"/>
        <v>38</v>
      </c>
      <c r="D63">
        <f t="shared" ca="1" si="3"/>
        <v>28.510227175812641</v>
      </c>
      <c r="E63">
        <f t="shared" ca="1" si="4"/>
        <v>2.5621975257547471</v>
      </c>
      <c r="F63">
        <f t="shared" ca="1" si="5"/>
        <v>2426.4937765274249</v>
      </c>
    </row>
    <row r="64" spans="1:6" x14ac:dyDescent="0.25">
      <c r="A64">
        <f t="shared" ca="1" si="0"/>
        <v>28.191363856932362</v>
      </c>
      <c r="B64">
        <f t="shared" ca="1" si="1"/>
        <v>0.73618656788992343</v>
      </c>
      <c r="C64">
        <f t="shared" ca="1" si="2"/>
        <v>38</v>
      </c>
      <c r="D64">
        <f t="shared" ca="1" si="3"/>
        <v>29.038854021979915</v>
      </c>
      <c r="E64">
        <f t="shared" ca="1" si="4"/>
        <v>0.93586181481823605</v>
      </c>
      <c r="F64">
        <f t="shared" ca="1" si="5"/>
        <v>1307.239625740388</v>
      </c>
    </row>
    <row r="65" spans="1:6" x14ac:dyDescent="0.25">
      <c r="A65">
        <f t="shared" ca="1" si="0"/>
        <v>22.07590526977291</v>
      </c>
      <c r="B65">
        <f t="shared" ca="1" si="1"/>
        <v>0.23983878722036045</v>
      </c>
      <c r="C65">
        <f t="shared" ca="1" si="2"/>
        <v>41.5</v>
      </c>
      <c r="D65">
        <f t="shared" ca="1" si="3"/>
        <v>26.923792736480731</v>
      </c>
      <c r="E65">
        <f t="shared" ca="1" si="4"/>
        <v>4.1349368743716735</v>
      </c>
      <c r="F65">
        <f t="shared" ca="1" si="5"/>
        <v>4059.0692929026495</v>
      </c>
    </row>
    <row r="66" spans="1:6" x14ac:dyDescent="0.25">
      <c r="A66">
        <f t="shared" ca="1" si="0"/>
        <v>26.392465655482916</v>
      </c>
      <c r="B66">
        <f t="shared" ca="1" si="1"/>
        <v>0.94304487780246538</v>
      </c>
      <c r="C66">
        <f t="shared" ca="1" si="2"/>
        <v>38</v>
      </c>
      <c r="D66">
        <f t="shared" ca="1" si="3"/>
        <v>28.198537624728964</v>
      </c>
      <c r="E66">
        <f t="shared" ca="1" si="4"/>
        <v>5.1731335500366082</v>
      </c>
      <c r="F66">
        <f t="shared" ca="1" si="5"/>
        <v>5431.2065693881332</v>
      </c>
    </row>
    <row r="67" spans="1:6" x14ac:dyDescent="0.25">
      <c r="A67">
        <f t="shared" ref="A67:A101" ca="1" si="6">NORMINV(RAND(), 26, 5.7)</f>
        <v>35.657857829384724</v>
      </c>
      <c r="B67">
        <f t="shared" ref="B67:B101" ca="1" si="7">RAND()</f>
        <v>0.49645824553749562</v>
      </c>
      <c r="C67">
        <f t="shared" ref="C67:C101" ca="1" si="8">IF(B67&lt;(0.15),36.25,IF(B67&lt;(0.45),41.5,IF(B67&lt;(1),38,)))</f>
        <v>38</v>
      </c>
      <c r="D67">
        <f t="shared" ref="D67:D101" ca="1" si="9">RAND()*6.84+26.88</f>
        <v>28.075370768059322</v>
      </c>
      <c r="E67">
        <f t="shared" ref="E67:E101" ca="1" si="10">NORMINV(RAND(), 3, 1.2)</f>
        <v>2.630086784449452</v>
      </c>
      <c r="F67">
        <f t="shared" ref="F67:F101" ca="1" si="11">(E67*(A67)*(C67))-((0.02)*(E67)*(A67)*(D67))+320</f>
        <v>3831.1039079905422</v>
      </c>
    </row>
    <row r="68" spans="1:6" x14ac:dyDescent="0.25">
      <c r="A68">
        <f t="shared" ca="1" si="6"/>
        <v>34.252497621970925</v>
      </c>
      <c r="B68">
        <f t="shared" ca="1" si="7"/>
        <v>0.71048908374726349</v>
      </c>
      <c r="C68">
        <f t="shared" ca="1" si="8"/>
        <v>38</v>
      </c>
      <c r="D68">
        <f t="shared" ca="1" si="9"/>
        <v>30.868984882245812</v>
      </c>
      <c r="E68">
        <f t="shared" ca="1" si="10"/>
        <v>1.1903161116988947</v>
      </c>
      <c r="F68">
        <f t="shared" ca="1" si="11"/>
        <v>1844.1380191096068</v>
      </c>
    </row>
    <row r="69" spans="1:6" x14ac:dyDescent="0.25">
      <c r="A69">
        <f t="shared" ca="1" si="6"/>
        <v>32.964245866068062</v>
      </c>
      <c r="B69">
        <f t="shared" ca="1" si="7"/>
        <v>9.247651828436787E-5</v>
      </c>
      <c r="C69">
        <f t="shared" ca="1" si="8"/>
        <v>36.25</v>
      </c>
      <c r="D69">
        <f t="shared" ca="1" si="9"/>
        <v>30.352959687451584</v>
      </c>
      <c r="E69">
        <f t="shared" ca="1" si="10"/>
        <v>4.4210365281269679</v>
      </c>
      <c r="F69">
        <f t="shared" ca="1" si="11"/>
        <v>5514.4644365601371</v>
      </c>
    </row>
    <row r="70" spans="1:6" x14ac:dyDescent="0.25">
      <c r="A70">
        <f t="shared" ca="1" si="6"/>
        <v>35.777333360182965</v>
      </c>
      <c r="B70">
        <f t="shared" ca="1" si="7"/>
        <v>0.84401625384771795</v>
      </c>
      <c r="C70">
        <f t="shared" ca="1" si="8"/>
        <v>38</v>
      </c>
      <c r="D70">
        <f t="shared" ca="1" si="9"/>
        <v>29.261009011463084</v>
      </c>
      <c r="E70">
        <f t="shared" ca="1" si="10"/>
        <v>5.1204291277099507</v>
      </c>
      <c r="F70">
        <f t="shared" ca="1" si="11"/>
        <v>7174.2118078773083</v>
      </c>
    </row>
    <row r="71" spans="1:6" x14ac:dyDescent="0.25">
      <c r="A71">
        <f t="shared" ca="1" si="6"/>
        <v>26.159089840830816</v>
      </c>
      <c r="B71">
        <f t="shared" ca="1" si="7"/>
        <v>0.33845315357325367</v>
      </c>
      <c r="C71">
        <f t="shared" ca="1" si="8"/>
        <v>41.5</v>
      </c>
      <c r="D71">
        <f t="shared" ca="1" si="9"/>
        <v>33.551201150938383</v>
      </c>
      <c r="E71">
        <f t="shared" ca="1" si="10"/>
        <v>2.6376176340762805</v>
      </c>
      <c r="F71">
        <f t="shared" ca="1" si="11"/>
        <v>3137.1044826374205</v>
      </c>
    </row>
    <row r="72" spans="1:6" x14ac:dyDescent="0.25">
      <c r="A72">
        <f t="shared" ca="1" si="6"/>
        <v>21.207268697180726</v>
      </c>
      <c r="B72">
        <f t="shared" ca="1" si="7"/>
        <v>0.71597946645181432</v>
      </c>
      <c r="C72">
        <f t="shared" ca="1" si="8"/>
        <v>38</v>
      </c>
      <c r="D72">
        <f t="shared" ca="1" si="9"/>
        <v>28.549849408184802</v>
      </c>
      <c r="E72">
        <f t="shared" ca="1" si="10"/>
        <v>2.0916033011579485</v>
      </c>
      <c r="F72">
        <f t="shared" ca="1" si="11"/>
        <v>1980.2455184620558</v>
      </c>
    </row>
    <row r="73" spans="1:6" x14ac:dyDescent="0.25">
      <c r="A73">
        <f t="shared" ca="1" si="6"/>
        <v>23.115004142501714</v>
      </c>
      <c r="B73">
        <f t="shared" ca="1" si="7"/>
        <v>0.8805778978055897</v>
      </c>
      <c r="C73">
        <f t="shared" ca="1" si="8"/>
        <v>38</v>
      </c>
      <c r="D73">
        <f t="shared" ca="1" si="9"/>
        <v>33.055489352019293</v>
      </c>
      <c r="E73">
        <f t="shared" ca="1" si="10"/>
        <v>2.3590352657557903</v>
      </c>
      <c r="F73">
        <f t="shared" ca="1" si="11"/>
        <v>2356.0564494695013</v>
      </c>
    </row>
    <row r="74" spans="1:6" x14ac:dyDescent="0.25">
      <c r="A74">
        <f t="shared" ca="1" si="6"/>
        <v>20.716916441071564</v>
      </c>
      <c r="B74">
        <f t="shared" ca="1" si="7"/>
        <v>0.44176046694864646</v>
      </c>
      <c r="C74">
        <f t="shared" ca="1" si="8"/>
        <v>41.5</v>
      </c>
      <c r="D74">
        <f t="shared" ca="1" si="9"/>
        <v>28.263018311169795</v>
      </c>
      <c r="E74">
        <f t="shared" ca="1" si="10"/>
        <v>4.1335801317101195</v>
      </c>
      <c r="F74">
        <f t="shared" ca="1" si="11"/>
        <v>3825.4478281427328</v>
      </c>
    </row>
    <row r="75" spans="1:6" x14ac:dyDescent="0.25">
      <c r="A75">
        <f t="shared" ca="1" si="6"/>
        <v>21.523606349686368</v>
      </c>
      <c r="B75">
        <f t="shared" ca="1" si="7"/>
        <v>0.51153283152982132</v>
      </c>
      <c r="C75">
        <f t="shared" ca="1" si="8"/>
        <v>38</v>
      </c>
      <c r="D75">
        <f t="shared" ca="1" si="9"/>
        <v>31.753223362590298</v>
      </c>
      <c r="E75">
        <f t="shared" ca="1" si="10"/>
        <v>5.7806458239114651</v>
      </c>
      <c r="F75">
        <f t="shared" ca="1" si="11"/>
        <v>4968.9581758966469</v>
      </c>
    </row>
    <row r="76" spans="1:6" x14ac:dyDescent="0.25">
      <c r="A76">
        <f t="shared" ca="1" si="6"/>
        <v>27.399215288956228</v>
      </c>
      <c r="B76">
        <f t="shared" ca="1" si="7"/>
        <v>0.79066619578704467</v>
      </c>
      <c r="C76">
        <f t="shared" ca="1" si="8"/>
        <v>38</v>
      </c>
      <c r="D76">
        <f t="shared" ca="1" si="9"/>
        <v>28.772110323875392</v>
      </c>
      <c r="E76">
        <f t="shared" ca="1" si="10"/>
        <v>1.1537692401169479</v>
      </c>
      <c r="F76">
        <f t="shared" ca="1" si="11"/>
        <v>1503.0790355593767</v>
      </c>
    </row>
    <row r="77" spans="1:6" x14ac:dyDescent="0.25">
      <c r="A77">
        <f t="shared" ca="1" si="6"/>
        <v>26.469613562380012</v>
      </c>
      <c r="B77">
        <f t="shared" ca="1" si="7"/>
        <v>0.46647970752654988</v>
      </c>
      <c r="C77">
        <f t="shared" ca="1" si="8"/>
        <v>38</v>
      </c>
      <c r="D77">
        <f t="shared" ca="1" si="9"/>
        <v>29.084994290032867</v>
      </c>
      <c r="E77">
        <f t="shared" ca="1" si="10"/>
        <v>4.296383423195131</v>
      </c>
      <c r="F77">
        <f t="shared" ca="1" si="11"/>
        <v>4575.3441289299044</v>
      </c>
    </row>
    <row r="78" spans="1:6" x14ac:dyDescent="0.25">
      <c r="A78">
        <f t="shared" ca="1" si="6"/>
        <v>26.385917385039814</v>
      </c>
      <c r="B78">
        <f t="shared" ca="1" si="7"/>
        <v>0.66298734804295723</v>
      </c>
      <c r="C78">
        <f t="shared" ca="1" si="8"/>
        <v>38</v>
      </c>
      <c r="D78">
        <f t="shared" ca="1" si="9"/>
        <v>29.189260897445731</v>
      </c>
      <c r="E78">
        <f t="shared" ca="1" si="10"/>
        <v>3.4186808515727272</v>
      </c>
      <c r="F78">
        <f t="shared" ca="1" si="11"/>
        <v>3695.1307961862603</v>
      </c>
    </row>
    <row r="79" spans="1:6" x14ac:dyDescent="0.25">
      <c r="A79">
        <f t="shared" ca="1" si="6"/>
        <v>27.1815958619732</v>
      </c>
      <c r="B79">
        <f t="shared" ca="1" si="7"/>
        <v>0.10856027792991696</v>
      </c>
      <c r="C79">
        <f t="shared" ca="1" si="8"/>
        <v>36.25</v>
      </c>
      <c r="D79">
        <f t="shared" ca="1" si="9"/>
        <v>30.399140535453206</v>
      </c>
      <c r="E79">
        <f t="shared" ca="1" si="10"/>
        <v>1.8911681493756389</v>
      </c>
      <c r="F79">
        <f t="shared" ca="1" si="11"/>
        <v>2152.1767653091492</v>
      </c>
    </row>
    <row r="80" spans="1:6" x14ac:dyDescent="0.25">
      <c r="A80">
        <f t="shared" ca="1" si="6"/>
        <v>23.293888854711717</v>
      </c>
      <c r="B80">
        <f t="shared" ca="1" si="7"/>
        <v>0.98915674010573984</v>
      </c>
      <c r="C80">
        <f t="shared" ca="1" si="8"/>
        <v>38</v>
      </c>
      <c r="D80">
        <f t="shared" ca="1" si="9"/>
        <v>29.558854256825164</v>
      </c>
      <c r="E80">
        <f t="shared" ca="1" si="10"/>
        <v>4.7078750410632146</v>
      </c>
      <c r="F80">
        <f t="shared" ca="1" si="11"/>
        <v>4422.4280137400683</v>
      </c>
    </row>
    <row r="81" spans="1:6" x14ac:dyDescent="0.25">
      <c r="A81">
        <f t="shared" ca="1" si="6"/>
        <v>19.217757823230446</v>
      </c>
      <c r="B81">
        <f t="shared" ca="1" si="7"/>
        <v>0.17698247951263879</v>
      </c>
      <c r="C81">
        <f t="shared" ca="1" si="8"/>
        <v>41.5</v>
      </c>
      <c r="D81">
        <f t="shared" ca="1" si="9"/>
        <v>30.030948635263204</v>
      </c>
      <c r="E81">
        <f t="shared" ca="1" si="10"/>
        <v>1.0061077891255952</v>
      </c>
      <c r="F81">
        <f t="shared" ca="1" si="11"/>
        <v>1110.7950877498583</v>
      </c>
    </row>
    <row r="82" spans="1:6" x14ac:dyDescent="0.25">
      <c r="A82">
        <f t="shared" ca="1" si="6"/>
        <v>33.515152596403922</v>
      </c>
      <c r="B82">
        <f t="shared" ca="1" si="7"/>
        <v>3.1345733665145703E-3</v>
      </c>
      <c r="C82">
        <f t="shared" ca="1" si="8"/>
        <v>36.25</v>
      </c>
      <c r="D82">
        <f t="shared" ca="1" si="9"/>
        <v>28.614671392884254</v>
      </c>
      <c r="E82">
        <f t="shared" ca="1" si="10"/>
        <v>2.3814389550792789</v>
      </c>
      <c r="F82">
        <f t="shared" ca="1" si="11"/>
        <v>3167.5908181168998</v>
      </c>
    </row>
    <row r="83" spans="1:6" x14ac:dyDescent="0.25">
      <c r="A83">
        <f t="shared" ca="1" si="6"/>
        <v>39.671321379688621</v>
      </c>
      <c r="B83">
        <f t="shared" ca="1" si="7"/>
        <v>0.77080910333026742</v>
      </c>
      <c r="C83">
        <f t="shared" ca="1" si="8"/>
        <v>38</v>
      </c>
      <c r="D83">
        <f t="shared" ca="1" si="9"/>
        <v>29.583736926674518</v>
      </c>
      <c r="E83">
        <f t="shared" ca="1" si="10"/>
        <v>3.7322520563504491</v>
      </c>
      <c r="F83">
        <f t="shared" ca="1" si="11"/>
        <v>5858.802734101343</v>
      </c>
    </row>
    <row r="84" spans="1:6" x14ac:dyDescent="0.25">
      <c r="A84">
        <f t="shared" ca="1" si="6"/>
        <v>21.878670379339574</v>
      </c>
      <c r="B84">
        <f t="shared" ca="1" si="7"/>
        <v>0.68407546048220391</v>
      </c>
      <c r="C84">
        <f t="shared" ca="1" si="8"/>
        <v>38</v>
      </c>
      <c r="D84">
        <f t="shared" ca="1" si="9"/>
        <v>27.90337165154277</v>
      </c>
      <c r="E84">
        <f t="shared" ca="1" si="10"/>
        <v>2.4835877818188723</v>
      </c>
      <c r="F84">
        <f t="shared" ca="1" si="11"/>
        <v>2354.5046965131105</v>
      </c>
    </row>
    <row r="85" spans="1:6" x14ac:dyDescent="0.25">
      <c r="A85">
        <f t="shared" ca="1" si="6"/>
        <v>26.067229827495559</v>
      </c>
      <c r="B85">
        <f t="shared" ca="1" si="7"/>
        <v>0.16741463577755367</v>
      </c>
      <c r="C85">
        <f t="shared" ca="1" si="8"/>
        <v>41.5</v>
      </c>
      <c r="D85">
        <f t="shared" ca="1" si="9"/>
        <v>28.442365940147965</v>
      </c>
      <c r="E85">
        <f t="shared" ca="1" si="10"/>
        <v>3.8862586017984873</v>
      </c>
      <c r="F85">
        <f t="shared" ca="1" si="11"/>
        <v>4466.4893333102582</v>
      </c>
    </row>
    <row r="86" spans="1:6" x14ac:dyDescent="0.25">
      <c r="A86">
        <f t="shared" ca="1" si="6"/>
        <v>27.193000839947413</v>
      </c>
      <c r="B86">
        <f t="shared" ca="1" si="7"/>
        <v>0.9824546294518256</v>
      </c>
      <c r="C86">
        <f t="shared" ca="1" si="8"/>
        <v>38</v>
      </c>
      <c r="D86">
        <f t="shared" ca="1" si="9"/>
        <v>33.708443597952694</v>
      </c>
      <c r="E86">
        <f t="shared" ca="1" si="10"/>
        <v>3.1201558907943996</v>
      </c>
      <c r="F86">
        <f t="shared" ca="1" si="11"/>
        <v>3486.9624638835371</v>
      </c>
    </row>
    <row r="87" spans="1:6" x14ac:dyDescent="0.25">
      <c r="A87">
        <f t="shared" ca="1" si="6"/>
        <v>16.940556229527672</v>
      </c>
      <c r="B87">
        <f t="shared" ca="1" si="7"/>
        <v>0.44508645590523332</v>
      </c>
      <c r="C87">
        <f t="shared" ca="1" si="8"/>
        <v>41.5</v>
      </c>
      <c r="D87">
        <f t="shared" ca="1" si="9"/>
        <v>28.930936322706778</v>
      </c>
      <c r="E87">
        <f t="shared" ca="1" si="10"/>
        <v>1.6594497799675165</v>
      </c>
      <c r="F87">
        <f t="shared" ca="1" si="11"/>
        <v>1470.3819647927978</v>
      </c>
    </row>
    <row r="88" spans="1:6" x14ac:dyDescent="0.25">
      <c r="A88">
        <f t="shared" ca="1" si="6"/>
        <v>30.865991301406655</v>
      </c>
      <c r="B88">
        <f t="shared" ca="1" si="7"/>
        <v>0.13891552266531904</v>
      </c>
      <c r="C88">
        <f t="shared" ca="1" si="8"/>
        <v>36.25</v>
      </c>
      <c r="D88">
        <f t="shared" ca="1" si="9"/>
        <v>32.641302825525329</v>
      </c>
      <c r="E88">
        <f t="shared" ca="1" si="10"/>
        <v>2.2658760353348693</v>
      </c>
      <c r="F88">
        <f t="shared" ca="1" si="11"/>
        <v>2809.6133057014313</v>
      </c>
    </row>
    <row r="89" spans="1:6" x14ac:dyDescent="0.25">
      <c r="A89">
        <f t="shared" ca="1" si="6"/>
        <v>25.236548937581667</v>
      </c>
      <c r="B89">
        <f t="shared" ca="1" si="7"/>
        <v>0.83970454563570018</v>
      </c>
      <c r="C89">
        <f t="shared" ca="1" si="8"/>
        <v>38</v>
      </c>
      <c r="D89">
        <f t="shared" ca="1" si="9"/>
        <v>31.958935251639858</v>
      </c>
      <c r="E89">
        <f t="shared" ca="1" si="10"/>
        <v>5.3110102333345939</v>
      </c>
      <c r="F89">
        <f t="shared" ca="1" si="11"/>
        <v>5327.5295220089483</v>
      </c>
    </row>
    <row r="90" spans="1:6" x14ac:dyDescent="0.25">
      <c r="A90">
        <f t="shared" ca="1" si="6"/>
        <v>20.991336869675305</v>
      </c>
      <c r="B90">
        <f t="shared" ca="1" si="7"/>
        <v>0.1732618573973449</v>
      </c>
      <c r="C90">
        <f t="shared" ca="1" si="8"/>
        <v>41.5</v>
      </c>
      <c r="D90">
        <f t="shared" ca="1" si="9"/>
        <v>31.193343745504745</v>
      </c>
      <c r="E90">
        <f t="shared" ca="1" si="10"/>
        <v>2.55901865770538</v>
      </c>
      <c r="F90">
        <f t="shared" ca="1" si="11"/>
        <v>2515.752346182137</v>
      </c>
    </row>
    <row r="91" spans="1:6" x14ac:dyDescent="0.25">
      <c r="A91">
        <f t="shared" ca="1" si="6"/>
        <v>24.959668670581706</v>
      </c>
      <c r="B91">
        <f t="shared" ca="1" si="7"/>
        <v>0.58300727763284732</v>
      </c>
      <c r="C91">
        <f t="shared" ca="1" si="8"/>
        <v>38</v>
      </c>
      <c r="D91">
        <f t="shared" ca="1" si="9"/>
        <v>29.289113155629313</v>
      </c>
      <c r="E91">
        <f t="shared" ca="1" si="10"/>
        <v>3.2150150971059377</v>
      </c>
      <c r="F91">
        <f t="shared" ca="1" si="11"/>
        <v>3322.3305260549137</v>
      </c>
    </row>
    <row r="92" spans="1:6" x14ac:dyDescent="0.25">
      <c r="A92">
        <f t="shared" ca="1" si="6"/>
        <v>26.012518404104085</v>
      </c>
      <c r="B92">
        <f t="shared" ca="1" si="7"/>
        <v>0.27878073968726447</v>
      </c>
      <c r="C92">
        <f t="shared" ca="1" si="8"/>
        <v>41.5</v>
      </c>
      <c r="D92">
        <f t="shared" ca="1" si="9"/>
        <v>31.608882305584967</v>
      </c>
      <c r="E92">
        <f t="shared" ca="1" si="10"/>
        <v>1.474921293472973</v>
      </c>
      <c r="F92">
        <f t="shared" ca="1" si="11"/>
        <v>1887.9519262066262</v>
      </c>
    </row>
    <row r="93" spans="1:6" x14ac:dyDescent="0.25">
      <c r="A93">
        <f t="shared" ca="1" si="6"/>
        <v>29.844418875305781</v>
      </c>
      <c r="B93">
        <f t="shared" ca="1" si="7"/>
        <v>0.62382418918133031</v>
      </c>
      <c r="C93">
        <f t="shared" ca="1" si="8"/>
        <v>38</v>
      </c>
      <c r="D93">
        <f t="shared" ca="1" si="9"/>
        <v>30.295119787133906</v>
      </c>
      <c r="E93">
        <f t="shared" ca="1" si="10"/>
        <v>2.6715704438532923</v>
      </c>
      <c r="F93">
        <f t="shared" ca="1" si="11"/>
        <v>3301.4862733849063</v>
      </c>
    </row>
    <row r="94" spans="1:6" x14ac:dyDescent="0.25">
      <c r="A94">
        <f t="shared" ca="1" si="6"/>
        <v>30.887481754217305</v>
      </c>
      <c r="B94">
        <f t="shared" ca="1" si="7"/>
        <v>0.62222220661764016</v>
      </c>
      <c r="C94">
        <f t="shared" ca="1" si="8"/>
        <v>38</v>
      </c>
      <c r="D94">
        <f t="shared" ca="1" si="9"/>
        <v>29.299061321138552</v>
      </c>
      <c r="E94">
        <f t="shared" ca="1" si="10"/>
        <v>3.5372175106225034</v>
      </c>
      <c r="F94">
        <f t="shared" ca="1" si="11"/>
        <v>4407.6963568694682</v>
      </c>
    </row>
    <row r="95" spans="1:6" x14ac:dyDescent="0.25">
      <c r="A95">
        <f t="shared" ca="1" si="6"/>
        <v>32.896483910297874</v>
      </c>
      <c r="B95">
        <f t="shared" ca="1" si="7"/>
        <v>0.28944616206832952</v>
      </c>
      <c r="C95">
        <f t="shared" ca="1" si="8"/>
        <v>41.5</v>
      </c>
      <c r="D95">
        <f t="shared" ca="1" si="9"/>
        <v>31.679612701715488</v>
      </c>
      <c r="E95">
        <f t="shared" ca="1" si="10"/>
        <v>2.1567952571085476</v>
      </c>
      <c r="F95">
        <f t="shared" ca="1" si="11"/>
        <v>3219.511697997033</v>
      </c>
    </row>
    <row r="96" spans="1:6" x14ac:dyDescent="0.25">
      <c r="A96">
        <f t="shared" ca="1" si="6"/>
        <v>24.31712656127624</v>
      </c>
      <c r="B96">
        <f t="shared" ca="1" si="7"/>
        <v>0.65010836837314123</v>
      </c>
      <c r="C96">
        <f t="shared" ca="1" si="8"/>
        <v>38</v>
      </c>
      <c r="D96">
        <f t="shared" ca="1" si="9"/>
        <v>27.999922310755583</v>
      </c>
      <c r="E96">
        <f t="shared" ca="1" si="10"/>
        <v>1.8601011504655494</v>
      </c>
      <c r="F96">
        <f t="shared" ca="1" si="11"/>
        <v>2013.4979473499652</v>
      </c>
    </row>
    <row r="97" spans="1:6" x14ac:dyDescent="0.25">
      <c r="A97">
        <f t="shared" ca="1" si="6"/>
        <v>37.680490394071235</v>
      </c>
      <c r="B97">
        <f t="shared" ca="1" si="7"/>
        <v>0.27138707142057905</v>
      </c>
      <c r="C97">
        <f t="shared" ca="1" si="8"/>
        <v>41.5</v>
      </c>
      <c r="D97">
        <f t="shared" ca="1" si="9"/>
        <v>31.549344871152787</v>
      </c>
      <c r="E97">
        <f t="shared" ca="1" si="10"/>
        <v>3.2855355188444326</v>
      </c>
      <c r="F97">
        <f t="shared" ca="1" si="11"/>
        <v>5379.607916719855</v>
      </c>
    </row>
    <row r="98" spans="1:6" x14ac:dyDescent="0.25">
      <c r="A98">
        <f t="shared" ca="1" si="6"/>
        <v>19.155635243982459</v>
      </c>
      <c r="B98">
        <f t="shared" ca="1" si="7"/>
        <v>4.7929366507528992E-2</v>
      </c>
      <c r="C98">
        <f t="shared" ca="1" si="8"/>
        <v>36.25</v>
      </c>
      <c r="D98">
        <f t="shared" ca="1" si="9"/>
        <v>32.245099031443388</v>
      </c>
      <c r="E98">
        <f t="shared" ca="1" si="10"/>
        <v>1.6760562572107152</v>
      </c>
      <c r="F98">
        <f t="shared" ca="1" si="11"/>
        <v>1463.1345109040876</v>
      </c>
    </row>
    <row r="99" spans="1:6" x14ac:dyDescent="0.25">
      <c r="A99">
        <f t="shared" ca="1" si="6"/>
        <v>24.235774749673553</v>
      </c>
      <c r="B99">
        <f t="shared" ca="1" si="7"/>
        <v>0.13084524221206029</v>
      </c>
      <c r="C99">
        <f t="shared" ca="1" si="8"/>
        <v>36.25</v>
      </c>
      <c r="D99">
        <f t="shared" ca="1" si="9"/>
        <v>29.505042848170916</v>
      </c>
      <c r="E99">
        <f t="shared" ca="1" si="10"/>
        <v>2.958079776702792</v>
      </c>
      <c r="F99">
        <f t="shared" ca="1" si="11"/>
        <v>2876.506494423712</v>
      </c>
    </row>
    <row r="100" spans="1:6" x14ac:dyDescent="0.25">
      <c r="A100">
        <f t="shared" ca="1" si="6"/>
        <v>29.822350422340129</v>
      </c>
      <c r="B100">
        <f t="shared" ca="1" si="7"/>
        <v>0.24217157200415473</v>
      </c>
      <c r="C100">
        <f t="shared" ca="1" si="8"/>
        <v>41.5</v>
      </c>
      <c r="D100">
        <f t="shared" ca="1" si="9"/>
        <v>29.776457380477687</v>
      </c>
      <c r="E100">
        <f t="shared" ca="1" si="10"/>
        <v>3.2189093107261431</v>
      </c>
      <c r="F100">
        <f t="shared" ca="1" si="11"/>
        <v>4246.6427364351657</v>
      </c>
    </row>
    <row r="101" spans="1:6" x14ac:dyDescent="0.25">
      <c r="A101">
        <f t="shared" ca="1" si="6"/>
        <v>23.861485608198311</v>
      </c>
      <c r="B101">
        <f t="shared" ca="1" si="7"/>
        <v>0.43432176107767606</v>
      </c>
      <c r="C101">
        <f t="shared" ca="1" si="8"/>
        <v>41.5</v>
      </c>
      <c r="D101">
        <f t="shared" ca="1" si="9"/>
        <v>32.856287374768023</v>
      </c>
      <c r="E101">
        <f t="shared" ca="1" si="10"/>
        <v>3.5473402828531615</v>
      </c>
      <c r="F101">
        <f t="shared" ca="1" si="11"/>
        <v>3777.1372944715067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Hardeman</dc:creator>
  <cp:lastModifiedBy>Nolan</cp:lastModifiedBy>
  <dcterms:created xsi:type="dcterms:W3CDTF">2021-06-25T15:05:30Z</dcterms:created>
  <dcterms:modified xsi:type="dcterms:W3CDTF">2021-08-30T01:48:51Z</dcterms:modified>
</cp:coreProperties>
</file>