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Observasi-hilal\test\data\"/>
    </mc:Choice>
  </mc:AlternateContent>
  <bookViews>
    <workbookView xWindow="240" yWindow="15" windowWidth="16095" windowHeight="9660" activeTab="3"/>
  </bookViews>
  <sheets>
    <sheet name="NewMoon" sheetId="1" r:id="rId1"/>
    <sheet name="FirstQuarter" sheetId="2" r:id="rId2"/>
    <sheet name="FullMoon" sheetId="3" r:id="rId3"/>
    <sheet name="LastQuarter" sheetId="4" r:id="rId4"/>
  </sheets>
  <calcPr calcId="152511"/>
</workbook>
</file>

<file path=xl/calcChain.xml><?xml version="1.0" encoding="utf-8"?>
<calcChain xmlns="http://schemas.openxmlformats.org/spreadsheetml/2006/main">
  <c r="K14" i="1" l="1"/>
  <c r="L13" i="4" l="1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L3" i="4"/>
  <c r="K3" i="4"/>
  <c r="J3" i="4"/>
  <c r="L2" i="4"/>
  <c r="L14" i="4" s="1"/>
  <c r="K2" i="4"/>
  <c r="K14" i="4" s="1"/>
  <c r="J2" i="4"/>
  <c r="J14" i="4" s="1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L5" i="3"/>
  <c r="K5" i="3"/>
  <c r="J5" i="3"/>
  <c r="L4" i="3"/>
  <c r="K4" i="3"/>
  <c r="J4" i="3"/>
  <c r="L3" i="3"/>
  <c r="K3" i="3"/>
  <c r="J3" i="3"/>
  <c r="L2" i="3"/>
  <c r="L14" i="3" s="1"/>
  <c r="K2" i="3"/>
  <c r="K14" i="3" s="1"/>
  <c r="J2" i="3"/>
  <c r="J14" i="3" s="1"/>
  <c r="J2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L14" i="1" s="1"/>
  <c r="K2" i="1"/>
  <c r="J14" i="1"/>
  <c r="K14" i="2"/>
  <c r="L14" i="2"/>
  <c r="J14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2" i="2"/>
  <c r="L2" i="2"/>
  <c r="J3" i="2"/>
  <c r="J4" i="2"/>
  <c r="J5" i="2"/>
  <c r="J6" i="2"/>
  <c r="J7" i="2"/>
  <c r="J8" i="2"/>
  <c r="J9" i="2"/>
  <c r="J10" i="2"/>
  <c r="J11" i="2"/>
  <c r="J12" i="2"/>
  <c r="J13" i="2"/>
  <c r="J2" i="2"/>
</calcChain>
</file>

<file path=xl/sharedStrings.xml><?xml version="1.0" encoding="utf-8"?>
<sst xmlns="http://schemas.openxmlformats.org/spreadsheetml/2006/main" count="40" uniqueCount="7">
  <si>
    <t>NASA</t>
  </si>
  <si>
    <t>Accurate Times</t>
  </si>
  <si>
    <t>AHC</t>
  </si>
  <si>
    <t>Skyfield</t>
  </si>
  <si>
    <t>delta_at</t>
  </si>
  <si>
    <t>delta_ahc</t>
  </si>
  <si>
    <t>delta_skyfield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</si>
</sst>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K14" sqref="K14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4</v>
      </c>
      <c r="K1" s="1" t="s">
        <v>5</v>
      </c>
      <c r="L1" s="1" t="s">
        <v>6</v>
      </c>
    </row>
    <row r="2" spans="1:12" x14ac:dyDescent="0.25">
      <c r="A2" s="1">
        <v>0</v>
      </c>
      <c r="B2" s="2">
        <v>43471.352777777778</v>
      </c>
      <c r="C2" s="2">
        <v>43471.352881944447</v>
      </c>
      <c r="D2" s="2">
        <v>43471.353020833332</v>
      </c>
      <c r="E2" s="2">
        <v>43471.352905092594</v>
      </c>
      <c r="F2">
        <v>-9</v>
      </c>
      <c r="G2">
        <v>-21</v>
      </c>
      <c r="H2">
        <v>-11</v>
      </c>
      <c r="J2">
        <f>ABS(F2)</f>
        <v>9</v>
      </c>
      <c r="K2">
        <f t="shared" ref="K2:L13" si="0">ABS(G2)</f>
        <v>21</v>
      </c>
      <c r="L2">
        <f t="shared" si="0"/>
        <v>11</v>
      </c>
    </row>
    <row r="3" spans="1:12" x14ac:dyDescent="0.25">
      <c r="A3" s="1">
        <v>1</v>
      </c>
      <c r="B3" s="2">
        <v>43501.169444444437</v>
      </c>
      <c r="C3" s="2">
        <v>43501.169120370367</v>
      </c>
      <c r="D3" s="2">
        <v>43501.169108796297</v>
      </c>
      <c r="E3" s="2">
        <v>43501.16915509259</v>
      </c>
      <c r="F3">
        <v>28</v>
      </c>
      <c r="G3">
        <v>29</v>
      </c>
      <c r="H3">
        <v>25</v>
      </c>
      <c r="J3">
        <f t="shared" ref="J3:J13" si="1">ABS(F3)</f>
        <v>28</v>
      </c>
      <c r="K3">
        <f t="shared" si="0"/>
        <v>29</v>
      </c>
      <c r="L3">
        <f t="shared" si="0"/>
        <v>25</v>
      </c>
    </row>
    <row r="4" spans="1:12" x14ac:dyDescent="0.25">
      <c r="A4" s="1">
        <v>2</v>
      </c>
      <c r="B4" s="2">
        <v>43530.961111111108</v>
      </c>
      <c r="C4" s="2">
        <v>43530.961064814823</v>
      </c>
      <c r="D4" s="2">
        <v>43530.961111111108</v>
      </c>
      <c r="E4" s="2">
        <v>43530.961087962962</v>
      </c>
      <c r="F4">
        <v>4</v>
      </c>
      <c r="G4">
        <v>0</v>
      </c>
      <c r="H4">
        <v>2</v>
      </c>
      <c r="J4">
        <f t="shared" si="1"/>
        <v>4</v>
      </c>
      <c r="K4">
        <f t="shared" si="0"/>
        <v>0</v>
      </c>
      <c r="L4">
        <f t="shared" si="0"/>
        <v>2</v>
      </c>
    </row>
    <row r="5" spans="1:12" x14ac:dyDescent="0.25">
      <c r="A5" s="1">
        <v>3</v>
      </c>
      <c r="B5" s="2">
        <v>43560.659722222219</v>
      </c>
      <c r="C5" s="2">
        <v>43560.66002314815</v>
      </c>
      <c r="D5" s="2">
        <v>43560.660104166673</v>
      </c>
      <c r="E5" s="2">
        <v>43560.660057870373</v>
      </c>
      <c r="F5">
        <v>-26</v>
      </c>
      <c r="G5">
        <v>-33</v>
      </c>
      <c r="H5">
        <v>-29</v>
      </c>
      <c r="J5">
        <f t="shared" si="1"/>
        <v>26</v>
      </c>
      <c r="K5">
        <f t="shared" si="0"/>
        <v>33</v>
      </c>
      <c r="L5">
        <f t="shared" si="0"/>
        <v>29</v>
      </c>
    </row>
    <row r="6" spans="1:12" x14ac:dyDescent="0.25">
      <c r="A6" s="1">
        <v>4</v>
      </c>
      <c r="B6" s="2">
        <v>43590.239583333343</v>
      </c>
      <c r="C6" s="2">
        <v>43590.239895833343</v>
      </c>
      <c r="D6" s="2">
        <v>43590.239861111113</v>
      </c>
      <c r="E6" s="2">
        <v>43590.239930555559</v>
      </c>
      <c r="F6">
        <v>-27</v>
      </c>
      <c r="G6">
        <v>-24</v>
      </c>
      <c r="H6">
        <v>-30</v>
      </c>
      <c r="J6">
        <f t="shared" si="1"/>
        <v>27</v>
      </c>
      <c r="K6">
        <f t="shared" si="0"/>
        <v>24</v>
      </c>
      <c r="L6">
        <f t="shared" si="0"/>
        <v>30</v>
      </c>
    </row>
    <row r="7" spans="1:12" x14ac:dyDescent="0.25">
      <c r="A7" s="1">
        <v>5</v>
      </c>
      <c r="B7" s="2">
        <v>43619.709722222222</v>
      </c>
      <c r="C7" s="2">
        <v>43619.709652777783</v>
      </c>
      <c r="D7" s="2">
        <v>43619.709618055553</v>
      </c>
      <c r="E7" s="2">
        <v>43619.709687499999</v>
      </c>
      <c r="F7">
        <v>6</v>
      </c>
      <c r="G7">
        <v>9</v>
      </c>
      <c r="H7">
        <v>3</v>
      </c>
      <c r="J7">
        <f t="shared" si="1"/>
        <v>6</v>
      </c>
      <c r="K7">
        <f t="shared" si="0"/>
        <v>9</v>
      </c>
      <c r="L7">
        <f t="shared" si="0"/>
        <v>3</v>
      </c>
    </row>
    <row r="8" spans="1:12" x14ac:dyDescent="0.25">
      <c r="A8" s="1">
        <v>6</v>
      </c>
      <c r="B8" s="2">
        <v>43649.094444444447</v>
      </c>
      <c r="C8" s="2">
        <v>43649.094560185193</v>
      </c>
      <c r="D8" s="2">
        <v>43649.094560185193</v>
      </c>
      <c r="E8" s="2">
        <v>43649.094594907408</v>
      </c>
      <c r="F8">
        <v>-10</v>
      </c>
      <c r="G8">
        <v>-10</v>
      </c>
      <c r="H8">
        <v>-13</v>
      </c>
      <c r="J8">
        <f t="shared" si="1"/>
        <v>10</v>
      </c>
      <c r="K8">
        <f t="shared" si="0"/>
        <v>10</v>
      </c>
      <c r="L8">
        <f t="shared" si="0"/>
        <v>13</v>
      </c>
    </row>
    <row r="9" spans="1:12" x14ac:dyDescent="0.25">
      <c r="A9" s="1">
        <v>7</v>
      </c>
      <c r="B9" s="2">
        <v>43678.425000000003</v>
      </c>
      <c r="C9" s="2">
        <v>43678.42491898148</v>
      </c>
      <c r="D9" s="2">
        <v>43678.424872685187</v>
      </c>
      <c r="E9" s="2">
        <v>43678.424942129634</v>
      </c>
      <c r="F9">
        <v>7</v>
      </c>
      <c r="G9">
        <v>11</v>
      </c>
      <c r="H9">
        <v>5</v>
      </c>
      <c r="J9">
        <f t="shared" si="1"/>
        <v>7</v>
      </c>
      <c r="K9">
        <f t="shared" si="0"/>
        <v>11</v>
      </c>
      <c r="L9">
        <f t="shared" si="0"/>
        <v>5</v>
      </c>
    </row>
    <row r="10" spans="1:12" x14ac:dyDescent="0.25">
      <c r="A10" s="1">
        <v>8</v>
      </c>
      <c r="B10" s="2">
        <v>43707.734027777777</v>
      </c>
      <c r="C10" s="2">
        <v>43707.734097222223</v>
      </c>
      <c r="D10" s="2">
        <v>43707.734050925923</v>
      </c>
      <c r="E10" s="2">
        <v>43707.734131944453</v>
      </c>
      <c r="F10">
        <v>-6</v>
      </c>
      <c r="G10">
        <v>-2</v>
      </c>
      <c r="H10">
        <v>-9</v>
      </c>
      <c r="J10">
        <f t="shared" si="1"/>
        <v>6</v>
      </c>
      <c r="K10">
        <f t="shared" si="0"/>
        <v>2</v>
      </c>
      <c r="L10">
        <f t="shared" si="0"/>
        <v>9</v>
      </c>
    </row>
    <row r="11" spans="1:12" x14ac:dyDescent="0.25">
      <c r="A11" s="1">
        <v>9</v>
      </c>
      <c r="B11" s="2">
        <v>43737.05972222222</v>
      </c>
      <c r="C11" s="2">
        <v>43737.059942129628</v>
      </c>
      <c r="D11" s="2">
        <v>43737.059907407413</v>
      </c>
      <c r="E11" s="2">
        <v>43737.059976851851</v>
      </c>
      <c r="F11">
        <v>-19</v>
      </c>
      <c r="G11">
        <v>-16</v>
      </c>
      <c r="H11">
        <v>-22</v>
      </c>
      <c r="J11">
        <f t="shared" si="1"/>
        <v>19</v>
      </c>
      <c r="K11">
        <f t="shared" si="0"/>
        <v>16</v>
      </c>
      <c r="L11">
        <f t="shared" si="0"/>
        <v>22</v>
      </c>
    </row>
    <row r="12" spans="1:12" x14ac:dyDescent="0.25">
      <c r="A12" s="1">
        <v>10</v>
      </c>
      <c r="B12" s="2">
        <v>43766.443055555559</v>
      </c>
      <c r="C12" s="2">
        <v>43766.443356481483</v>
      </c>
      <c r="D12" s="2">
        <v>43766.443356481483</v>
      </c>
      <c r="E12" s="2">
        <v>43766.443379629629</v>
      </c>
      <c r="F12">
        <v>-26</v>
      </c>
      <c r="G12">
        <v>-26</v>
      </c>
      <c r="H12">
        <v>-28</v>
      </c>
      <c r="J12">
        <f t="shared" si="1"/>
        <v>26</v>
      </c>
      <c r="K12">
        <f t="shared" si="0"/>
        <v>26</v>
      </c>
      <c r="L12">
        <f t="shared" si="0"/>
        <v>28</v>
      </c>
    </row>
    <row r="13" spans="1:12" x14ac:dyDescent="0.25">
      <c r="A13" s="1">
        <v>11</v>
      </c>
      <c r="B13" s="2">
        <v>43795.92083333333</v>
      </c>
      <c r="C13" s="2">
        <v>43795.920520833337</v>
      </c>
      <c r="D13" s="2">
        <v>43795.920624999999</v>
      </c>
      <c r="E13" s="2">
        <v>43795.920543981483</v>
      </c>
      <c r="F13">
        <v>27</v>
      </c>
      <c r="G13">
        <v>18</v>
      </c>
      <c r="H13">
        <v>25</v>
      </c>
      <c r="J13">
        <f t="shared" si="1"/>
        <v>27</v>
      </c>
      <c r="K13">
        <f t="shared" si="0"/>
        <v>18</v>
      </c>
      <c r="L13">
        <f t="shared" si="0"/>
        <v>25</v>
      </c>
    </row>
    <row r="14" spans="1:12" x14ac:dyDescent="0.25">
      <c r="J14" s="3">
        <f>AVERAGE(J2:J13)</f>
        <v>16.25</v>
      </c>
      <c r="K14" s="3">
        <f>AVERAGE(K2:K13)</f>
        <v>16.583333333333332</v>
      </c>
      <c r="L14" s="3">
        <f t="shared" ref="K14:L14" si="2">AVERAGE(L2:L13)</f>
        <v>16.833333333333332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L14" sqref="L14"/>
    </sheetView>
  </sheetViews>
  <sheetFormatPr defaultRowHeight="15" x14ac:dyDescent="0.25"/>
  <cols>
    <col min="10" max="10" width="9.5703125" bestFit="1" customWidth="1"/>
    <col min="11" max="11" width="10.5703125" bestFit="1" customWidth="1"/>
    <col min="12" max="12" width="9.5703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4</v>
      </c>
      <c r="K1" s="1" t="s">
        <v>5</v>
      </c>
      <c r="L1" s="1" t="s">
        <v>6</v>
      </c>
    </row>
    <row r="2" spans="1:12" x14ac:dyDescent="0.25">
      <c r="A2" s="1">
        <v>0</v>
      </c>
      <c r="B2" s="2">
        <v>43479.573611111111</v>
      </c>
      <c r="C2" s="2">
        <v>43479.573252314818</v>
      </c>
      <c r="D2" s="2">
        <v>43479.570659722223</v>
      </c>
      <c r="E2" s="2">
        <v>43479.573275462957</v>
      </c>
      <c r="F2">
        <v>31</v>
      </c>
      <c r="G2">
        <v>255</v>
      </c>
      <c r="H2">
        <v>29</v>
      </c>
      <c r="J2">
        <f>ABS(F2)</f>
        <v>31</v>
      </c>
      <c r="K2">
        <f t="shared" ref="K2:L2" si="0">ABS(G2)</f>
        <v>255</v>
      </c>
      <c r="L2">
        <f t="shared" si="0"/>
        <v>29</v>
      </c>
    </row>
    <row r="3" spans="1:12" x14ac:dyDescent="0.25">
      <c r="A3" s="1">
        <v>1</v>
      </c>
      <c r="B3" s="2">
        <v>43509.226388888892</v>
      </c>
      <c r="C3" s="2">
        <v>43509.2265162037</v>
      </c>
      <c r="D3" s="2">
        <v>43509.223668981482</v>
      </c>
      <c r="E3" s="2">
        <v>43509.226550925923</v>
      </c>
      <c r="F3">
        <v>-11</v>
      </c>
      <c r="G3">
        <v>235</v>
      </c>
      <c r="H3">
        <v>-14</v>
      </c>
      <c r="J3">
        <f t="shared" ref="J3:J13" si="1">ABS(F3)</f>
        <v>11</v>
      </c>
      <c r="K3">
        <f t="shared" ref="K3:K13" si="2">ABS(G3)</f>
        <v>235</v>
      </c>
      <c r="L3">
        <f t="shared" ref="L3:L13" si="3">ABS(H3)</f>
        <v>14</v>
      </c>
    </row>
    <row r="4" spans="1:12" x14ac:dyDescent="0.25">
      <c r="A4" s="1">
        <v>2</v>
      </c>
      <c r="B4" s="2">
        <v>43538.727083333331</v>
      </c>
      <c r="C4" s="2">
        <v>43538.727118055547</v>
      </c>
      <c r="D4" s="2">
        <v>43538.723958333343</v>
      </c>
      <c r="E4" s="2">
        <v>43538.727141203701</v>
      </c>
      <c r="F4">
        <v>-3</v>
      </c>
      <c r="G4">
        <v>270</v>
      </c>
      <c r="H4">
        <v>-5</v>
      </c>
      <c r="J4">
        <f t="shared" si="1"/>
        <v>3</v>
      </c>
      <c r="K4">
        <f t="shared" si="2"/>
        <v>270</v>
      </c>
      <c r="L4">
        <f t="shared" si="3"/>
        <v>5</v>
      </c>
    </row>
    <row r="5" spans="1:12" x14ac:dyDescent="0.25">
      <c r="A5" s="1">
        <v>3</v>
      </c>
      <c r="B5" s="2">
        <v>43568.087500000001</v>
      </c>
      <c r="C5" s="2">
        <v>43568.087384259263</v>
      </c>
      <c r="D5" s="2">
        <v>43568.083981481483</v>
      </c>
      <c r="E5" s="2">
        <v>43568.087418981479</v>
      </c>
      <c r="F5">
        <v>10</v>
      </c>
      <c r="G5">
        <v>304</v>
      </c>
      <c r="H5">
        <v>7</v>
      </c>
      <c r="J5">
        <f t="shared" si="1"/>
        <v>10</v>
      </c>
      <c r="K5">
        <f t="shared" si="2"/>
        <v>304</v>
      </c>
      <c r="L5">
        <f t="shared" si="3"/>
        <v>7</v>
      </c>
    </row>
    <row r="6" spans="1:12" x14ac:dyDescent="0.25">
      <c r="A6" s="1">
        <v>4</v>
      </c>
      <c r="B6" s="2">
        <v>43597.341666666667</v>
      </c>
      <c r="C6" s="2">
        <v>43597.341805555552</v>
      </c>
      <c r="D6" s="2">
        <v>43597.338240740741</v>
      </c>
      <c r="E6" s="2">
        <v>43597.341828703713</v>
      </c>
      <c r="F6">
        <v>-12</v>
      </c>
      <c r="G6">
        <v>296</v>
      </c>
      <c r="H6">
        <v>-14</v>
      </c>
      <c r="J6">
        <f t="shared" si="1"/>
        <v>12</v>
      </c>
      <c r="K6">
        <f t="shared" si="2"/>
        <v>296</v>
      </c>
      <c r="L6">
        <f t="shared" si="3"/>
        <v>14</v>
      </c>
    </row>
    <row r="7" spans="1:12" x14ac:dyDescent="0.25">
      <c r="A7" s="1">
        <v>5</v>
      </c>
      <c r="B7" s="2">
        <v>43626.540972222218</v>
      </c>
      <c r="C7" s="2">
        <v>43626.541145833333</v>
      </c>
      <c r="D7" s="2">
        <v>43626.537499999999</v>
      </c>
      <c r="E7" s="2">
        <v>43626.541180555563</v>
      </c>
      <c r="F7">
        <v>-15</v>
      </c>
      <c r="G7">
        <v>300</v>
      </c>
      <c r="H7">
        <v>-18</v>
      </c>
      <c r="J7">
        <f t="shared" si="1"/>
        <v>15</v>
      </c>
      <c r="K7">
        <f t="shared" si="2"/>
        <v>300</v>
      </c>
      <c r="L7">
        <f t="shared" si="3"/>
        <v>18</v>
      </c>
    </row>
    <row r="8" spans="1:12" x14ac:dyDescent="0.25">
      <c r="A8" s="1">
        <v>6</v>
      </c>
      <c r="B8" s="2">
        <v>43655.746527777781</v>
      </c>
      <c r="C8" s="2">
        <v>43655.746400462973</v>
      </c>
      <c r="D8" s="2">
        <v>43655.742754629631</v>
      </c>
      <c r="E8" s="2">
        <v>43655.746423611112</v>
      </c>
      <c r="F8">
        <v>11</v>
      </c>
      <c r="G8">
        <v>326</v>
      </c>
      <c r="H8">
        <v>9</v>
      </c>
      <c r="J8">
        <f t="shared" si="1"/>
        <v>11</v>
      </c>
      <c r="K8">
        <f t="shared" si="2"/>
        <v>326</v>
      </c>
      <c r="L8">
        <f t="shared" si="3"/>
        <v>9</v>
      </c>
    </row>
    <row r="9" spans="1:12" x14ac:dyDescent="0.25">
      <c r="A9" s="1">
        <v>7</v>
      </c>
      <c r="B9" s="2">
        <v>43685.021527777782</v>
      </c>
      <c r="C9" s="2">
        <v>43685.021469907413</v>
      </c>
      <c r="D9" s="2">
        <v>43685.01798611111</v>
      </c>
      <c r="E9" s="2">
        <v>43685.021493055552</v>
      </c>
      <c r="F9">
        <v>5</v>
      </c>
      <c r="G9">
        <v>306</v>
      </c>
      <c r="H9">
        <v>3</v>
      </c>
      <c r="J9">
        <f t="shared" si="1"/>
        <v>5</v>
      </c>
      <c r="K9">
        <f t="shared" si="2"/>
        <v>306</v>
      </c>
      <c r="L9">
        <f t="shared" si="3"/>
        <v>3</v>
      </c>
    </row>
    <row r="10" spans="1:12" x14ac:dyDescent="0.25">
      <c r="A10" s="1">
        <v>8</v>
      </c>
      <c r="B10" s="2">
        <v>43714.423611111109</v>
      </c>
      <c r="C10" s="2">
        <v>43714.423877314817</v>
      </c>
      <c r="D10" s="2">
        <v>43714.420636574083</v>
      </c>
      <c r="E10" s="2">
        <v>43714.42391203704</v>
      </c>
      <c r="F10">
        <v>-23</v>
      </c>
      <c r="G10">
        <v>257</v>
      </c>
      <c r="H10">
        <v>-26</v>
      </c>
      <c r="J10">
        <f t="shared" si="1"/>
        <v>23</v>
      </c>
      <c r="K10">
        <f t="shared" si="2"/>
        <v>257</v>
      </c>
      <c r="L10">
        <f t="shared" si="3"/>
        <v>26</v>
      </c>
    </row>
    <row r="11" spans="1:12" x14ac:dyDescent="0.25">
      <c r="A11" s="1">
        <v>9</v>
      </c>
      <c r="B11" s="2">
        <v>43743.990972222222</v>
      </c>
      <c r="C11" s="2">
        <v>43743.991006944438</v>
      </c>
      <c r="D11" s="2">
        <v>43743.988078703696</v>
      </c>
      <c r="E11" s="2">
        <v>43743.991041666668</v>
      </c>
      <c r="F11">
        <v>-3</v>
      </c>
      <c r="G11">
        <v>250</v>
      </c>
      <c r="H11">
        <v>-6</v>
      </c>
      <c r="J11">
        <f t="shared" si="1"/>
        <v>3</v>
      </c>
      <c r="K11">
        <f t="shared" si="2"/>
        <v>250</v>
      </c>
      <c r="L11">
        <f t="shared" si="3"/>
        <v>6</v>
      </c>
    </row>
    <row r="12" spans="1:12" x14ac:dyDescent="0.25">
      <c r="A12" s="1">
        <v>10</v>
      </c>
      <c r="B12" s="2">
        <v>43773.724305555559</v>
      </c>
      <c r="C12" s="2">
        <v>43773.724328703713</v>
      </c>
      <c r="D12" s="2">
        <v>43773.721782407411</v>
      </c>
      <c r="E12" s="2">
        <v>43773.724363425928</v>
      </c>
      <c r="F12">
        <v>-2</v>
      </c>
      <c r="G12">
        <v>218</v>
      </c>
      <c r="H12">
        <v>-5</v>
      </c>
      <c r="J12">
        <f t="shared" si="1"/>
        <v>2</v>
      </c>
      <c r="K12">
        <f t="shared" si="2"/>
        <v>218</v>
      </c>
      <c r="L12">
        <f t="shared" si="3"/>
        <v>5</v>
      </c>
    </row>
    <row r="13" spans="1:12" x14ac:dyDescent="0.25">
      <c r="A13" s="1">
        <v>11</v>
      </c>
      <c r="B13" s="2">
        <v>43803.581944444442</v>
      </c>
      <c r="C13" s="2">
        <v>43803.582071759258</v>
      </c>
      <c r="D13" s="2">
        <v>43803.579733796287</v>
      </c>
      <c r="E13" s="2">
        <v>43803.582094907397</v>
      </c>
      <c r="F13">
        <v>-11</v>
      </c>
      <c r="G13">
        <v>191</v>
      </c>
      <c r="H13">
        <v>-13</v>
      </c>
      <c r="J13">
        <f t="shared" si="1"/>
        <v>11</v>
      </c>
      <c r="K13">
        <f t="shared" si="2"/>
        <v>191</v>
      </c>
      <c r="L13">
        <f t="shared" si="3"/>
        <v>13</v>
      </c>
    </row>
    <row r="14" spans="1:12" x14ac:dyDescent="0.25">
      <c r="J14" s="3">
        <f>AVERAGE(J2:J13)</f>
        <v>11.416666666666666</v>
      </c>
      <c r="K14" s="3">
        <f t="shared" ref="K14:L14" si="4">AVERAGE(K2:K13)</f>
        <v>267.33333333333331</v>
      </c>
      <c r="L14" s="3">
        <f t="shared" si="4"/>
        <v>12.416666666666666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L14" sqref="L14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4</v>
      </c>
      <c r="K1" s="1" t="s">
        <v>5</v>
      </c>
      <c r="L1" s="1" t="s">
        <v>6</v>
      </c>
    </row>
    <row r="2" spans="1:12" x14ac:dyDescent="0.25">
      <c r="A2" s="1">
        <v>0</v>
      </c>
      <c r="B2" s="2">
        <v>43486.511111111111</v>
      </c>
      <c r="C2" s="2">
        <v>43486.511134259257</v>
      </c>
      <c r="D2" s="2">
        <v>43486.511099537027</v>
      </c>
      <c r="E2" s="2">
        <v>43486.51116898148</v>
      </c>
      <c r="F2">
        <v>-2</v>
      </c>
      <c r="G2">
        <v>1</v>
      </c>
      <c r="H2">
        <v>-5</v>
      </c>
      <c r="J2">
        <f>ABS(F2)</f>
        <v>2</v>
      </c>
      <c r="K2">
        <f t="shared" ref="K2:L13" si="0">ABS(G2)</f>
        <v>1</v>
      </c>
      <c r="L2">
        <f t="shared" si="0"/>
        <v>5</v>
      </c>
    </row>
    <row r="3" spans="1:12" x14ac:dyDescent="0.25">
      <c r="A3" s="1">
        <v>1</v>
      </c>
      <c r="B3" s="2">
        <v>43515.953472222223</v>
      </c>
      <c r="C3" s="2">
        <v>43515.953842592593</v>
      </c>
      <c r="D3" s="2">
        <v>43515.953784722216</v>
      </c>
      <c r="E3" s="2">
        <v>43515.953877314823</v>
      </c>
      <c r="F3">
        <v>-32</v>
      </c>
      <c r="G3">
        <v>-27</v>
      </c>
      <c r="H3">
        <v>-35</v>
      </c>
      <c r="J3">
        <f t="shared" ref="J3:J13" si="1">ABS(F3)</f>
        <v>32</v>
      </c>
      <c r="K3">
        <f t="shared" si="0"/>
        <v>27</v>
      </c>
      <c r="L3">
        <f t="shared" si="0"/>
        <v>35</v>
      </c>
    </row>
    <row r="4" spans="1:12" x14ac:dyDescent="0.25">
      <c r="A4" s="1">
        <v>2</v>
      </c>
      <c r="B4" s="2">
        <v>43545.363194444442</v>
      </c>
      <c r="C4" s="2">
        <v>43545.363067129627</v>
      </c>
      <c r="D4" s="2">
        <v>43545.363113425927</v>
      </c>
      <c r="E4" s="2">
        <v>43545.36310185185</v>
      </c>
      <c r="F4">
        <v>11</v>
      </c>
      <c r="G4">
        <v>7</v>
      </c>
      <c r="H4">
        <v>8</v>
      </c>
      <c r="J4">
        <f t="shared" si="1"/>
        <v>11</v>
      </c>
      <c r="K4">
        <f t="shared" si="0"/>
        <v>7</v>
      </c>
      <c r="L4">
        <f t="shared" si="0"/>
        <v>8</v>
      </c>
    </row>
    <row r="5" spans="1:12" x14ac:dyDescent="0.25">
      <c r="A5" s="1">
        <v>3</v>
      </c>
      <c r="B5" s="2">
        <v>43574.758333333331</v>
      </c>
      <c r="C5" s="2">
        <v>43574.758425925917</v>
      </c>
      <c r="D5" s="2">
        <v>43574.758437500001</v>
      </c>
      <c r="E5" s="2">
        <v>43574.758449074077</v>
      </c>
      <c r="F5">
        <v>-8</v>
      </c>
      <c r="G5">
        <v>-9</v>
      </c>
      <c r="H5">
        <v>-10</v>
      </c>
      <c r="J5">
        <f t="shared" si="1"/>
        <v>8</v>
      </c>
      <c r="K5">
        <f t="shared" si="0"/>
        <v>9</v>
      </c>
      <c r="L5">
        <f t="shared" si="0"/>
        <v>10</v>
      </c>
    </row>
    <row r="6" spans="1:12" x14ac:dyDescent="0.25">
      <c r="A6" s="1">
        <v>4</v>
      </c>
      <c r="B6" s="2">
        <v>43604.174305555563</v>
      </c>
      <c r="C6" s="2">
        <v>43604.174525462957</v>
      </c>
      <c r="D6" s="2">
        <v>43604.174479166657</v>
      </c>
      <c r="E6" s="2">
        <v>43604.17454861111</v>
      </c>
      <c r="F6">
        <v>-19</v>
      </c>
      <c r="G6">
        <v>-15</v>
      </c>
      <c r="H6">
        <v>-21</v>
      </c>
      <c r="J6">
        <f t="shared" si="1"/>
        <v>19</v>
      </c>
      <c r="K6">
        <f t="shared" si="0"/>
        <v>15</v>
      </c>
      <c r="L6">
        <f t="shared" si="0"/>
        <v>21</v>
      </c>
    </row>
    <row r="7" spans="1:12" x14ac:dyDescent="0.25">
      <c r="A7" s="1">
        <v>5</v>
      </c>
      <c r="B7" s="2">
        <v>43633.646527777782</v>
      </c>
      <c r="C7" s="2">
        <v>43633.646261574067</v>
      </c>
      <c r="D7" s="2">
        <v>43633.646307870367</v>
      </c>
      <c r="E7" s="2">
        <v>43633.646296296298</v>
      </c>
      <c r="F7">
        <v>23</v>
      </c>
      <c r="G7">
        <v>19</v>
      </c>
      <c r="H7">
        <v>20</v>
      </c>
      <c r="J7">
        <f t="shared" si="1"/>
        <v>23</v>
      </c>
      <c r="K7">
        <f t="shared" si="0"/>
        <v>19</v>
      </c>
      <c r="L7">
        <f t="shared" si="0"/>
        <v>20</v>
      </c>
    </row>
    <row r="8" spans="1:12" x14ac:dyDescent="0.25">
      <c r="A8" s="1">
        <v>6</v>
      </c>
      <c r="B8" s="2">
        <v>43663.193055555559</v>
      </c>
      <c r="C8" s="2">
        <v>43663.193182870367</v>
      </c>
      <c r="D8" s="2">
        <v>43663.193287037036</v>
      </c>
      <c r="E8" s="2">
        <v>43663.193206018521</v>
      </c>
      <c r="F8">
        <v>-11</v>
      </c>
      <c r="G8">
        <v>-20</v>
      </c>
      <c r="H8">
        <v>-13</v>
      </c>
      <c r="J8">
        <f t="shared" si="1"/>
        <v>11</v>
      </c>
      <c r="K8">
        <f t="shared" si="0"/>
        <v>20</v>
      </c>
      <c r="L8">
        <f t="shared" si="0"/>
        <v>13</v>
      </c>
    </row>
    <row r="9" spans="1:12" x14ac:dyDescent="0.25">
      <c r="A9" s="1">
        <v>7</v>
      </c>
      <c r="B9" s="2">
        <v>43692.811805555553</v>
      </c>
      <c r="C9" s="2">
        <v>43692.811956018522</v>
      </c>
      <c r="D9" s="2">
        <v>43692.812083333331</v>
      </c>
      <c r="E9" s="2">
        <v>43692.811979166669</v>
      </c>
      <c r="F9">
        <v>-13</v>
      </c>
      <c r="G9">
        <v>-24</v>
      </c>
      <c r="H9">
        <v>-15</v>
      </c>
      <c r="J9">
        <f t="shared" si="1"/>
        <v>13</v>
      </c>
      <c r="K9">
        <f t="shared" si="0"/>
        <v>24</v>
      </c>
      <c r="L9">
        <f t="shared" si="0"/>
        <v>15</v>
      </c>
    </row>
    <row r="10" spans="1:12" x14ac:dyDescent="0.25">
      <c r="A10" s="1">
        <v>8</v>
      </c>
      <c r="B10" s="2">
        <v>43722.481249999997</v>
      </c>
      <c r="C10" s="2">
        <v>43722.481053240743</v>
      </c>
      <c r="D10" s="2">
        <v>43722.481192129628</v>
      </c>
      <c r="E10" s="2">
        <v>43722.481087962973</v>
      </c>
      <c r="F10">
        <v>17</v>
      </c>
      <c r="G10">
        <v>5</v>
      </c>
      <c r="H10">
        <v>14</v>
      </c>
      <c r="J10">
        <f t="shared" si="1"/>
        <v>17</v>
      </c>
      <c r="K10">
        <f t="shared" si="0"/>
        <v>5</v>
      </c>
      <c r="L10">
        <f t="shared" si="0"/>
        <v>14</v>
      </c>
    </row>
    <row r="11" spans="1:12" x14ac:dyDescent="0.25">
      <c r="A11" s="1">
        <v>9</v>
      </c>
      <c r="B11" s="2">
        <v>43752.172222222223</v>
      </c>
      <c r="C11" s="2">
        <v>43752.172106481477</v>
      </c>
      <c r="D11" s="2">
        <v>43752.172199074077</v>
      </c>
      <c r="E11" s="2">
        <v>43752.172129629631</v>
      </c>
      <c r="F11">
        <v>10</v>
      </c>
      <c r="G11">
        <v>2</v>
      </c>
      <c r="H11">
        <v>8</v>
      </c>
      <c r="J11">
        <f t="shared" si="1"/>
        <v>10</v>
      </c>
      <c r="K11">
        <f t="shared" si="0"/>
        <v>2</v>
      </c>
      <c r="L11">
        <f t="shared" si="0"/>
        <v>8</v>
      </c>
    </row>
    <row r="12" spans="1:12" x14ac:dyDescent="0.25">
      <c r="A12" s="1">
        <v>10</v>
      </c>
      <c r="B12" s="2">
        <v>43781.856944444437</v>
      </c>
      <c r="C12" s="2">
        <v>43781.857199074067</v>
      </c>
      <c r="D12" s="2">
        <v>43781.85728009259</v>
      </c>
      <c r="E12" s="2">
        <v>43781.857222222221</v>
      </c>
      <c r="F12">
        <v>-22</v>
      </c>
      <c r="G12">
        <v>-29</v>
      </c>
      <c r="H12">
        <v>-24</v>
      </c>
      <c r="J12">
        <f t="shared" si="1"/>
        <v>22</v>
      </c>
      <c r="K12">
        <f t="shared" si="0"/>
        <v>29</v>
      </c>
      <c r="L12">
        <f t="shared" si="0"/>
        <v>24</v>
      </c>
    </row>
    <row r="13" spans="1:12" x14ac:dyDescent="0.25">
      <c r="A13" s="1">
        <v>11</v>
      </c>
      <c r="B13" s="2">
        <v>43811.508333333331</v>
      </c>
      <c r="C13" s="2">
        <v>43811.508483796293</v>
      </c>
      <c r="D13" s="2">
        <v>43811.508564814823</v>
      </c>
      <c r="E13" s="2">
        <v>43811.508518518523</v>
      </c>
      <c r="F13">
        <v>-13</v>
      </c>
      <c r="G13">
        <v>-20</v>
      </c>
      <c r="H13">
        <v>-16</v>
      </c>
      <c r="J13">
        <f t="shared" si="1"/>
        <v>13</v>
      </c>
      <c r="K13">
        <f t="shared" si="0"/>
        <v>20</v>
      </c>
      <c r="L13">
        <f t="shared" si="0"/>
        <v>16</v>
      </c>
    </row>
    <row r="14" spans="1:12" x14ac:dyDescent="0.25">
      <c r="J14" s="3">
        <f>AVERAGE(J2:J13)</f>
        <v>15.083333333333334</v>
      </c>
      <c r="K14" s="3">
        <f t="shared" ref="K14:L14" si="2">AVERAGE(K2:K13)</f>
        <v>14.833333333333334</v>
      </c>
      <c r="L14" s="3">
        <f t="shared" si="2"/>
        <v>15.75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W7" sqref="W7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4</v>
      </c>
      <c r="K1" s="1" t="s">
        <v>5</v>
      </c>
      <c r="L1" s="1" t="s">
        <v>6</v>
      </c>
    </row>
    <row r="2" spans="1:12" x14ac:dyDescent="0.25">
      <c r="A2" s="1">
        <v>0</v>
      </c>
      <c r="B2" s="2">
        <v>43493.174305555563</v>
      </c>
      <c r="C2" s="2">
        <v>43493.173819444448</v>
      </c>
      <c r="D2" s="2">
        <v>43493.176666666674</v>
      </c>
      <c r="E2" s="2">
        <v>43493.173842592587</v>
      </c>
      <c r="F2">
        <v>42</v>
      </c>
      <c r="G2">
        <v>-204</v>
      </c>
      <c r="H2">
        <v>40</v>
      </c>
      <c r="J2">
        <f>ABS(F2)</f>
        <v>42</v>
      </c>
      <c r="K2">
        <f t="shared" ref="K2:L13" si="0">ABS(G2)</f>
        <v>204</v>
      </c>
      <c r="L2">
        <f t="shared" si="0"/>
        <v>40</v>
      </c>
    </row>
    <row r="3" spans="1:12" x14ac:dyDescent="0.25">
      <c r="A3" s="1">
        <v>1</v>
      </c>
      <c r="B3" s="2">
        <v>43522.769444444442</v>
      </c>
      <c r="C3" s="2">
        <v>43522.769212962958</v>
      </c>
      <c r="D3" s="2">
        <v>43522.772002314807</v>
      </c>
      <c r="E3" s="2">
        <v>43522.769247685188</v>
      </c>
      <c r="F3">
        <v>20</v>
      </c>
      <c r="G3">
        <v>-221</v>
      </c>
      <c r="H3">
        <v>17</v>
      </c>
      <c r="J3">
        <f t="shared" ref="J3:J13" si="1">ABS(F3)</f>
        <v>20</v>
      </c>
      <c r="K3">
        <f t="shared" si="0"/>
        <v>221</v>
      </c>
      <c r="L3">
        <f t="shared" si="0"/>
        <v>17</v>
      </c>
    </row>
    <row r="4" spans="1:12" x14ac:dyDescent="0.25">
      <c r="A4" s="1">
        <v>2</v>
      </c>
      <c r="B4" s="2">
        <v>43552.465277777781</v>
      </c>
      <c r="C4" s="2">
        <v>43552.46503472222</v>
      </c>
      <c r="D4" s="2">
        <v>43552.467870370368</v>
      </c>
      <c r="E4" s="2">
        <v>43552.465057870373</v>
      </c>
      <c r="F4">
        <v>21</v>
      </c>
      <c r="G4">
        <v>-224</v>
      </c>
      <c r="H4">
        <v>19</v>
      </c>
      <c r="J4">
        <f t="shared" si="1"/>
        <v>21</v>
      </c>
      <c r="K4">
        <f t="shared" si="0"/>
        <v>224</v>
      </c>
      <c r="L4">
        <f t="shared" si="0"/>
        <v>19</v>
      </c>
    </row>
    <row r="5" spans="1:12" x14ac:dyDescent="0.25">
      <c r="A5" s="1">
        <v>3</v>
      </c>
      <c r="B5" s="2">
        <v>43582.220833333333</v>
      </c>
      <c r="C5" s="2">
        <v>43582.221006944441</v>
      </c>
      <c r="D5" s="2">
        <v>43582.223958333343</v>
      </c>
      <c r="E5" s="2">
        <v>43582.221041666657</v>
      </c>
      <c r="F5">
        <v>-15</v>
      </c>
      <c r="G5">
        <v>-270</v>
      </c>
      <c r="H5">
        <v>-18</v>
      </c>
      <c r="J5">
        <f t="shared" si="1"/>
        <v>15</v>
      </c>
      <c r="K5">
        <f t="shared" si="0"/>
        <v>270</v>
      </c>
      <c r="L5">
        <f t="shared" si="0"/>
        <v>18</v>
      </c>
    </row>
    <row r="6" spans="1:12" x14ac:dyDescent="0.25">
      <c r="A6" s="1">
        <v>4</v>
      </c>
      <c r="B6" s="2">
        <v>43611.981249999997</v>
      </c>
      <c r="C6" s="2">
        <v>43611.981620370367</v>
      </c>
      <c r="D6" s="2">
        <v>43611.984652777777</v>
      </c>
      <c r="E6" s="2">
        <v>43611.98165509259</v>
      </c>
      <c r="F6">
        <v>-32</v>
      </c>
      <c r="G6">
        <v>-294</v>
      </c>
      <c r="H6">
        <v>-35</v>
      </c>
      <c r="J6">
        <f t="shared" si="1"/>
        <v>32</v>
      </c>
      <c r="K6">
        <f t="shared" si="0"/>
        <v>294</v>
      </c>
      <c r="L6">
        <f t="shared" si="0"/>
        <v>35</v>
      </c>
    </row>
    <row r="7" spans="1:12" x14ac:dyDescent="0.25">
      <c r="A7" s="1">
        <v>5</v>
      </c>
      <c r="B7" s="2">
        <v>43641.698611111111</v>
      </c>
      <c r="C7" s="2">
        <v>43641.698854166672</v>
      </c>
      <c r="D7" s="2">
        <v>43641.701967592591</v>
      </c>
      <c r="E7" s="2">
        <v>43641.698888888888</v>
      </c>
      <c r="F7">
        <v>-21</v>
      </c>
      <c r="G7">
        <v>-290</v>
      </c>
      <c r="H7">
        <v>-24</v>
      </c>
      <c r="J7">
        <f t="shared" si="1"/>
        <v>21</v>
      </c>
      <c r="K7">
        <f t="shared" si="0"/>
        <v>290</v>
      </c>
      <c r="L7">
        <f t="shared" si="0"/>
        <v>24</v>
      </c>
    </row>
    <row r="8" spans="1:12" x14ac:dyDescent="0.25">
      <c r="A8" s="1">
        <v>6</v>
      </c>
      <c r="B8" s="2">
        <v>43671.345833333333</v>
      </c>
      <c r="C8" s="2">
        <v>43671.345821759263</v>
      </c>
      <c r="D8" s="2">
        <v>43671.349050925928</v>
      </c>
      <c r="E8" s="2">
        <v>43671.34584490741</v>
      </c>
      <c r="F8">
        <v>1</v>
      </c>
      <c r="G8">
        <v>-278</v>
      </c>
      <c r="H8">
        <v>-1</v>
      </c>
      <c r="J8">
        <f t="shared" si="1"/>
        <v>1</v>
      </c>
      <c r="K8">
        <f t="shared" si="0"/>
        <v>278</v>
      </c>
      <c r="L8">
        <f t="shared" si="0"/>
        <v>1</v>
      </c>
    </row>
    <row r="9" spans="1:12" x14ac:dyDescent="0.25">
      <c r="A9" s="1">
        <v>7</v>
      </c>
      <c r="B9" s="2">
        <v>43700.913888888892</v>
      </c>
      <c r="C9" s="2">
        <v>43700.913935185177</v>
      </c>
      <c r="D9" s="2">
        <v>43700.917222222219</v>
      </c>
      <c r="E9" s="2">
        <v>43700.913958333331</v>
      </c>
      <c r="F9">
        <v>-4</v>
      </c>
      <c r="G9">
        <v>-288</v>
      </c>
      <c r="H9">
        <v>-6</v>
      </c>
      <c r="J9">
        <f t="shared" si="1"/>
        <v>4</v>
      </c>
      <c r="K9">
        <f t="shared" si="0"/>
        <v>288</v>
      </c>
      <c r="L9">
        <f t="shared" si="0"/>
        <v>6</v>
      </c>
    </row>
    <row r="10" spans="1:12" x14ac:dyDescent="0.25">
      <c r="A10" s="1">
        <v>8</v>
      </c>
      <c r="B10" s="2">
        <v>43730.40347222222</v>
      </c>
      <c r="C10" s="2">
        <v>43730.403379629628</v>
      </c>
      <c r="D10" s="2">
        <v>43730.406597222223</v>
      </c>
      <c r="E10" s="2">
        <v>43730.403402777767</v>
      </c>
      <c r="F10">
        <v>8</v>
      </c>
      <c r="G10">
        <v>-270</v>
      </c>
      <c r="H10">
        <v>6</v>
      </c>
      <c r="J10">
        <f t="shared" si="1"/>
        <v>8</v>
      </c>
      <c r="K10">
        <f t="shared" si="0"/>
        <v>270</v>
      </c>
      <c r="L10">
        <f t="shared" si="0"/>
        <v>6</v>
      </c>
    </row>
    <row r="11" spans="1:12" x14ac:dyDescent="0.25">
      <c r="A11" s="1">
        <v>9</v>
      </c>
      <c r="B11" s="2">
        <v>43759.818749999999</v>
      </c>
      <c r="C11" s="2">
        <v>43759.818935185183</v>
      </c>
      <c r="D11" s="2">
        <v>43759.82203703704</v>
      </c>
      <c r="E11" s="2">
        <v>43759.818958333337</v>
      </c>
      <c r="F11">
        <v>-16</v>
      </c>
      <c r="G11">
        <v>-284</v>
      </c>
      <c r="H11">
        <v>-18</v>
      </c>
      <c r="J11">
        <f t="shared" si="1"/>
        <v>16</v>
      </c>
      <c r="K11">
        <f t="shared" si="0"/>
        <v>284</v>
      </c>
      <c r="L11">
        <f t="shared" si="0"/>
        <v>18</v>
      </c>
    </row>
    <row r="12" spans="1:12" x14ac:dyDescent="0.25">
      <c r="A12" s="1">
        <v>10</v>
      </c>
      <c r="B12" s="2">
        <v>43789.174305555563</v>
      </c>
      <c r="C12" s="2">
        <v>43789.17423611111</v>
      </c>
      <c r="D12" s="2">
        <v>43789.177222222221</v>
      </c>
      <c r="E12" s="2">
        <v>43789.174259259264</v>
      </c>
      <c r="F12">
        <v>6</v>
      </c>
      <c r="G12">
        <v>-252</v>
      </c>
      <c r="H12">
        <v>4</v>
      </c>
      <c r="J12">
        <f t="shared" si="1"/>
        <v>6</v>
      </c>
      <c r="K12">
        <f t="shared" si="0"/>
        <v>252</v>
      </c>
      <c r="L12">
        <f t="shared" si="0"/>
        <v>4</v>
      </c>
    </row>
    <row r="13" spans="1:12" x14ac:dyDescent="0.25">
      <c r="A13" s="1">
        <v>11</v>
      </c>
      <c r="B13" s="2">
        <v>43818.497916666667</v>
      </c>
      <c r="C13" s="2">
        <v>43818.497939814813</v>
      </c>
      <c r="D13" s="2">
        <v>43818.500844907408</v>
      </c>
      <c r="E13" s="2">
        <v>43818.497974537036</v>
      </c>
      <c r="F13">
        <v>-2</v>
      </c>
      <c r="G13">
        <v>-253</v>
      </c>
      <c r="H13">
        <v>-5</v>
      </c>
      <c r="J13">
        <f t="shared" si="1"/>
        <v>2</v>
      </c>
      <c r="K13">
        <f t="shared" si="0"/>
        <v>253</v>
      </c>
      <c r="L13">
        <f t="shared" si="0"/>
        <v>5</v>
      </c>
    </row>
    <row r="14" spans="1:12" x14ac:dyDescent="0.25">
      <c r="J14" s="3">
        <f>AVERAGE(J2:J13)</f>
        <v>15.666666666666666</v>
      </c>
      <c r="K14" s="3">
        <f t="shared" ref="K14:L14" si="2">AVERAGE(K2:K13)</f>
        <v>260.66666666666669</v>
      </c>
      <c r="L14" s="3">
        <f t="shared" si="2"/>
        <v>16.083333333333332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NewMoon</vt:lpstr>
      <vt:lpstr>FirstQuarter</vt:lpstr>
      <vt:lpstr>FullMoon</vt:lpstr>
      <vt:lpstr>LastQuarter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Khairulardi@outlook.com</cp:lastModifiedBy>
  <dcterms:created xsi:type="dcterms:W3CDTF">2021-01-22T10:25:25Z</dcterms:created>
  <dcterms:modified xsi:type="dcterms:W3CDTF">2021-01-22T13:02:00Z</dcterms:modified>
</cp:coreProperties>
</file>