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rduino_mounting_sqm\"/>
    </mc:Choice>
  </mc:AlternateContent>
  <bookViews>
    <workbookView xWindow="0" yWindow="0" windowWidth="28800" windowHeight="12630" activeTab="3"/>
  </bookViews>
  <sheets>
    <sheet name="Sheet1" sheetId="1" r:id="rId1"/>
    <sheet name="Data1" sheetId="5" r:id="rId2"/>
    <sheet name="bagi2" sheetId="2" r:id="rId3"/>
    <sheet name="PWM Azimuth" sheetId="3" r:id="rId4"/>
    <sheet name="PWM Altitude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5" l="1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4" i="5"/>
  <c r="D5" i="5"/>
  <c r="D6" i="5"/>
  <c r="D7" i="5"/>
  <c r="D8" i="5"/>
  <c r="D10" i="5"/>
  <c r="D19" i="5"/>
  <c r="D20" i="5"/>
  <c r="D21" i="5"/>
  <c r="D3" i="5"/>
  <c r="I47" i="4" l="1"/>
  <c r="D47" i="4"/>
  <c r="I46" i="4"/>
  <c r="D46" i="4"/>
  <c r="I45" i="4"/>
  <c r="D45" i="4"/>
  <c r="I44" i="4"/>
  <c r="D44" i="4"/>
  <c r="I43" i="4"/>
  <c r="D43" i="4"/>
  <c r="I42" i="4"/>
  <c r="D42" i="4"/>
  <c r="I41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D32" i="4"/>
  <c r="I31" i="4"/>
  <c r="D31" i="4"/>
  <c r="I30" i="4"/>
  <c r="D30" i="4"/>
  <c r="I29" i="4"/>
  <c r="D29" i="4"/>
  <c r="I47" i="3" l="1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9" i="3"/>
  <c r="D65" i="2" l="1"/>
  <c r="D64" i="2"/>
  <c r="D63" i="2"/>
  <c r="D62" i="2"/>
  <c r="D61" i="2"/>
  <c r="D60" i="2"/>
  <c r="D59" i="2"/>
  <c r="D58" i="2"/>
  <c r="D57" i="2"/>
  <c r="D44" i="2"/>
  <c r="D43" i="2"/>
  <c r="D42" i="2"/>
  <c r="D41" i="2"/>
  <c r="D40" i="2"/>
  <c r="D39" i="2"/>
  <c r="D38" i="2"/>
  <c r="D37" i="2"/>
  <c r="D36" i="2"/>
  <c r="D12" i="2"/>
  <c r="D23" i="2"/>
  <c r="D22" i="2"/>
  <c r="D21" i="2"/>
  <c r="D20" i="2"/>
  <c r="D19" i="2"/>
  <c r="D18" i="2"/>
  <c r="D17" i="2"/>
  <c r="D16" i="2"/>
  <c r="D15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N14" i="2"/>
  <c r="I14" i="2"/>
  <c r="D14" i="2"/>
  <c r="N13" i="2"/>
  <c r="I13" i="2"/>
  <c r="D13" i="2"/>
  <c r="N12" i="2"/>
  <c r="I12" i="2"/>
  <c r="N11" i="2"/>
  <c r="I11" i="2"/>
  <c r="N10" i="2"/>
  <c r="I10" i="2"/>
  <c r="D10" i="2"/>
  <c r="N9" i="2"/>
  <c r="I9" i="2"/>
  <c r="D9" i="2"/>
  <c r="N8" i="2"/>
  <c r="I8" i="2"/>
  <c r="D8" i="2"/>
  <c r="N7" i="2"/>
  <c r="I7" i="2"/>
  <c r="D7" i="2"/>
  <c r="N6" i="2"/>
  <c r="D6" i="2"/>
  <c r="N5" i="2"/>
  <c r="I5" i="2"/>
  <c r="D5" i="2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51" i="1" s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51" i="1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51" i="1" s="1"/>
  <c r="D33" i="1"/>
  <c r="D32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</calcChain>
</file>

<file path=xl/sharedStrings.xml><?xml version="1.0" encoding="utf-8"?>
<sst xmlns="http://schemas.openxmlformats.org/spreadsheetml/2006/main" count="131" uniqueCount="28">
  <si>
    <t>Azimuth</t>
  </si>
  <si>
    <t>Input</t>
  </si>
  <si>
    <t>Output</t>
  </si>
  <si>
    <t>PWM</t>
  </si>
  <si>
    <t>Gerakan kontinyu 0-180</t>
  </si>
  <si>
    <t>Gerakan dari posisi jauh</t>
  </si>
  <si>
    <t>Bergerak dari Posisi &gt;= 30</t>
  </si>
  <si>
    <t>Gerakan dari posisi 0</t>
  </si>
  <si>
    <t>error</t>
  </si>
  <si>
    <t>minPwm</t>
  </si>
  <si>
    <t>maxPwm</t>
  </si>
  <si>
    <t>Gerakan dari posisi 180</t>
  </si>
  <si>
    <t>0-90</t>
  </si>
  <si>
    <t>input</t>
  </si>
  <si>
    <t>Gerakan kontinyu 0-90</t>
  </si>
  <si>
    <t>Gerakan kontinyu 90-0</t>
  </si>
  <si>
    <t>Sudut</t>
  </si>
  <si>
    <t>y = 0.0029x2 - 8.9987x + 2134.3</t>
  </si>
  <si>
    <t>Mendapatkan Sudut</t>
  </si>
  <si>
    <t>Persamaan</t>
  </si>
  <si>
    <t>Hasil</t>
  </si>
  <si>
    <t>Error</t>
  </si>
  <si>
    <t>Gerakan Dari 0</t>
  </si>
  <si>
    <t>y = 0.0045x2 + 8.5245x + 596.66</t>
  </si>
  <si>
    <t>Altitude</t>
  </si>
  <si>
    <t>Input (˚)</t>
  </si>
  <si>
    <t>Output (˚)</t>
  </si>
  <si>
    <t>Error (˚)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</si>
</sst>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59595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2" borderId="0" xfId="1"/>
    <xf numFmtId="0" fontId="2" fillId="0" borderId="0" xfId="0" applyFont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readingOrder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Azimuth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'PWM Azimuth'!$B$4:$B$22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'PWM Azimuth'!$A$4:$A$22</c:f>
              <c:numCache>
                <c:formatCode>General</c:formatCode>
                <c:ptCount val="19"/>
                <c:pt idx="0">
                  <c:v>2135</c:v>
                </c:pt>
                <c:pt idx="1">
                  <c:v>2040</c:v>
                </c:pt>
                <c:pt idx="2">
                  <c:v>1953</c:v>
                </c:pt>
                <c:pt idx="3">
                  <c:v>1867</c:v>
                </c:pt>
                <c:pt idx="4">
                  <c:v>1781</c:v>
                </c:pt>
                <c:pt idx="5">
                  <c:v>1694</c:v>
                </c:pt>
                <c:pt idx="6">
                  <c:v>1608</c:v>
                </c:pt>
                <c:pt idx="7">
                  <c:v>1522</c:v>
                </c:pt>
                <c:pt idx="8">
                  <c:v>1435</c:v>
                </c:pt>
                <c:pt idx="9">
                  <c:v>1346</c:v>
                </c:pt>
                <c:pt idx="10">
                  <c:v>1267</c:v>
                </c:pt>
                <c:pt idx="11">
                  <c:v>1176</c:v>
                </c:pt>
                <c:pt idx="12">
                  <c:v>1093</c:v>
                </c:pt>
                <c:pt idx="13">
                  <c:v>1011</c:v>
                </c:pt>
                <c:pt idx="14">
                  <c:v>928</c:v>
                </c:pt>
                <c:pt idx="15">
                  <c:v>846</c:v>
                </c:pt>
                <c:pt idx="16">
                  <c:v>763</c:v>
                </c:pt>
                <c:pt idx="17">
                  <c:v>689</c:v>
                </c:pt>
                <c:pt idx="18">
                  <c:v>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08912"/>
        <c:axId val="1818803472"/>
      </c:scatterChart>
      <c:valAx>
        <c:axId val="1818808912"/>
        <c:scaling>
          <c:orientation val="minMax"/>
          <c:max val="1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03472"/>
        <c:crosses val="autoZero"/>
        <c:crossBetween val="midCat"/>
        <c:majorUnit val="20"/>
      </c:valAx>
      <c:valAx>
        <c:axId val="1818803472"/>
        <c:scaling>
          <c:orientation val="minMax"/>
          <c:max val="23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'PWM Altitude'!$B$4:$B$22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'PWM Altitude'!$A$4:$A$22</c:f>
              <c:numCache>
                <c:formatCode>General</c:formatCode>
                <c:ptCount val="19"/>
                <c:pt idx="0">
                  <c:v>600</c:v>
                </c:pt>
                <c:pt idx="1">
                  <c:v>674</c:v>
                </c:pt>
                <c:pt idx="2">
                  <c:v>767</c:v>
                </c:pt>
                <c:pt idx="3">
                  <c:v>851</c:v>
                </c:pt>
                <c:pt idx="4">
                  <c:v>944</c:v>
                </c:pt>
                <c:pt idx="5">
                  <c:v>1037</c:v>
                </c:pt>
                <c:pt idx="6">
                  <c:v>1135</c:v>
                </c:pt>
                <c:pt idx="7">
                  <c:v>1232</c:v>
                </c:pt>
                <c:pt idx="8">
                  <c:v>1316</c:v>
                </c:pt>
                <c:pt idx="9">
                  <c:v>1400</c:v>
                </c:pt>
                <c:pt idx="10">
                  <c:v>1493</c:v>
                </c:pt>
                <c:pt idx="11">
                  <c:v>1573</c:v>
                </c:pt>
                <c:pt idx="12">
                  <c:v>1670</c:v>
                </c:pt>
                <c:pt idx="13">
                  <c:v>1772</c:v>
                </c:pt>
                <c:pt idx="14">
                  <c:v>1884</c:v>
                </c:pt>
                <c:pt idx="15">
                  <c:v>1977</c:v>
                </c:pt>
                <c:pt idx="16">
                  <c:v>2088</c:v>
                </c:pt>
                <c:pt idx="17">
                  <c:v>2181</c:v>
                </c:pt>
                <c:pt idx="18">
                  <c:v>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04016"/>
        <c:axId val="1818806736"/>
      </c:scatterChart>
      <c:valAx>
        <c:axId val="1818804016"/>
        <c:scaling>
          <c:orientation val="minMax"/>
          <c:max val="1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06736"/>
        <c:crosses val="autoZero"/>
        <c:crossBetween val="midCat"/>
        <c:majorUnit val="20"/>
      </c:valAx>
      <c:valAx>
        <c:axId val="1818806736"/>
        <c:scaling>
          <c:orientation val="minMax"/>
          <c:max val="23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Altitude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320833333333333"/>
                  <c:y val="-4.8134777376654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'PWM Altitude'!$B$4:$B$22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'PWM Altitude'!$A$4:$A$22</c:f>
              <c:numCache>
                <c:formatCode>General</c:formatCode>
                <c:ptCount val="19"/>
                <c:pt idx="0">
                  <c:v>600</c:v>
                </c:pt>
                <c:pt idx="1">
                  <c:v>674</c:v>
                </c:pt>
                <c:pt idx="2">
                  <c:v>767</c:v>
                </c:pt>
                <c:pt idx="3">
                  <c:v>851</c:v>
                </c:pt>
                <c:pt idx="4">
                  <c:v>944</c:v>
                </c:pt>
                <c:pt idx="5">
                  <c:v>1037</c:v>
                </c:pt>
                <c:pt idx="6">
                  <c:v>1135</c:v>
                </c:pt>
                <c:pt idx="7">
                  <c:v>1232</c:v>
                </c:pt>
                <c:pt idx="8">
                  <c:v>1316</c:v>
                </c:pt>
                <c:pt idx="9">
                  <c:v>1400</c:v>
                </c:pt>
                <c:pt idx="10">
                  <c:v>1493</c:v>
                </c:pt>
                <c:pt idx="11">
                  <c:v>1573</c:v>
                </c:pt>
                <c:pt idx="12">
                  <c:v>1670</c:v>
                </c:pt>
                <c:pt idx="13">
                  <c:v>1772</c:v>
                </c:pt>
                <c:pt idx="14">
                  <c:v>1884</c:v>
                </c:pt>
                <c:pt idx="15">
                  <c:v>1977</c:v>
                </c:pt>
                <c:pt idx="16">
                  <c:v>2088</c:v>
                </c:pt>
                <c:pt idx="17">
                  <c:v>2181</c:v>
                </c:pt>
                <c:pt idx="18">
                  <c:v>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12512"/>
        <c:axId val="1837613600"/>
      </c:scatterChart>
      <c:valAx>
        <c:axId val="1837612512"/>
        <c:scaling>
          <c:orientation val="minMax"/>
          <c:max val="1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613600"/>
        <c:crosses val="autoZero"/>
        <c:crossBetween val="midCat"/>
        <c:majorUnit val="20"/>
      </c:valAx>
      <c:valAx>
        <c:axId val="1837613600"/>
        <c:scaling>
          <c:orientation val="minMax"/>
          <c:max val="23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6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Azimuth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Azimuth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758451859044176"/>
                  <c:y val="-3.3565210823467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'PWM Azimuth'!$B$4:$B$22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'PWM Azimuth'!$A$4:$A$22</c:f>
              <c:numCache>
                <c:formatCode>General</c:formatCode>
                <c:ptCount val="19"/>
                <c:pt idx="0">
                  <c:v>2135</c:v>
                </c:pt>
                <c:pt idx="1">
                  <c:v>2040</c:v>
                </c:pt>
                <c:pt idx="2">
                  <c:v>1953</c:v>
                </c:pt>
                <c:pt idx="3">
                  <c:v>1867</c:v>
                </c:pt>
                <c:pt idx="4">
                  <c:v>1781</c:v>
                </c:pt>
                <c:pt idx="5">
                  <c:v>1694</c:v>
                </c:pt>
                <c:pt idx="6">
                  <c:v>1608</c:v>
                </c:pt>
                <c:pt idx="7">
                  <c:v>1522</c:v>
                </c:pt>
                <c:pt idx="8">
                  <c:v>1435</c:v>
                </c:pt>
                <c:pt idx="9">
                  <c:v>1346</c:v>
                </c:pt>
                <c:pt idx="10">
                  <c:v>1267</c:v>
                </c:pt>
                <c:pt idx="11">
                  <c:v>1176</c:v>
                </c:pt>
                <c:pt idx="12">
                  <c:v>1093</c:v>
                </c:pt>
                <c:pt idx="13">
                  <c:v>1011</c:v>
                </c:pt>
                <c:pt idx="14">
                  <c:v>928</c:v>
                </c:pt>
                <c:pt idx="15">
                  <c:v>846</c:v>
                </c:pt>
                <c:pt idx="16">
                  <c:v>763</c:v>
                </c:pt>
                <c:pt idx="17">
                  <c:v>689</c:v>
                </c:pt>
                <c:pt idx="18">
                  <c:v>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261744"/>
        <c:axId val="1838263920"/>
      </c:scatterChart>
      <c:valAx>
        <c:axId val="1838261744"/>
        <c:scaling>
          <c:orientation val="minMax"/>
          <c:max val="1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263920"/>
        <c:crosses val="autoZero"/>
        <c:crossBetween val="midCat"/>
        <c:majorUnit val="20"/>
      </c:valAx>
      <c:valAx>
        <c:axId val="1838263920"/>
        <c:scaling>
          <c:orientation val="minMax"/>
          <c:max val="23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82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95249</xdr:rowOff>
    </xdr:from>
    <xdr:to>
      <xdr:col>9</xdr:col>
      <xdr:colOff>238124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233363</xdr:colOff>
      <xdr:row>1</xdr:row>
      <xdr:rowOff>95249</xdr:rowOff>
    </xdr:from>
    <xdr:to>
      <xdr:col>9</xdr:col>
      <xdr:colOff>552450</xdr:colOff>
      <xdr:row>21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24</xdr:row>
      <xdr:rowOff>0</xdr:rowOff>
    </xdr:from>
    <xdr:to>
      <xdr:col>17</xdr:col>
      <xdr:colOff>1</xdr:colOff>
      <xdr:row>37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24</xdr:row>
      <xdr:rowOff>0</xdr:rowOff>
    </xdr:from>
    <xdr:to>
      <xdr:col>22</xdr:col>
      <xdr:colOff>590550</xdr:colOff>
      <xdr:row>37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A4" sqref="A4:D24"/>
    </sheetView>
  </sheetViews>
  <sheetFormatPr defaultRowHeight="15" x14ac:dyDescent="0.25"/>
  <cols>
    <col min="5" max="5" width="3.140625" customWidth="1"/>
    <col min="10" max="10" width="3.85546875" customWidth="1"/>
    <col min="15" max="15" width="3.28515625" customWidth="1"/>
  </cols>
  <sheetData>
    <row r="1" spans="1:19" x14ac:dyDescent="0.25">
      <c r="A1" t="s">
        <v>9</v>
      </c>
      <c r="B1">
        <v>610</v>
      </c>
    </row>
    <row r="2" spans="1:19" x14ac:dyDescent="0.25">
      <c r="A2" t="s">
        <v>10</v>
      </c>
      <c r="B2">
        <v>2130</v>
      </c>
    </row>
    <row r="3" spans="1:19" x14ac:dyDescent="0.25">
      <c r="A3" s="1" t="s">
        <v>4</v>
      </c>
      <c r="B3" s="1"/>
      <c r="C3" s="1"/>
      <c r="D3" s="1"/>
      <c r="E3" s="1"/>
      <c r="F3" s="1" t="s">
        <v>7</v>
      </c>
      <c r="G3" s="1"/>
      <c r="H3" s="1"/>
      <c r="I3" s="1"/>
      <c r="J3" s="1"/>
      <c r="K3" s="1" t="s">
        <v>11</v>
      </c>
      <c r="L3" s="1"/>
      <c r="M3" s="1"/>
      <c r="N3" s="1"/>
      <c r="P3" s="1" t="s">
        <v>5</v>
      </c>
      <c r="Q3" s="1"/>
      <c r="R3" s="1"/>
      <c r="S3" s="1"/>
    </row>
    <row r="4" spans="1:19" x14ac:dyDescent="0.25">
      <c r="A4" s="1" t="s">
        <v>0</v>
      </c>
      <c r="B4" s="1"/>
      <c r="C4" s="1"/>
      <c r="D4" s="1"/>
      <c r="E4" s="1"/>
      <c r="F4" s="1" t="s">
        <v>0</v>
      </c>
      <c r="G4" s="1"/>
      <c r="H4" s="1"/>
      <c r="I4" s="1"/>
      <c r="J4" s="1"/>
      <c r="K4" s="1" t="s">
        <v>0</v>
      </c>
      <c r="L4" s="1"/>
      <c r="M4" s="1"/>
      <c r="N4" s="1"/>
      <c r="P4" s="1" t="s">
        <v>0</v>
      </c>
      <c r="Q4" s="1"/>
      <c r="R4" s="1"/>
      <c r="S4" s="1"/>
    </row>
    <row r="5" spans="1:19" x14ac:dyDescent="0.25">
      <c r="A5" s="1" t="s">
        <v>1</v>
      </c>
      <c r="B5" s="1" t="s">
        <v>3</v>
      </c>
      <c r="C5" s="1" t="s">
        <v>2</v>
      </c>
      <c r="D5" s="1" t="s">
        <v>8</v>
      </c>
      <c r="E5" s="1"/>
      <c r="F5" s="1" t="s">
        <v>1</v>
      </c>
      <c r="G5" s="1" t="s">
        <v>3</v>
      </c>
      <c r="H5" s="1" t="s">
        <v>2</v>
      </c>
      <c r="I5" s="1" t="s">
        <v>8</v>
      </c>
      <c r="J5" s="1"/>
      <c r="K5" s="1" t="s">
        <v>1</v>
      </c>
      <c r="L5" s="1" t="s">
        <v>3</v>
      </c>
      <c r="M5" s="1" t="s">
        <v>2</v>
      </c>
      <c r="N5" s="1" t="s">
        <v>8</v>
      </c>
      <c r="P5" s="1" t="s">
        <v>1</v>
      </c>
      <c r="Q5" s="1" t="s">
        <v>3</v>
      </c>
      <c r="R5" s="1" t="s">
        <v>2</v>
      </c>
      <c r="S5" s="1" t="s">
        <v>6</v>
      </c>
    </row>
    <row r="6" spans="1:19" x14ac:dyDescent="0.25">
      <c r="A6" s="1">
        <v>0</v>
      </c>
      <c r="B6" s="1">
        <v>2130</v>
      </c>
      <c r="C6" s="1">
        <v>0</v>
      </c>
      <c r="D6" s="1">
        <f t="shared" ref="D6:D24" si="0">A6-C6</f>
        <v>0</v>
      </c>
      <c r="E6" s="1"/>
      <c r="F6" s="1">
        <v>0</v>
      </c>
      <c r="G6" s="1">
        <v>2130</v>
      </c>
      <c r="H6" s="1">
        <v>0</v>
      </c>
      <c r="I6" s="1">
        <f t="shared" ref="I6:I24" si="1">F6-H6</f>
        <v>0</v>
      </c>
      <c r="J6" s="1"/>
      <c r="K6" s="1">
        <v>0</v>
      </c>
      <c r="L6" s="1">
        <v>2130</v>
      </c>
      <c r="M6" s="1">
        <v>0</v>
      </c>
      <c r="N6" s="1">
        <f t="shared" ref="N6:N24" si="2">K6-M6</f>
        <v>0</v>
      </c>
      <c r="P6" s="1">
        <v>0</v>
      </c>
      <c r="Q6" s="1">
        <v>2125</v>
      </c>
      <c r="R6" s="1">
        <v>0</v>
      </c>
      <c r="S6" s="1"/>
    </row>
    <row r="7" spans="1:19" x14ac:dyDescent="0.25">
      <c r="A7" s="1">
        <v>10</v>
      </c>
      <c r="B7" s="1">
        <v>2045</v>
      </c>
      <c r="C7" s="1">
        <v>9.5</v>
      </c>
      <c r="D7" s="1">
        <f t="shared" si="0"/>
        <v>0.5</v>
      </c>
      <c r="E7" s="1"/>
      <c r="F7" s="1">
        <v>10</v>
      </c>
      <c r="G7" s="1">
        <v>2045</v>
      </c>
      <c r="H7" s="1">
        <v>10</v>
      </c>
      <c r="I7" s="1">
        <f t="shared" si="1"/>
        <v>0</v>
      </c>
      <c r="J7" s="1"/>
      <c r="K7" s="1">
        <v>10</v>
      </c>
      <c r="L7" s="1">
        <v>2045</v>
      </c>
      <c r="M7" s="1">
        <v>10</v>
      </c>
      <c r="N7" s="1">
        <f t="shared" si="2"/>
        <v>0</v>
      </c>
      <c r="P7" s="1">
        <v>10</v>
      </c>
      <c r="Q7" s="1">
        <v>2040</v>
      </c>
      <c r="R7" s="1">
        <v>10</v>
      </c>
      <c r="S7" s="1">
        <v>40</v>
      </c>
    </row>
    <row r="8" spans="1:19" x14ac:dyDescent="0.25">
      <c r="A8" s="1">
        <v>20</v>
      </c>
      <c r="B8" s="1">
        <v>1961</v>
      </c>
      <c r="C8" s="1">
        <v>20</v>
      </c>
      <c r="D8" s="1">
        <f t="shared" si="0"/>
        <v>0</v>
      </c>
      <c r="E8" s="1"/>
      <c r="F8" s="1">
        <v>20</v>
      </c>
      <c r="G8" s="1">
        <v>1961</v>
      </c>
      <c r="H8" s="1">
        <v>19</v>
      </c>
      <c r="I8" s="1">
        <f t="shared" si="1"/>
        <v>1</v>
      </c>
      <c r="J8" s="1"/>
      <c r="K8" s="1">
        <v>20</v>
      </c>
      <c r="L8" s="1">
        <v>1961</v>
      </c>
      <c r="M8" s="1">
        <v>19</v>
      </c>
      <c r="N8" s="1">
        <f t="shared" si="2"/>
        <v>1</v>
      </c>
      <c r="P8" s="1">
        <v>20</v>
      </c>
      <c r="Q8" s="1">
        <v>1956</v>
      </c>
      <c r="R8" s="1">
        <v>20</v>
      </c>
      <c r="S8" s="1">
        <v>50</v>
      </c>
    </row>
    <row r="9" spans="1:19" x14ac:dyDescent="0.25">
      <c r="A9" s="1">
        <v>30</v>
      </c>
      <c r="B9" s="1">
        <v>1876</v>
      </c>
      <c r="C9" s="1">
        <v>29.5</v>
      </c>
      <c r="D9" s="1">
        <f t="shared" si="0"/>
        <v>0.5</v>
      </c>
      <c r="E9" s="1"/>
      <c r="F9" s="1">
        <v>30</v>
      </c>
      <c r="G9" s="1">
        <v>1876</v>
      </c>
      <c r="H9" s="1">
        <v>29</v>
      </c>
      <c r="I9" s="1">
        <f t="shared" si="1"/>
        <v>1</v>
      </c>
      <c r="J9" s="1"/>
      <c r="K9" s="1">
        <v>30</v>
      </c>
      <c r="L9" s="1">
        <v>1876</v>
      </c>
      <c r="M9" s="1">
        <v>29</v>
      </c>
      <c r="N9" s="1">
        <f t="shared" si="2"/>
        <v>1</v>
      </c>
      <c r="P9" s="1">
        <v>30</v>
      </c>
      <c r="Q9" s="1">
        <v>1871</v>
      </c>
      <c r="R9" s="1">
        <v>30</v>
      </c>
      <c r="S9" s="1">
        <v>60</v>
      </c>
    </row>
    <row r="10" spans="1:19" x14ac:dyDescent="0.25">
      <c r="A10" s="1">
        <v>40</v>
      </c>
      <c r="B10" s="1">
        <v>1792</v>
      </c>
      <c r="C10" s="1">
        <v>40</v>
      </c>
      <c r="D10" s="1">
        <f t="shared" si="0"/>
        <v>0</v>
      </c>
      <c r="E10" s="1"/>
      <c r="F10" s="1">
        <v>40</v>
      </c>
      <c r="G10" s="1">
        <v>1792</v>
      </c>
      <c r="H10" s="1">
        <v>40</v>
      </c>
      <c r="I10" s="1">
        <f t="shared" si="1"/>
        <v>0</v>
      </c>
      <c r="J10" s="1"/>
      <c r="K10" s="1">
        <v>40</v>
      </c>
      <c r="L10" s="1">
        <v>1792</v>
      </c>
      <c r="M10" s="1">
        <v>40</v>
      </c>
      <c r="N10" s="1">
        <f t="shared" si="2"/>
        <v>0</v>
      </c>
      <c r="P10" s="1">
        <v>40</v>
      </c>
      <c r="Q10" s="1">
        <v>1787</v>
      </c>
      <c r="R10" s="1">
        <v>40</v>
      </c>
      <c r="S10" s="1">
        <v>70</v>
      </c>
    </row>
    <row r="11" spans="1:19" x14ac:dyDescent="0.25">
      <c r="A11" s="1">
        <v>50</v>
      </c>
      <c r="B11" s="1">
        <v>1707</v>
      </c>
      <c r="C11" s="1">
        <v>49</v>
      </c>
      <c r="D11" s="1">
        <f t="shared" si="0"/>
        <v>1</v>
      </c>
      <c r="E11" s="1"/>
      <c r="F11" s="1">
        <v>50</v>
      </c>
      <c r="G11" s="1">
        <v>1707</v>
      </c>
      <c r="H11" s="1">
        <v>49</v>
      </c>
      <c r="I11" s="1">
        <f t="shared" si="1"/>
        <v>1</v>
      </c>
      <c r="J11" s="1"/>
      <c r="K11" s="1">
        <v>50</v>
      </c>
      <c r="L11" s="1">
        <v>1707</v>
      </c>
      <c r="M11" s="1">
        <v>49</v>
      </c>
      <c r="N11" s="1">
        <f t="shared" si="2"/>
        <v>1</v>
      </c>
      <c r="P11" s="1">
        <v>50</v>
      </c>
      <c r="Q11" s="1">
        <v>1702</v>
      </c>
      <c r="R11" s="1">
        <v>50</v>
      </c>
      <c r="S11" s="1">
        <v>80</v>
      </c>
    </row>
    <row r="12" spans="1:19" x14ac:dyDescent="0.25">
      <c r="A12" s="1">
        <v>60</v>
      </c>
      <c r="B12" s="1">
        <v>1623</v>
      </c>
      <c r="C12" s="1">
        <v>59.5</v>
      </c>
      <c r="D12" s="1">
        <f t="shared" si="0"/>
        <v>0.5</v>
      </c>
      <c r="E12" s="1"/>
      <c r="F12" s="1">
        <v>60</v>
      </c>
      <c r="G12" s="1">
        <v>1623</v>
      </c>
      <c r="H12" s="1">
        <v>59.5</v>
      </c>
      <c r="I12" s="1">
        <f t="shared" si="1"/>
        <v>0.5</v>
      </c>
      <c r="J12" s="1"/>
      <c r="K12" s="1">
        <v>60</v>
      </c>
      <c r="L12" s="1">
        <v>1623</v>
      </c>
      <c r="M12" s="1">
        <v>59.5</v>
      </c>
      <c r="N12" s="1">
        <f t="shared" si="2"/>
        <v>0.5</v>
      </c>
      <c r="P12" s="1">
        <v>60</v>
      </c>
      <c r="Q12" s="1">
        <v>1618</v>
      </c>
      <c r="R12" s="1">
        <v>60</v>
      </c>
      <c r="S12" s="1">
        <v>90</v>
      </c>
    </row>
    <row r="13" spans="1:19" x14ac:dyDescent="0.25">
      <c r="A13" s="1">
        <v>70</v>
      </c>
      <c r="B13" s="1">
        <v>1538</v>
      </c>
      <c r="C13" s="1">
        <v>69.5</v>
      </c>
      <c r="D13" s="1">
        <f t="shared" si="0"/>
        <v>0.5</v>
      </c>
      <c r="E13" s="1"/>
      <c r="F13" s="1">
        <v>70</v>
      </c>
      <c r="G13" s="1">
        <v>1538</v>
      </c>
      <c r="H13" s="1">
        <v>69</v>
      </c>
      <c r="I13" s="1">
        <f t="shared" si="1"/>
        <v>1</v>
      </c>
      <c r="J13" s="1"/>
      <c r="K13" s="1">
        <v>70</v>
      </c>
      <c r="L13" s="1">
        <v>1538</v>
      </c>
      <c r="M13" s="1">
        <v>69</v>
      </c>
      <c r="N13" s="1">
        <f t="shared" si="2"/>
        <v>1</v>
      </c>
      <c r="P13" s="1">
        <v>70</v>
      </c>
      <c r="Q13" s="1">
        <v>1533</v>
      </c>
      <c r="R13" s="1">
        <v>70</v>
      </c>
      <c r="S13" s="1">
        <v>100</v>
      </c>
    </row>
    <row r="14" spans="1:19" x14ac:dyDescent="0.25">
      <c r="A14" s="1">
        <v>80</v>
      </c>
      <c r="B14" s="1">
        <v>1454</v>
      </c>
      <c r="C14" s="1">
        <v>79</v>
      </c>
      <c r="D14" s="1">
        <f t="shared" si="0"/>
        <v>1</v>
      </c>
      <c r="E14" s="1"/>
      <c r="F14" s="1">
        <v>80</v>
      </c>
      <c r="G14" s="1">
        <v>1454</v>
      </c>
      <c r="H14" s="1">
        <v>79</v>
      </c>
      <c r="I14" s="1">
        <f t="shared" si="1"/>
        <v>1</v>
      </c>
      <c r="J14" s="1"/>
      <c r="K14" s="1">
        <v>80</v>
      </c>
      <c r="L14" s="1">
        <v>1454</v>
      </c>
      <c r="M14" s="1">
        <v>79</v>
      </c>
      <c r="N14" s="1">
        <f t="shared" si="2"/>
        <v>1</v>
      </c>
      <c r="P14" s="1">
        <v>80</v>
      </c>
      <c r="Q14" s="1">
        <v>1449</v>
      </c>
      <c r="R14" s="1">
        <v>79</v>
      </c>
      <c r="S14" s="1">
        <v>110</v>
      </c>
    </row>
    <row r="15" spans="1:19" x14ac:dyDescent="0.25">
      <c r="A15" s="1">
        <v>90</v>
      </c>
      <c r="B15" s="1">
        <v>1370</v>
      </c>
      <c r="C15" s="1">
        <v>88</v>
      </c>
      <c r="D15" s="1">
        <f t="shared" si="0"/>
        <v>2</v>
      </c>
      <c r="E15" s="1"/>
      <c r="F15" s="1">
        <v>90</v>
      </c>
      <c r="G15" s="1">
        <v>1370</v>
      </c>
      <c r="H15" s="1">
        <v>88</v>
      </c>
      <c r="I15" s="1">
        <f t="shared" si="1"/>
        <v>2</v>
      </c>
      <c r="J15" s="1"/>
      <c r="K15" s="1">
        <v>90</v>
      </c>
      <c r="L15" s="1">
        <v>1370</v>
      </c>
      <c r="M15" s="1">
        <v>88</v>
      </c>
      <c r="N15" s="1">
        <f t="shared" si="2"/>
        <v>2</v>
      </c>
      <c r="P15" s="1">
        <v>90</v>
      </c>
      <c r="Q15" s="1">
        <v>1365</v>
      </c>
      <c r="R15" s="1">
        <v>89</v>
      </c>
      <c r="S15" s="2">
        <v>120</v>
      </c>
    </row>
    <row r="16" spans="1:19" x14ac:dyDescent="0.25">
      <c r="A16" s="1">
        <v>100</v>
      </c>
      <c r="B16" s="1">
        <v>1285</v>
      </c>
      <c r="C16" s="1">
        <v>98</v>
      </c>
      <c r="D16" s="1">
        <f t="shared" si="0"/>
        <v>2</v>
      </c>
      <c r="E16" s="1"/>
      <c r="F16" s="1">
        <v>100</v>
      </c>
      <c r="G16" s="1">
        <v>1285</v>
      </c>
      <c r="H16" s="1">
        <v>98</v>
      </c>
      <c r="I16" s="1">
        <f t="shared" si="1"/>
        <v>2</v>
      </c>
      <c r="J16" s="1"/>
      <c r="K16" s="1">
        <v>100</v>
      </c>
      <c r="L16" s="1">
        <v>1285</v>
      </c>
      <c r="M16" s="1">
        <v>98</v>
      </c>
      <c r="N16" s="1">
        <f t="shared" si="2"/>
        <v>2</v>
      </c>
      <c r="P16" s="1">
        <v>100</v>
      </c>
      <c r="Q16" s="1">
        <v>1280</v>
      </c>
      <c r="R16" s="1">
        <v>98.5</v>
      </c>
      <c r="S16" s="2">
        <v>130</v>
      </c>
    </row>
    <row r="17" spans="1:19" x14ac:dyDescent="0.25">
      <c r="A17" s="1">
        <v>110</v>
      </c>
      <c r="B17" s="1">
        <v>1201</v>
      </c>
      <c r="C17" s="1">
        <v>107</v>
      </c>
      <c r="D17" s="1">
        <f t="shared" si="0"/>
        <v>3</v>
      </c>
      <c r="E17" s="1"/>
      <c r="F17" s="1">
        <v>110</v>
      </c>
      <c r="G17" s="1">
        <v>1201</v>
      </c>
      <c r="H17" s="1">
        <v>107</v>
      </c>
      <c r="I17" s="1">
        <f t="shared" si="1"/>
        <v>3</v>
      </c>
      <c r="J17" s="1"/>
      <c r="K17" s="1">
        <v>110</v>
      </c>
      <c r="L17" s="1">
        <v>1201</v>
      </c>
      <c r="M17" s="1">
        <v>107</v>
      </c>
      <c r="N17" s="1">
        <f t="shared" si="2"/>
        <v>3</v>
      </c>
      <c r="P17" s="1">
        <v>110</v>
      </c>
      <c r="Q17" s="1">
        <v>1196</v>
      </c>
      <c r="R17" s="1">
        <v>107</v>
      </c>
      <c r="S17" s="2">
        <v>140</v>
      </c>
    </row>
    <row r="18" spans="1:19" x14ac:dyDescent="0.25">
      <c r="A18" s="1">
        <v>120</v>
      </c>
      <c r="B18" s="1">
        <v>1116</v>
      </c>
      <c r="C18" s="1">
        <v>116.5</v>
      </c>
      <c r="D18" s="1">
        <f t="shared" si="0"/>
        <v>3.5</v>
      </c>
      <c r="E18" s="1"/>
      <c r="F18" s="1">
        <v>120</v>
      </c>
      <c r="G18" s="1">
        <v>1116</v>
      </c>
      <c r="H18" s="1">
        <v>117</v>
      </c>
      <c r="I18" s="1">
        <f t="shared" si="1"/>
        <v>3</v>
      </c>
      <c r="J18" s="1"/>
      <c r="K18" s="1">
        <v>120</v>
      </c>
      <c r="L18" s="1">
        <v>1116</v>
      </c>
      <c r="M18" s="1">
        <v>117</v>
      </c>
      <c r="N18" s="1">
        <f t="shared" si="2"/>
        <v>3</v>
      </c>
      <c r="P18" s="1">
        <v>120</v>
      </c>
      <c r="Q18" s="1">
        <v>1111</v>
      </c>
      <c r="R18" s="1">
        <v>118</v>
      </c>
      <c r="S18" s="2">
        <v>150</v>
      </c>
    </row>
    <row r="19" spans="1:19" x14ac:dyDescent="0.25">
      <c r="A19" s="1">
        <v>130</v>
      </c>
      <c r="B19" s="1">
        <v>1032</v>
      </c>
      <c r="C19" s="1">
        <v>126.5</v>
      </c>
      <c r="D19" s="1">
        <f t="shared" si="0"/>
        <v>3.5</v>
      </c>
      <c r="E19" s="1"/>
      <c r="F19" s="1">
        <v>130</v>
      </c>
      <c r="G19" s="1">
        <v>1032</v>
      </c>
      <c r="H19" s="1">
        <v>127</v>
      </c>
      <c r="I19" s="1">
        <f t="shared" si="1"/>
        <v>3</v>
      </c>
      <c r="J19" s="1"/>
      <c r="K19" s="1">
        <v>130</v>
      </c>
      <c r="L19" s="1">
        <v>1032</v>
      </c>
      <c r="M19" s="1">
        <v>127</v>
      </c>
      <c r="N19" s="1">
        <f t="shared" si="2"/>
        <v>3</v>
      </c>
      <c r="P19" s="1">
        <v>130</v>
      </c>
      <c r="Q19" s="1">
        <v>1027</v>
      </c>
      <c r="R19" s="1">
        <v>127</v>
      </c>
      <c r="S19" s="2">
        <v>160</v>
      </c>
    </row>
    <row r="20" spans="1:19" x14ac:dyDescent="0.25">
      <c r="A20" s="1">
        <v>140</v>
      </c>
      <c r="B20" s="1">
        <v>947</v>
      </c>
      <c r="C20" s="1">
        <v>136</v>
      </c>
      <c r="D20" s="1">
        <f t="shared" si="0"/>
        <v>4</v>
      </c>
      <c r="E20" s="1"/>
      <c r="F20" s="1">
        <v>140</v>
      </c>
      <c r="G20" s="1">
        <v>947</v>
      </c>
      <c r="H20" s="1">
        <v>136.5</v>
      </c>
      <c r="I20" s="1">
        <f t="shared" si="1"/>
        <v>3.5</v>
      </c>
      <c r="J20" s="1"/>
      <c r="K20" s="1">
        <v>140</v>
      </c>
      <c r="L20" s="1">
        <v>947</v>
      </c>
      <c r="M20" s="1">
        <v>136.5</v>
      </c>
      <c r="N20" s="1">
        <f t="shared" si="2"/>
        <v>3.5</v>
      </c>
      <c r="P20" s="1">
        <v>140</v>
      </c>
      <c r="Q20" s="1">
        <v>942</v>
      </c>
      <c r="R20" s="1">
        <v>136.5</v>
      </c>
      <c r="S20" s="2">
        <v>170</v>
      </c>
    </row>
    <row r="21" spans="1:19" x14ac:dyDescent="0.25">
      <c r="A21" s="1">
        <v>150</v>
      </c>
      <c r="B21" s="1">
        <v>863</v>
      </c>
      <c r="C21" s="1">
        <v>146</v>
      </c>
      <c r="D21" s="1">
        <f t="shared" si="0"/>
        <v>4</v>
      </c>
      <c r="E21" s="1"/>
      <c r="F21" s="1">
        <v>150</v>
      </c>
      <c r="G21" s="1">
        <v>863</v>
      </c>
      <c r="H21" s="1">
        <v>147</v>
      </c>
      <c r="I21" s="1">
        <f t="shared" si="1"/>
        <v>3</v>
      </c>
      <c r="J21" s="1"/>
      <c r="K21" s="1">
        <v>150</v>
      </c>
      <c r="L21" s="1">
        <v>863</v>
      </c>
      <c r="M21" s="1">
        <v>147</v>
      </c>
      <c r="N21" s="1">
        <f t="shared" si="2"/>
        <v>3</v>
      </c>
      <c r="P21" s="1">
        <v>150</v>
      </c>
      <c r="Q21" s="1">
        <v>858</v>
      </c>
      <c r="R21" s="1">
        <v>146.5</v>
      </c>
      <c r="S21" s="2">
        <v>180</v>
      </c>
    </row>
    <row r="22" spans="1:19" x14ac:dyDescent="0.25">
      <c r="A22" s="1">
        <v>160</v>
      </c>
      <c r="B22" s="1">
        <v>778</v>
      </c>
      <c r="C22" s="1">
        <v>157</v>
      </c>
      <c r="D22" s="1">
        <f t="shared" si="0"/>
        <v>3</v>
      </c>
      <c r="E22" s="1"/>
      <c r="F22" s="1">
        <v>160</v>
      </c>
      <c r="G22" s="1">
        <v>778</v>
      </c>
      <c r="H22" s="1">
        <v>157</v>
      </c>
      <c r="I22" s="1">
        <f t="shared" si="1"/>
        <v>3</v>
      </c>
      <c r="J22" s="1"/>
      <c r="K22" s="1">
        <v>160</v>
      </c>
      <c r="L22" s="1">
        <v>778</v>
      </c>
      <c r="M22" s="1">
        <v>157</v>
      </c>
      <c r="N22" s="1">
        <f t="shared" si="2"/>
        <v>3</v>
      </c>
      <c r="P22" s="1">
        <v>160</v>
      </c>
      <c r="Q22" s="1">
        <v>773</v>
      </c>
      <c r="R22" s="1">
        <v>157</v>
      </c>
      <c r="S22" s="2">
        <v>130</v>
      </c>
    </row>
    <row r="23" spans="1:19" x14ac:dyDescent="0.25">
      <c r="A23" s="1">
        <v>170</v>
      </c>
      <c r="B23" s="1">
        <v>694</v>
      </c>
      <c r="C23" s="1">
        <v>168</v>
      </c>
      <c r="D23" s="1">
        <f t="shared" si="0"/>
        <v>2</v>
      </c>
      <c r="E23" s="1"/>
      <c r="F23" s="1">
        <v>170</v>
      </c>
      <c r="G23" s="1">
        <v>694</v>
      </c>
      <c r="H23" s="1">
        <v>168.5</v>
      </c>
      <c r="I23" s="1">
        <f t="shared" si="1"/>
        <v>1.5</v>
      </c>
      <c r="J23" s="1"/>
      <c r="K23" s="1">
        <v>170</v>
      </c>
      <c r="L23" s="1">
        <v>694</v>
      </c>
      <c r="M23" s="1">
        <v>168.5</v>
      </c>
      <c r="N23" s="1">
        <f t="shared" si="2"/>
        <v>1.5</v>
      </c>
      <c r="P23" s="1">
        <v>170</v>
      </c>
      <c r="Q23" s="1">
        <v>689</v>
      </c>
      <c r="R23" s="1">
        <v>167.5</v>
      </c>
      <c r="S23" s="2">
        <v>140</v>
      </c>
    </row>
    <row r="24" spans="1:19" x14ac:dyDescent="0.25">
      <c r="A24" s="1">
        <v>180</v>
      </c>
      <c r="B24" s="1">
        <v>610</v>
      </c>
      <c r="C24" s="1">
        <v>179</v>
      </c>
      <c r="D24" s="1">
        <f t="shared" si="0"/>
        <v>1</v>
      </c>
      <c r="E24" s="1"/>
      <c r="F24" s="1">
        <v>180</v>
      </c>
      <c r="G24" s="1">
        <v>610</v>
      </c>
      <c r="H24" s="1">
        <v>180</v>
      </c>
      <c r="I24" s="1">
        <f t="shared" si="1"/>
        <v>0</v>
      </c>
      <c r="J24" s="1"/>
      <c r="K24" s="1">
        <v>180</v>
      </c>
      <c r="L24" s="1">
        <v>610</v>
      </c>
      <c r="M24" s="1">
        <v>180</v>
      </c>
      <c r="N24" s="1">
        <f t="shared" si="2"/>
        <v>0</v>
      </c>
      <c r="P24" s="1">
        <v>180</v>
      </c>
      <c r="Q24" s="1">
        <v>605</v>
      </c>
      <c r="R24" s="1">
        <v>179</v>
      </c>
      <c r="S24" s="2">
        <v>150</v>
      </c>
    </row>
    <row r="27" spans="1:19" x14ac:dyDescent="0.25">
      <c r="A27" t="s">
        <v>9</v>
      </c>
      <c r="B27">
        <v>605</v>
      </c>
    </row>
    <row r="28" spans="1:19" x14ac:dyDescent="0.25">
      <c r="A28" t="s">
        <v>10</v>
      </c>
      <c r="B28">
        <v>2130</v>
      </c>
    </row>
    <row r="29" spans="1:19" x14ac:dyDescent="0.25">
      <c r="A29" s="1" t="s">
        <v>4</v>
      </c>
      <c r="B29" s="1"/>
      <c r="C29" s="1"/>
      <c r="D29" s="1"/>
      <c r="F29" s="1" t="s">
        <v>7</v>
      </c>
      <c r="G29" s="1"/>
      <c r="H29" s="1"/>
      <c r="I29" s="1"/>
      <c r="K29" s="1" t="s">
        <v>11</v>
      </c>
      <c r="L29" s="1"/>
      <c r="M29" s="1"/>
      <c r="N29" s="1"/>
    </row>
    <row r="30" spans="1:19" x14ac:dyDescent="0.25">
      <c r="A30" s="1" t="s">
        <v>0</v>
      </c>
      <c r="B30" s="1"/>
      <c r="C30" s="1"/>
      <c r="D30" s="1"/>
      <c r="F30" s="1" t="s">
        <v>0</v>
      </c>
      <c r="G30" s="1"/>
      <c r="H30" s="1"/>
      <c r="I30" s="1"/>
      <c r="K30" s="1" t="s">
        <v>0</v>
      </c>
      <c r="L30" s="1"/>
      <c r="M30" s="1"/>
      <c r="N30" s="1"/>
    </row>
    <row r="31" spans="1:19" x14ac:dyDescent="0.25">
      <c r="A31" s="1" t="s">
        <v>1</v>
      </c>
      <c r="B31" s="1" t="s">
        <v>3</v>
      </c>
      <c r="C31" s="1" t="s">
        <v>2</v>
      </c>
      <c r="D31" s="1" t="s">
        <v>8</v>
      </c>
      <c r="F31" s="1" t="s">
        <v>1</v>
      </c>
      <c r="G31" s="1" t="s">
        <v>3</v>
      </c>
      <c r="H31" s="1" t="s">
        <v>2</v>
      </c>
      <c r="I31" s="1" t="s">
        <v>8</v>
      </c>
      <c r="K31" s="1" t="s">
        <v>1</v>
      </c>
      <c r="L31" s="1" t="s">
        <v>3</v>
      </c>
      <c r="M31" s="1" t="s">
        <v>2</v>
      </c>
      <c r="N31" s="1" t="s">
        <v>8</v>
      </c>
    </row>
    <row r="32" spans="1:19" x14ac:dyDescent="0.25">
      <c r="A32" s="1">
        <v>0</v>
      </c>
      <c r="B32" s="1">
        <v>2130</v>
      </c>
      <c r="C32" s="1">
        <v>0</v>
      </c>
      <c r="D32" s="1">
        <f t="shared" ref="D32:D50" si="3">A32-C32</f>
        <v>0</v>
      </c>
      <c r="F32" s="1">
        <v>0</v>
      </c>
      <c r="G32" s="1">
        <v>2130</v>
      </c>
      <c r="H32" s="1">
        <v>0</v>
      </c>
      <c r="I32" s="1">
        <f t="shared" ref="I32:I50" si="4">F32-H32</f>
        <v>0</v>
      </c>
      <c r="K32" s="1">
        <v>0</v>
      </c>
      <c r="L32" s="1">
        <v>2130</v>
      </c>
      <c r="M32" s="1">
        <v>0</v>
      </c>
      <c r="N32" s="1">
        <f t="shared" ref="N32:N50" si="5">K32-M32</f>
        <v>0</v>
      </c>
    </row>
    <row r="33" spans="1:14" x14ac:dyDescent="0.25">
      <c r="A33" s="1">
        <v>10</v>
      </c>
      <c r="B33" s="1">
        <v>2045</v>
      </c>
      <c r="C33" s="1">
        <v>10</v>
      </c>
      <c r="D33" s="1">
        <f t="shared" si="3"/>
        <v>0</v>
      </c>
      <c r="F33" s="1">
        <v>10</v>
      </c>
      <c r="G33" s="1">
        <v>2045</v>
      </c>
      <c r="H33" s="1">
        <v>9</v>
      </c>
      <c r="I33" s="1">
        <f t="shared" si="4"/>
        <v>1</v>
      </c>
      <c r="K33" s="1">
        <v>10</v>
      </c>
      <c r="L33" s="1">
        <v>2045</v>
      </c>
      <c r="M33" s="1">
        <v>9.5</v>
      </c>
      <c r="N33" s="1">
        <f t="shared" si="5"/>
        <v>0.5</v>
      </c>
    </row>
    <row r="34" spans="1:14" x14ac:dyDescent="0.25">
      <c r="A34" s="1">
        <v>20</v>
      </c>
      <c r="B34" s="1">
        <v>1960</v>
      </c>
      <c r="C34" s="1">
        <v>20</v>
      </c>
      <c r="D34" s="1">
        <f t="shared" si="3"/>
        <v>0</v>
      </c>
      <c r="F34" s="1">
        <v>20</v>
      </c>
      <c r="G34" s="1">
        <v>1960</v>
      </c>
      <c r="H34" s="1">
        <v>19</v>
      </c>
      <c r="I34" s="1">
        <f t="shared" si="4"/>
        <v>1</v>
      </c>
      <c r="K34" s="1">
        <v>20</v>
      </c>
      <c r="L34" s="1">
        <v>1960</v>
      </c>
      <c r="M34" s="1">
        <v>20</v>
      </c>
      <c r="N34" s="1">
        <f t="shared" si="5"/>
        <v>0</v>
      </c>
    </row>
    <row r="35" spans="1:14" x14ac:dyDescent="0.25">
      <c r="A35" s="1">
        <v>30</v>
      </c>
      <c r="B35" s="1">
        <v>1875</v>
      </c>
      <c r="C35" s="1">
        <v>29.5</v>
      </c>
      <c r="D35" s="1">
        <f t="shared" si="3"/>
        <v>0.5</v>
      </c>
      <c r="F35" s="1">
        <v>30</v>
      </c>
      <c r="G35" s="1">
        <v>1875</v>
      </c>
      <c r="H35" s="1">
        <v>29.5</v>
      </c>
      <c r="I35" s="1">
        <f t="shared" si="4"/>
        <v>0.5</v>
      </c>
      <c r="K35" s="1">
        <v>30</v>
      </c>
      <c r="L35" s="1">
        <v>1875</v>
      </c>
      <c r="M35" s="1">
        <v>30</v>
      </c>
      <c r="N35" s="1">
        <f t="shared" si="5"/>
        <v>0</v>
      </c>
    </row>
    <row r="36" spans="1:14" x14ac:dyDescent="0.25">
      <c r="A36" s="1">
        <v>40</v>
      </c>
      <c r="B36" s="1">
        <v>1791</v>
      </c>
      <c r="C36" s="1">
        <v>39</v>
      </c>
      <c r="D36" s="1">
        <f t="shared" si="3"/>
        <v>1</v>
      </c>
      <c r="F36" s="1">
        <v>40</v>
      </c>
      <c r="G36" s="1">
        <v>1791</v>
      </c>
      <c r="H36" s="1">
        <v>39.5</v>
      </c>
      <c r="I36" s="1">
        <f t="shared" si="4"/>
        <v>0.5</v>
      </c>
      <c r="K36" s="1">
        <v>40</v>
      </c>
      <c r="L36" s="1">
        <v>1791</v>
      </c>
      <c r="M36" s="1">
        <v>40</v>
      </c>
      <c r="N36" s="1">
        <f t="shared" si="5"/>
        <v>0</v>
      </c>
    </row>
    <row r="37" spans="1:14" x14ac:dyDescent="0.25">
      <c r="A37" s="1">
        <v>50</v>
      </c>
      <c r="B37" s="1">
        <v>1706</v>
      </c>
      <c r="C37" s="1">
        <v>49</v>
      </c>
      <c r="D37" s="1">
        <f t="shared" si="3"/>
        <v>1</v>
      </c>
      <c r="F37" s="1">
        <v>50</v>
      </c>
      <c r="G37" s="1">
        <v>1706</v>
      </c>
      <c r="H37" s="1">
        <v>50</v>
      </c>
      <c r="I37" s="1">
        <f t="shared" si="4"/>
        <v>0</v>
      </c>
      <c r="K37" s="1">
        <v>50</v>
      </c>
      <c r="L37" s="1">
        <v>1706</v>
      </c>
      <c r="M37" s="1">
        <v>50</v>
      </c>
      <c r="N37" s="1">
        <f t="shared" si="5"/>
        <v>0</v>
      </c>
    </row>
    <row r="38" spans="1:14" x14ac:dyDescent="0.25">
      <c r="A38" s="1">
        <v>60</v>
      </c>
      <c r="B38" s="1">
        <v>1621</v>
      </c>
      <c r="C38" s="1">
        <v>59</v>
      </c>
      <c r="D38" s="1">
        <f t="shared" si="3"/>
        <v>1</v>
      </c>
      <c r="F38" s="1">
        <v>60</v>
      </c>
      <c r="G38" s="1">
        <v>1621</v>
      </c>
      <c r="H38" s="1">
        <v>59.5</v>
      </c>
      <c r="I38" s="1">
        <f t="shared" si="4"/>
        <v>0.5</v>
      </c>
      <c r="K38" s="1">
        <v>60</v>
      </c>
      <c r="L38" s="1">
        <v>1621</v>
      </c>
      <c r="M38" s="1">
        <v>60</v>
      </c>
      <c r="N38" s="1">
        <f t="shared" si="5"/>
        <v>0</v>
      </c>
    </row>
    <row r="39" spans="1:14" x14ac:dyDescent="0.25">
      <c r="A39" s="1">
        <v>70</v>
      </c>
      <c r="B39" s="1">
        <v>1536</v>
      </c>
      <c r="C39" s="1">
        <v>69.5</v>
      </c>
      <c r="D39" s="1">
        <f t="shared" si="3"/>
        <v>0.5</v>
      </c>
      <c r="F39" s="1">
        <v>70</v>
      </c>
      <c r="G39" s="1">
        <v>1536</v>
      </c>
      <c r="H39" s="1">
        <v>69</v>
      </c>
      <c r="I39" s="1">
        <f t="shared" si="4"/>
        <v>1</v>
      </c>
      <c r="K39" s="1">
        <v>70</v>
      </c>
      <c r="L39" s="1">
        <v>1536</v>
      </c>
      <c r="M39" s="1">
        <v>69.5</v>
      </c>
      <c r="N39" s="1">
        <f t="shared" si="5"/>
        <v>0.5</v>
      </c>
    </row>
    <row r="40" spans="1:14" x14ac:dyDescent="0.25">
      <c r="A40" s="1">
        <v>80</v>
      </c>
      <c r="B40" s="1">
        <v>1452</v>
      </c>
      <c r="C40" s="1">
        <v>79</v>
      </c>
      <c r="D40" s="1">
        <f t="shared" si="3"/>
        <v>1</v>
      </c>
      <c r="F40" s="1">
        <v>80</v>
      </c>
      <c r="G40" s="1">
        <v>1452</v>
      </c>
      <c r="H40" s="1">
        <v>79</v>
      </c>
      <c r="I40" s="1">
        <f t="shared" si="4"/>
        <v>1</v>
      </c>
      <c r="K40" s="1">
        <v>80</v>
      </c>
      <c r="L40" s="1">
        <v>1452</v>
      </c>
      <c r="M40" s="1">
        <v>79</v>
      </c>
      <c r="N40" s="1">
        <f t="shared" si="5"/>
        <v>1</v>
      </c>
    </row>
    <row r="41" spans="1:14" x14ac:dyDescent="0.25">
      <c r="A41" s="1">
        <v>90</v>
      </c>
      <c r="B41" s="1">
        <v>1367</v>
      </c>
      <c r="C41" s="1">
        <v>88</v>
      </c>
      <c r="D41" s="1">
        <f t="shared" si="3"/>
        <v>2</v>
      </c>
      <c r="F41" s="1">
        <v>90</v>
      </c>
      <c r="G41" s="1">
        <v>1367</v>
      </c>
      <c r="H41" s="1">
        <v>88.5</v>
      </c>
      <c r="I41" s="1">
        <f t="shared" si="4"/>
        <v>1.5</v>
      </c>
      <c r="K41" s="1">
        <v>90</v>
      </c>
      <c r="L41" s="1">
        <v>1367</v>
      </c>
      <c r="M41" s="1">
        <v>88</v>
      </c>
      <c r="N41" s="1">
        <f t="shared" si="5"/>
        <v>2</v>
      </c>
    </row>
    <row r="42" spans="1:14" x14ac:dyDescent="0.25">
      <c r="A42" s="1">
        <v>100</v>
      </c>
      <c r="B42" s="1">
        <v>1282</v>
      </c>
      <c r="C42" s="1">
        <v>98</v>
      </c>
      <c r="D42" s="1">
        <f t="shared" si="3"/>
        <v>2</v>
      </c>
      <c r="F42" s="1">
        <v>100</v>
      </c>
      <c r="G42" s="1">
        <v>1282</v>
      </c>
      <c r="H42" s="1">
        <v>98</v>
      </c>
      <c r="I42" s="1">
        <f t="shared" si="4"/>
        <v>2</v>
      </c>
      <c r="K42" s="1">
        <v>100</v>
      </c>
      <c r="L42" s="1">
        <v>1282</v>
      </c>
      <c r="M42" s="1">
        <v>98.5</v>
      </c>
      <c r="N42" s="1">
        <f t="shared" si="5"/>
        <v>1.5</v>
      </c>
    </row>
    <row r="43" spans="1:14" x14ac:dyDescent="0.25">
      <c r="A43" s="1">
        <v>110</v>
      </c>
      <c r="B43" s="1">
        <v>1198</v>
      </c>
      <c r="C43" s="1">
        <v>106</v>
      </c>
      <c r="D43" s="1">
        <f t="shared" si="3"/>
        <v>4</v>
      </c>
      <c r="F43" s="1">
        <v>110</v>
      </c>
      <c r="G43" s="1">
        <v>1198</v>
      </c>
      <c r="H43" s="1">
        <v>107</v>
      </c>
      <c r="I43" s="1">
        <f t="shared" si="4"/>
        <v>3</v>
      </c>
      <c r="K43" s="1">
        <v>110</v>
      </c>
      <c r="L43" s="1">
        <v>1198</v>
      </c>
      <c r="M43" s="1">
        <v>107</v>
      </c>
      <c r="N43" s="1">
        <f t="shared" si="5"/>
        <v>3</v>
      </c>
    </row>
    <row r="44" spans="1:14" x14ac:dyDescent="0.25">
      <c r="A44" s="1">
        <v>120</v>
      </c>
      <c r="B44" s="1">
        <v>1113</v>
      </c>
      <c r="C44" s="1">
        <v>116.5</v>
      </c>
      <c r="D44" s="1">
        <f t="shared" si="3"/>
        <v>3.5</v>
      </c>
      <c r="F44" s="1">
        <v>120</v>
      </c>
      <c r="G44" s="1">
        <v>1113</v>
      </c>
      <c r="H44" s="1">
        <v>117</v>
      </c>
      <c r="I44" s="1">
        <f t="shared" si="4"/>
        <v>3</v>
      </c>
      <c r="K44" s="1">
        <v>120</v>
      </c>
      <c r="L44" s="1">
        <v>1113</v>
      </c>
      <c r="M44" s="1">
        <v>116.5</v>
      </c>
      <c r="N44" s="1">
        <f t="shared" si="5"/>
        <v>3.5</v>
      </c>
    </row>
    <row r="45" spans="1:14" x14ac:dyDescent="0.25">
      <c r="A45" s="1">
        <v>130</v>
      </c>
      <c r="B45" s="1">
        <v>1028</v>
      </c>
      <c r="C45" s="1">
        <v>126.5</v>
      </c>
      <c r="D45" s="1">
        <f t="shared" si="3"/>
        <v>3.5</v>
      </c>
      <c r="F45" s="1">
        <v>130</v>
      </c>
      <c r="G45" s="1">
        <v>1028</v>
      </c>
      <c r="H45" s="1">
        <v>127</v>
      </c>
      <c r="I45" s="1">
        <f t="shared" si="4"/>
        <v>3</v>
      </c>
      <c r="K45" s="1">
        <v>130</v>
      </c>
      <c r="L45" s="1">
        <v>1028</v>
      </c>
      <c r="M45" s="1">
        <v>127</v>
      </c>
      <c r="N45" s="1">
        <f t="shared" si="5"/>
        <v>3</v>
      </c>
    </row>
    <row r="46" spans="1:14" x14ac:dyDescent="0.25">
      <c r="A46" s="1">
        <v>140</v>
      </c>
      <c r="B46" s="1">
        <v>943</v>
      </c>
      <c r="C46" s="1">
        <v>136</v>
      </c>
      <c r="D46" s="1">
        <f t="shared" si="3"/>
        <v>4</v>
      </c>
      <c r="F46" s="1">
        <v>140</v>
      </c>
      <c r="G46" s="1">
        <v>943</v>
      </c>
      <c r="H46" s="1">
        <v>137</v>
      </c>
      <c r="I46" s="1">
        <f t="shared" si="4"/>
        <v>3</v>
      </c>
      <c r="K46" s="1">
        <v>140</v>
      </c>
      <c r="L46" s="1">
        <v>943</v>
      </c>
      <c r="M46" s="1">
        <v>137</v>
      </c>
      <c r="N46" s="1">
        <f t="shared" si="5"/>
        <v>3</v>
      </c>
    </row>
    <row r="47" spans="1:14" x14ac:dyDescent="0.25">
      <c r="A47" s="1">
        <v>150</v>
      </c>
      <c r="B47" s="1">
        <v>859</v>
      </c>
      <c r="C47" s="1">
        <v>146</v>
      </c>
      <c r="D47" s="1">
        <f t="shared" si="3"/>
        <v>4</v>
      </c>
      <c r="F47" s="1">
        <v>150</v>
      </c>
      <c r="G47" s="1">
        <v>859</v>
      </c>
      <c r="H47" s="1">
        <v>147</v>
      </c>
      <c r="I47" s="1">
        <f t="shared" si="4"/>
        <v>3</v>
      </c>
      <c r="K47" s="1">
        <v>150</v>
      </c>
      <c r="L47" s="1">
        <v>859</v>
      </c>
      <c r="M47" s="1">
        <v>147</v>
      </c>
      <c r="N47" s="1">
        <f t="shared" si="5"/>
        <v>3</v>
      </c>
    </row>
    <row r="48" spans="1:14" x14ac:dyDescent="0.25">
      <c r="A48" s="1">
        <v>160</v>
      </c>
      <c r="B48" s="1">
        <v>774</v>
      </c>
      <c r="C48" s="1">
        <v>157</v>
      </c>
      <c r="D48" s="1">
        <f t="shared" si="3"/>
        <v>3</v>
      </c>
      <c r="F48" s="1">
        <v>160</v>
      </c>
      <c r="G48" s="1">
        <v>774</v>
      </c>
      <c r="H48" s="1">
        <v>158</v>
      </c>
      <c r="I48" s="1">
        <f t="shared" si="4"/>
        <v>2</v>
      </c>
      <c r="K48" s="1">
        <v>160</v>
      </c>
      <c r="L48" s="1">
        <v>774</v>
      </c>
      <c r="M48" s="1">
        <v>157</v>
      </c>
      <c r="N48" s="1">
        <f t="shared" si="5"/>
        <v>3</v>
      </c>
    </row>
    <row r="49" spans="1:14" x14ac:dyDescent="0.25">
      <c r="A49" s="1">
        <v>170</v>
      </c>
      <c r="B49" s="1">
        <v>689</v>
      </c>
      <c r="C49" s="1">
        <v>168</v>
      </c>
      <c r="D49" s="1">
        <f t="shared" si="3"/>
        <v>2</v>
      </c>
      <c r="F49" s="1">
        <v>170</v>
      </c>
      <c r="G49" s="1">
        <v>689</v>
      </c>
      <c r="H49" s="1">
        <v>169</v>
      </c>
      <c r="I49" s="1">
        <f t="shared" si="4"/>
        <v>1</v>
      </c>
      <c r="K49" s="1">
        <v>170</v>
      </c>
      <c r="L49" s="1">
        <v>689</v>
      </c>
      <c r="M49" s="1">
        <v>168</v>
      </c>
      <c r="N49" s="1">
        <f t="shared" si="5"/>
        <v>2</v>
      </c>
    </row>
    <row r="50" spans="1:14" x14ac:dyDescent="0.25">
      <c r="A50" s="1">
        <v>180</v>
      </c>
      <c r="B50" s="1">
        <v>605</v>
      </c>
      <c r="C50" s="1">
        <v>180</v>
      </c>
      <c r="D50" s="1">
        <f t="shared" si="3"/>
        <v>0</v>
      </c>
      <c r="F50" s="1">
        <v>180</v>
      </c>
      <c r="G50" s="1">
        <v>605</v>
      </c>
      <c r="H50" s="1">
        <v>180</v>
      </c>
      <c r="I50" s="1">
        <f t="shared" si="4"/>
        <v>0</v>
      </c>
      <c r="K50" s="1">
        <v>180</v>
      </c>
      <c r="L50" s="1">
        <v>605</v>
      </c>
      <c r="M50" s="1">
        <v>180</v>
      </c>
      <c r="N50" s="1">
        <f t="shared" si="5"/>
        <v>0</v>
      </c>
    </row>
    <row r="51" spans="1:14" x14ac:dyDescent="0.25">
      <c r="D51" s="2">
        <f>AVERAGE(D32:D50)</f>
        <v>1.736842105263158</v>
      </c>
      <c r="I51" s="2">
        <f>AVERAGE(I32:I50)</f>
        <v>1.4210526315789473</v>
      </c>
      <c r="N51" s="2">
        <f>AVERAGE(N32:N50)</f>
        <v>1.368421052631579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H42" sqref="H42"/>
    </sheetView>
  </sheetViews>
  <sheetFormatPr defaultRowHeight="15" x14ac:dyDescent="0.25"/>
  <cols>
    <col min="1" max="1" width="9" style="4" customWidth="1"/>
    <col min="2" max="2" width="9.140625" style="4"/>
    <col min="3" max="3" width="10.28515625" style="4" customWidth="1"/>
    <col min="4" max="4" width="9.42578125" style="4" customWidth="1"/>
    <col min="5" max="16384" width="9.140625" style="4"/>
  </cols>
  <sheetData>
    <row r="1" spans="1:5" x14ac:dyDescent="0.25">
      <c r="A1" s="4" t="s">
        <v>24</v>
      </c>
    </row>
    <row r="2" spans="1:5" x14ac:dyDescent="0.25">
      <c r="A2" s="17" t="s">
        <v>25</v>
      </c>
      <c r="B2" s="17" t="s">
        <v>3</v>
      </c>
      <c r="C2" s="17" t="s">
        <v>26</v>
      </c>
      <c r="D2" s="17" t="s">
        <v>27</v>
      </c>
      <c r="E2" s="7"/>
    </row>
    <row r="3" spans="1:5" x14ac:dyDescent="0.25">
      <c r="A3" s="6">
        <v>0</v>
      </c>
      <c r="B3" s="6">
        <v>600</v>
      </c>
      <c r="C3" s="6">
        <v>0</v>
      </c>
      <c r="D3" s="8">
        <f>A3-C3</f>
        <v>0</v>
      </c>
      <c r="E3" s="7"/>
    </row>
    <row r="4" spans="1:5" x14ac:dyDescent="0.25">
      <c r="A4" s="10">
        <v>10</v>
      </c>
      <c r="B4" s="10">
        <v>695</v>
      </c>
      <c r="C4" s="10">
        <v>9</v>
      </c>
      <c r="D4" s="12">
        <f t="shared" ref="D4:D21" si="0">A4-C4</f>
        <v>1</v>
      </c>
      <c r="E4" s="7"/>
    </row>
    <row r="5" spans="1:5" x14ac:dyDescent="0.25">
      <c r="A5" s="10">
        <v>20</v>
      </c>
      <c r="B5" s="10">
        <v>791</v>
      </c>
      <c r="C5" s="10">
        <v>19</v>
      </c>
      <c r="D5" s="12">
        <f t="shared" si="0"/>
        <v>1</v>
      </c>
      <c r="E5" s="7"/>
    </row>
    <row r="6" spans="1:5" x14ac:dyDescent="0.25">
      <c r="A6" s="10">
        <v>30</v>
      </c>
      <c r="B6" s="10">
        <v>887</v>
      </c>
      <c r="C6" s="10">
        <v>30</v>
      </c>
      <c r="D6" s="12">
        <f t="shared" si="0"/>
        <v>0</v>
      </c>
      <c r="E6" s="7"/>
    </row>
    <row r="7" spans="1:5" x14ac:dyDescent="0.25">
      <c r="A7" s="10">
        <v>40</v>
      </c>
      <c r="B7" s="10">
        <v>983</v>
      </c>
      <c r="C7" s="10">
        <v>40</v>
      </c>
      <c r="D7" s="12">
        <f t="shared" si="0"/>
        <v>0</v>
      </c>
      <c r="E7" s="7"/>
    </row>
    <row r="8" spans="1:5" x14ac:dyDescent="0.25">
      <c r="A8" s="10">
        <v>50</v>
      </c>
      <c r="B8" s="10">
        <v>1079</v>
      </c>
      <c r="C8" s="10">
        <v>50</v>
      </c>
      <c r="D8" s="12">
        <f t="shared" si="0"/>
        <v>0</v>
      </c>
      <c r="E8" s="7"/>
    </row>
    <row r="9" spans="1:5" x14ac:dyDescent="0.25">
      <c r="A9" s="10">
        <v>60</v>
      </c>
      <c r="B9" s="10">
        <v>1175</v>
      </c>
      <c r="C9" s="10">
        <v>61</v>
      </c>
      <c r="D9" s="12">
        <v>1</v>
      </c>
      <c r="E9" s="7"/>
    </row>
    <row r="10" spans="1:5" x14ac:dyDescent="0.25">
      <c r="A10" s="10">
        <v>70</v>
      </c>
      <c r="B10" s="10">
        <v>1270</v>
      </c>
      <c r="C10" s="10">
        <v>70</v>
      </c>
      <c r="D10" s="12">
        <f t="shared" si="0"/>
        <v>0</v>
      </c>
      <c r="E10" s="7"/>
    </row>
    <row r="11" spans="1:5" x14ac:dyDescent="0.25">
      <c r="A11" s="10">
        <v>80</v>
      </c>
      <c r="B11" s="10">
        <v>1366</v>
      </c>
      <c r="C11" s="10">
        <v>81</v>
      </c>
      <c r="D11" s="12">
        <v>1</v>
      </c>
      <c r="E11" s="7"/>
    </row>
    <row r="12" spans="1:5" x14ac:dyDescent="0.25">
      <c r="A12" s="10">
        <v>90</v>
      </c>
      <c r="B12" s="10">
        <v>1462</v>
      </c>
      <c r="C12" s="10">
        <v>93</v>
      </c>
      <c r="D12" s="12">
        <v>3</v>
      </c>
      <c r="E12" s="7"/>
    </row>
    <row r="13" spans="1:5" x14ac:dyDescent="0.25">
      <c r="A13" s="10">
        <v>100</v>
      </c>
      <c r="B13" s="10">
        <v>1558</v>
      </c>
      <c r="C13" s="10">
        <v>105</v>
      </c>
      <c r="D13" s="12">
        <v>5</v>
      </c>
      <c r="E13" s="7"/>
    </row>
    <row r="14" spans="1:5" x14ac:dyDescent="0.25">
      <c r="A14" s="10">
        <v>110</v>
      </c>
      <c r="B14" s="10">
        <v>1654</v>
      </c>
      <c r="C14" s="10">
        <v>115</v>
      </c>
      <c r="D14" s="12">
        <v>5</v>
      </c>
      <c r="E14" s="7"/>
    </row>
    <row r="15" spans="1:5" x14ac:dyDescent="0.25">
      <c r="A15" s="10">
        <v>120</v>
      </c>
      <c r="B15" s="10">
        <v>1750</v>
      </c>
      <c r="C15" s="10">
        <v>125</v>
      </c>
      <c r="D15" s="12">
        <v>5</v>
      </c>
      <c r="E15" s="7"/>
    </row>
    <row r="16" spans="1:5" x14ac:dyDescent="0.25">
      <c r="A16" s="10">
        <v>130</v>
      </c>
      <c r="B16" s="10">
        <v>1845</v>
      </c>
      <c r="C16" s="10">
        <v>133</v>
      </c>
      <c r="D16" s="12">
        <v>3</v>
      </c>
      <c r="E16" s="7"/>
    </row>
    <row r="17" spans="1:5" x14ac:dyDescent="0.25">
      <c r="A17" s="10">
        <v>140</v>
      </c>
      <c r="B17" s="10">
        <v>1941</v>
      </c>
      <c r="C17" s="10">
        <v>142</v>
      </c>
      <c r="D17" s="12">
        <v>2</v>
      </c>
      <c r="E17" s="7"/>
    </row>
    <row r="18" spans="1:5" x14ac:dyDescent="0.25">
      <c r="A18" s="10">
        <v>150</v>
      </c>
      <c r="B18" s="10">
        <v>2037</v>
      </c>
      <c r="C18" s="10">
        <v>151</v>
      </c>
      <c r="D18" s="12">
        <v>1</v>
      </c>
      <c r="E18" s="7"/>
    </row>
    <row r="19" spans="1:5" x14ac:dyDescent="0.25">
      <c r="A19" s="10">
        <v>160</v>
      </c>
      <c r="B19" s="10">
        <v>2133</v>
      </c>
      <c r="C19" s="10">
        <v>160</v>
      </c>
      <c r="D19" s="12">
        <f t="shared" si="0"/>
        <v>0</v>
      </c>
      <c r="E19" s="7"/>
    </row>
    <row r="20" spans="1:5" x14ac:dyDescent="0.25">
      <c r="A20" s="10">
        <v>170</v>
      </c>
      <c r="B20" s="10">
        <v>2229</v>
      </c>
      <c r="C20" s="10">
        <v>170</v>
      </c>
      <c r="D20" s="12">
        <f t="shared" si="0"/>
        <v>0</v>
      </c>
      <c r="E20" s="7"/>
    </row>
    <row r="21" spans="1:5" x14ac:dyDescent="0.25">
      <c r="A21" s="13">
        <v>180</v>
      </c>
      <c r="B21" s="13">
        <v>2325</v>
      </c>
      <c r="C21" s="13">
        <v>180</v>
      </c>
      <c r="D21" s="14">
        <f t="shared" si="0"/>
        <v>0</v>
      </c>
      <c r="E21" s="7"/>
    </row>
    <row r="23" spans="1:5" x14ac:dyDescent="0.25">
      <c r="A23" s="5" t="s">
        <v>0</v>
      </c>
      <c r="B23" s="5"/>
      <c r="C23" s="5"/>
      <c r="D23" s="5"/>
    </row>
    <row r="24" spans="1:5" x14ac:dyDescent="0.25">
      <c r="A24" s="18" t="s">
        <v>25</v>
      </c>
      <c r="B24" s="18" t="s">
        <v>3</v>
      </c>
      <c r="C24" s="18" t="s">
        <v>26</v>
      </c>
      <c r="D24" s="19" t="s">
        <v>27</v>
      </c>
    </row>
    <row r="25" spans="1:5" x14ac:dyDescent="0.25">
      <c r="A25" s="9">
        <v>0</v>
      </c>
      <c r="B25" s="10">
        <v>2130</v>
      </c>
      <c r="C25" s="10">
        <v>0</v>
      </c>
      <c r="D25" s="11">
        <f t="shared" ref="D25:D43" si="1">A25-C25</f>
        <v>0</v>
      </c>
    </row>
    <row r="26" spans="1:5" x14ac:dyDescent="0.25">
      <c r="A26" s="9">
        <v>10</v>
      </c>
      <c r="B26" s="10">
        <v>2045</v>
      </c>
      <c r="C26" s="10">
        <v>9</v>
      </c>
      <c r="D26" s="11">
        <f t="shared" si="1"/>
        <v>1</v>
      </c>
    </row>
    <row r="27" spans="1:5" x14ac:dyDescent="0.25">
      <c r="A27" s="9">
        <v>20</v>
      </c>
      <c r="B27" s="10">
        <v>1961</v>
      </c>
      <c r="C27" s="10">
        <v>20</v>
      </c>
      <c r="D27" s="11">
        <f t="shared" si="1"/>
        <v>0</v>
      </c>
    </row>
    <row r="28" spans="1:5" x14ac:dyDescent="0.25">
      <c r="A28" s="9">
        <v>30</v>
      </c>
      <c r="B28" s="10">
        <v>1876</v>
      </c>
      <c r="C28" s="10">
        <v>29</v>
      </c>
      <c r="D28" s="11">
        <f t="shared" si="1"/>
        <v>1</v>
      </c>
    </row>
    <row r="29" spans="1:5" x14ac:dyDescent="0.25">
      <c r="A29" s="9">
        <v>40</v>
      </c>
      <c r="B29" s="10">
        <v>1792</v>
      </c>
      <c r="C29" s="10">
        <v>40</v>
      </c>
      <c r="D29" s="11">
        <f t="shared" si="1"/>
        <v>0</v>
      </c>
    </row>
    <row r="30" spans="1:5" x14ac:dyDescent="0.25">
      <c r="A30" s="9">
        <v>50</v>
      </c>
      <c r="B30" s="10">
        <v>1707</v>
      </c>
      <c r="C30" s="10">
        <v>49</v>
      </c>
      <c r="D30" s="11">
        <f t="shared" si="1"/>
        <v>1</v>
      </c>
    </row>
    <row r="31" spans="1:5" x14ac:dyDescent="0.25">
      <c r="A31" s="9">
        <v>60</v>
      </c>
      <c r="B31" s="10">
        <v>1623</v>
      </c>
      <c r="C31" s="10">
        <v>59</v>
      </c>
      <c r="D31" s="11">
        <f t="shared" si="1"/>
        <v>1</v>
      </c>
    </row>
    <row r="32" spans="1:5" x14ac:dyDescent="0.25">
      <c r="A32" s="9">
        <v>70</v>
      </c>
      <c r="B32" s="10">
        <v>1538</v>
      </c>
      <c r="C32" s="10">
        <v>69</v>
      </c>
      <c r="D32" s="11">
        <f t="shared" si="1"/>
        <v>1</v>
      </c>
    </row>
    <row r="33" spans="1:4" x14ac:dyDescent="0.25">
      <c r="A33" s="9">
        <v>80</v>
      </c>
      <c r="B33" s="10">
        <v>1454</v>
      </c>
      <c r="C33" s="10">
        <v>79</v>
      </c>
      <c r="D33" s="11">
        <f t="shared" si="1"/>
        <v>1</v>
      </c>
    </row>
    <row r="34" spans="1:4" x14ac:dyDescent="0.25">
      <c r="A34" s="9">
        <v>90</v>
      </c>
      <c r="B34" s="10">
        <v>1370</v>
      </c>
      <c r="C34" s="10">
        <v>88</v>
      </c>
      <c r="D34" s="11">
        <f t="shared" si="1"/>
        <v>2</v>
      </c>
    </row>
    <row r="35" spans="1:4" x14ac:dyDescent="0.25">
      <c r="A35" s="9">
        <v>100</v>
      </c>
      <c r="B35" s="10">
        <v>1285</v>
      </c>
      <c r="C35" s="10">
        <v>98</v>
      </c>
      <c r="D35" s="11">
        <f t="shared" si="1"/>
        <v>2</v>
      </c>
    </row>
    <row r="36" spans="1:4" x14ac:dyDescent="0.25">
      <c r="A36" s="9">
        <v>110</v>
      </c>
      <c r="B36" s="10">
        <v>1201</v>
      </c>
      <c r="C36" s="10">
        <v>107</v>
      </c>
      <c r="D36" s="11">
        <f t="shared" si="1"/>
        <v>3</v>
      </c>
    </row>
    <row r="37" spans="1:4" x14ac:dyDescent="0.25">
      <c r="A37" s="9">
        <v>120</v>
      </c>
      <c r="B37" s="10">
        <v>1116</v>
      </c>
      <c r="C37" s="10">
        <v>116</v>
      </c>
      <c r="D37" s="11">
        <f t="shared" si="1"/>
        <v>4</v>
      </c>
    </row>
    <row r="38" spans="1:4" x14ac:dyDescent="0.25">
      <c r="A38" s="9">
        <v>130</v>
      </c>
      <c r="B38" s="10">
        <v>1032</v>
      </c>
      <c r="C38" s="10">
        <v>126</v>
      </c>
      <c r="D38" s="11">
        <f t="shared" si="1"/>
        <v>4</v>
      </c>
    </row>
    <row r="39" spans="1:4" x14ac:dyDescent="0.25">
      <c r="A39" s="9">
        <v>140</v>
      </c>
      <c r="B39" s="10">
        <v>947</v>
      </c>
      <c r="C39" s="10">
        <v>136</v>
      </c>
      <c r="D39" s="11">
        <f t="shared" si="1"/>
        <v>4</v>
      </c>
    </row>
    <row r="40" spans="1:4" x14ac:dyDescent="0.25">
      <c r="A40" s="9">
        <v>150</v>
      </c>
      <c r="B40" s="10">
        <v>863</v>
      </c>
      <c r="C40" s="10">
        <v>146</v>
      </c>
      <c r="D40" s="11">
        <f t="shared" si="1"/>
        <v>4</v>
      </c>
    </row>
    <row r="41" spans="1:4" x14ac:dyDescent="0.25">
      <c r="A41" s="9">
        <v>160</v>
      </c>
      <c r="B41" s="10">
        <v>778</v>
      </c>
      <c r="C41" s="10">
        <v>157</v>
      </c>
      <c r="D41" s="11">
        <f t="shared" si="1"/>
        <v>3</v>
      </c>
    </row>
    <row r="42" spans="1:4" x14ac:dyDescent="0.25">
      <c r="A42" s="9">
        <v>170</v>
      </c>
      <c r="B42" s="10">
        <v>694</v>
      </c>
      <c r="C42" s="10">
        <v>168</v>
      </c>
      <c r="D42" s="11">
        <f t="shared" si="1"/>
        <v>2</v>
      </c>
    </row>
    <row r="43" spans="1:4" x14ac:dyDescent="0.25">
      <c r="A43" s="15">
        <v>180</v>
      </c>
      <c r="B43" s="13">
        <v>610</v>
      </c>
      <c r="C43" s="13">
        <v>179</v>
      </c>
      <c r="D43" s="16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R3" sqref="R3"/>
    </sheetView>
  </sheetViews>
  <sheetFormatPr defaultRowHeight="15" x14ac:dyDescent="0.25"/>
  <sheetData>
    <row r="1" spans="1:14" x14ac:dyDescent="0.25">
      <c r="A1" t="s">
        <v>12</v>
      </c>
    </row>
    <row r="2" spans="1:14" x14ac:dyDescent="0.25">
      <c r="A2" t="s">
        <v>14</v>
      </c>
      <c r="F2" t="s">
        <v>15</v>
      </c>
      <c r="K2" t="s">
        <v>14</v>
      </c>
    </row>
    <row r="3" spans="1:14" x14ac:dyDescent="0.25">
      <c r="A3" t="s">
        <v>0</v>
      </c>
      <c r="F3" t="s">
        <v>0</v>
      </c>
      <c r="K3" t="s">
        <v>0</v>
      </c>
    </row>
    <row r="4" spans="1:14" x14ac:dyDescent="0.25">
      <c r="A4" t="s">
        <v>13</v>
      </c>
      <c r="B4" t="s">
        <v>3</v>
      </c>
      <c r="C4" t="s">
        <v>2</v>
      </c>
      <c r="D4" t="s">
        <v>8</v>
      </c>
      <c r="F4" t="s">
        <v>13</v>
      </c>
      <c r="G4" t="s">
        <v>3</v>
      </c>
      <c r="H4" t="s">
        <v>2</v>
      </c>
      <c r="I4" t="s">
        <v>8</v>
      </c>
      <c r="K4" t="s">
        <v>13</v>
      </c>
      <c r="L4" t="s">
        <v>3</v>
      </c>
      <c r="M4" t="s">
        <v>2</v>
      </c>
      <c r="N4" t="s">
        <v>8</v>
      </c>
    </row>
    <row r="5" spans="1:14" x14ac:dyDescent="0.25">
      <c r="A5">
        <v>0</v>
      </c>
      <c r="B5">
        <v>2135</v>
      </c>
      <c r="C5">
        <v>0</v>
      </c>
      <c r="D5">
        <f t="shared" ref="D5:D10" si="0">A5-C5</f>
        <v>0</v>
      </c>
      <c r="F5">
        <v>90</v>
      </c>
      <c r="G5">
        <v>1350</v>
      </c>
      <c r="H5">
        <v>90</v>
      </c>
      <c r="I5">
        <f>F5-H5</f>
        <v>0</v>
      </c>
      <c r="K5">
        <v>0</v>
      </c>
      <c r="L5">
        <v>2135</v>
      </c>
      <c r="M5">
        <v>0</v>
      </c>
      <c r="N5">
        <f t="shared" ref="N5:N14" si="1">K5-M5</f>
        <v>0</v>
      </c>
    </row>
    <row r="6" spans="1:14" x14ac:dyDescent="0.25">
      <c r="A6">
        <v>10</v>
      </c>
      <c r="B6">
        <v>2047</v>
      </c>
      <c r="C6">
        <v>8</v>
      </c>
      <c r="D6">
        <f t="shared" si="0"/>
        <v>2</v>
      </c>
      <c r="F6">
        <v>80</v>
      </c>
      <c r="G6">
        <v>1437</v>
      </c>
      <c r="H6">
        <v>81</v>
      </c>
      <c r="I6">
        <v>1</v>
      </c>
      <c r="K6">
        <v>10</v>
      </c>
      <c r="L6">
        <v>2047</v>
      </c>
      <c r="M6">
        <v>8</v>
      </c>
      <c r="N6">
        <f t="shared" si="1"/>
        <v>2</v>
      </c>
    </row>
    <row r="7" spans="1:14" x14ac:dyDescent="0.25">
      <c r="A7">
        <v>20</v>
      </c>
      <c r="B7">
        <v>1960</v>
      </c>
      <c r="C7">
        <v>18.5</v>
      </c>
      <c r="D7">
        <f t="shared" si="0"/>
        <v>1.5</v>
      </c>
      <c r="F7">
        <v>70</v>
      </c>
      <c r="G7">
        <v>1524</v>
      </c>
      <c r="H7">
        <v>70</v>
      </c>
      <c r="I7">
        <f t="shared" ref="I7:I14" si="2">F7-H7</f>
        <v>0</v>
      </c>
      <c r="K7">
        <v>20</v>
      </c>
      <c r="L7">
        <v>1960</v>
      </c>
      <c r="M7">
        <v>18.5</v>
      </c>
      <c r="N7">
        <f t="shared" si="1"/>
        <v>1.5</v>
      </c>
    </row>
    <row r="8" spans="1:14" x14ac:dyDescent="0.25">
      <c r="A8">
        <v>30</v>
      </c>
      <c r="B8">
        <v>1873</v>
      </c>
      <c r="C8">
        <v>29.5</v>
      </c>
      <c r="D8">
        <f t="shared" si="0"/>
        <v>0.5</v>
      </c>
      <c r="F8">
        <v>60</v>
      </c>
      <c r="G8">
        <v>1611</v>
      </c>
      <c r="H8">
        <v>60</v>
      </c>
      <c r="I8">
        <f t="shared" si="2"/>
        <v>0</v>
      </c>
      <c r="K8">
        <v>30</v>
      </c>
      <c r="L8">
        <v>1873</v>
      </c>
      <c r="M8">
        <v>29.5</v>
      </c>
      <c r="N8">
        <f t="shared" si="1"/>
        <v>0.5</v>
      </c>
    </row>
    <row r="9" spans="1:14" x14ac:dyDescent="0.25">
      <c r="A9">
        <v>40</v>
      </c>
      <c r="B9">
        <v>1786</v>
      </c>
      <c r="C9">
        <v>40</v>
      </c>
      <c r="D9">
        <f t="shared" si="0"/>
        <v>0</v>
      </c>
      <c r="F9">
        <v>50</v>
      </c>
      <c r="G9">
        <v>1698</v>
      </c>
      <c r="H9">
        <v>50</v>
      </c>
      <c r="I9">
        <f t="shared" si="2"/>
        <v>0</v>
      </c>
      <c r="K9">
        <v>40</v>
      </c>
      <c r="L9">
        <v>1786</v>
      </c>
      <c r="M9">
        <v>40</v>
      </c>
      <c r="N9">
        <f t="shared" si="1"/>
        <v>0</v>
      </c>
    </row>
    <row r="10" spans="1:14" x14ac:dyDescent="0.25">
      <c r="A10">
        <v>50</v>
      </c>
      <c r="B10">
        <v>1698</v>
      </c>
      <c r="C10">
        <v>50</v>
      </c>
      <c r="D10">
        <f t="shared" si="0"/>
        <v>0</v>
      </c>
      <c r="F10">
        <v>40</v>
      </c>
      <c r="G10">
        <v>1786</v>
      </c>
      <c r="H10">
        <v>39</v>
      </c>
      <c r="I10">
        <f t="shared" si="2"/>
        <v>1</v>
      </c>
      <c r="K10">
        <v>50</v>
      </c>
      <c r="L10">
        <v>1698</v>
      </c>
      <c r="M10">
        <v>50</v>
      </c>
      <c r="N10">
        <f t="shared" si="1"/>
        <v>0</v>
      </c>
    </row>
    <row r="11" spans="1:14" x14ac:dyDescent="0.25">
      <c r="A11">
        <v>60</v>
      </c>
      <c r="B11">
        <v>1611</v>
      </c>
      <c r="C11">
        <v>61</v>
      </c>
      <c r="D11">
        <v>1</v>
      </c>
      <c r="F11">
        <v>30</v>
      </c>
      <c r="G11">
        <v>1873</v>
      </c>
      <c r="H11">
        <v>29</v>
      </c>
      <c r="I11">
        <f t="shared" si="2"/>
        <v>1</v>
      </c>
      <c r="K11">
        <v>60</v>
      </c>
      <c r="L11">
        <v>1611</v>
      </c>
      <c r="M11">
        <v>61</v>
      </c>
      <c r="N11">
        <f t="shared" si="1"/>
        <v>-1</v>
      </c>
    </row>
    <row r="12" spans="1:14" x14ac:dyDescent="0.25">
      <c r="A12">
        <v>70</v>
      </c>
      <c r="B12">
        <v>1524</v>
      </c>
      <c r="C12">
        <v>70</v>
      </c>
      <c r="D12">
        <f t="shared" ref="D12:D23" si="3">A12-C12</f>
        <v>0</v>
      </c>
      <c r="F12">
        <v>20</v>
      </c>
      <c r="G12">
        <v>1960</v>
      </c>
      <c r="H12">
        <v>20</v>
      </c>
      <c r="I12">
        <f t="shared" si="2"/>
        <v>0</v>
      </c>
      <c r="K12">
        <v>70</v>
      </c>
      <c r="L12">
        <v>1524</v>
      </c>
      <c r="M12">
        <v>70</v>
      </c>
      <c r="N12">
        <f t="shared" si="1"/>
        <v>0</v>
      </c>
    </row>
    <row r="13" spans="1:14" x14ac:dyDescent="0.25">
      <c r="A13">
        <v>80</v>
      </c>
      <c r="B13">
        <v>1437</v>
      </c>
      <c r="C13">
        <v>79.5</v>
      </c>
      <c r="D13">
        <f t="shared" si="3"/>
        <v>0.5</v>
      </c>
      <c r="F13">
        <v>10</v>
      </c>
      <c r="G13">
        <v>2047</v>
      </c>
      <c r="H13">
        <v>9.5</v>
      </c>
      <c r="I13">
        <f t="shared" si="2"/>
        <v>0.5</v>
      </c>
      <c r="K13">
        <v>80</v>
      </c>
      <c r="L13">
        <v>1437</v>
      </c>
      <c r="M13">
        <v>79.5</v>
      </c>
      <c r="N13">
        <f t="shared" si="1"/>
        <v>0.5</v>
      </c>
    </row>
    <row r="14" spans="1:14" x14ac:dyDescent="0.25">
      <c r="A14">
        <v>90</v>
      </c>
      <c r="B14">
        <v>1350</v>
      </c>
      <c r="C14">
        <v>90</v>
      </c>
      <c r="D14">
        <f t="shared" si="3"/>
        <v>0</v>
      </c>
      <c r="F14">
        <v>0</v>
      </c>
      <c r="G14">
        <v>2135</v>
      </c>
      <c r="H14">
        <v>0</v>
      </c>
      <c r="I14">
        <f t="shared" si="2"/>
        <v>0</v>
      </c>
      <c r="K14">
        <v>90</v>
      </c>
      <c r="L14">
        <v>1350</v>
      </c>
      <c r="M14">
        <v>90</v>
      </c>
      <c r="N14">
        <f t="shared" si="1"/>
        <v>0</v>
      </c>
    </row>
    <row r="15" spans="1:14" x14ac:dyDescent="0.25">
      <c r="A15" s="3">
        <v>100</v>
      </c>
      <c r="B15" s="3">
        <v>1272</v>
      </c>
      <c r="C15" s="3">
        <v>99</v>
      </c>
      <c r="D15" s="3">
        <f t="shared" si="3"/>
        <v>1</v>
      </c>
    </row>
    <row r="16" spans="1:14" x14ac:dyDescent="0.25">
      <c r="A16" s="3">
        <v>110</v>
      </c>
      <c r="B16" s="3">
        <v>1188</v>
      </c>
      <c r="C16" s="3">
        <v>108.5</v>
      </c>
      <c r="D16" s="3">
        <f t="shared" si="3"/>
        <v>1.5</v>
      </c>
    </row>
    <row r="17" spans="1:9" x14ac:dyDescent="0.25">
      <c r="A17" s="3">
        <v>120</v>
      </c>
      <c r="B17" s="3">
        <v>1104</v>
      </c>
      <c r="C17" s="3">
        <v>118</v>
      </c>
      <c r="D17" s="3">
        <f t="shared" si="3"/>
        <v>2</v>
      </c>
    </row>
    <row r="18" spans="1:9" x14ac:dyDescent="0.25">
      <c r="A18" s="3">
        <v>130</v>
      </c>
      <c r="B18" s="3">
        <v>1020</v>
      </c>
      <c r="C18" s="3">
        <v>127</v>
      </c>
      <c r="D18" s="3">
        <f t="shared" si="3"/>
        <v>3</v>
      </c>
    </row>
    <row r="19" spans="1:9" x14ac:dyDescent="0.25">
      <c r="A19" s="3">
        <v>140</v>
      </c>
      <c r="B19" s="3">
        <v>936</v>
      </c>
      <c r="C19" s="3">
        <v>136.5</v>
      </c>
      <c r="D19" s="3">
        <f t="shared" si="3"/>
        <v>3.5</v>
      </c>
    </row>
    <row r="20" spans="1:9" x14ac:dyDescent="0.25">
      <c r="A20" s="3">
        <v>150</v>
      </c>
      <c r="B20" s="3">
        <v>852</v>
      </c>
      <c r="C20" s="3">
        <v>148</v>
      </c>
      <c r="D20" s="3">
        <f t="shared" si="3"/>
        <v>2</v>
      </c>
    </row>
    <row r="21" spans="1:9" x14ac:dyDescent="0.25">
      <c r="A21" s="3">
        <v>160</v>
      </c>
      <c r="B21" s="3">
        <v>768</v>
      </c>
      <c r="C21" s="3">
        <v>158</v>
      </c>
      <c r="D21" s="3">
        <f t="shared" si="3"/>
        <v>2</v>
      </c>
    </row>
    <row r="22" spans="1:9" x14ac:dyDescent="0.25">
      <c r="A22" s="3">
        <v>170</v>
      </c>
      <c r="B22" s="3">
        <v>684</v>
      </c>
      <c r="C22" s="3">
        <v>169</v>
      </c>
      <c r="D22" s="3">
        <f t="shared" si="3"/>
        <v>1</v>
      </c>
    </row>
    <row r="23" spans="1:9" x14ac:dyDescent="0.25">
      <c r="A23" s="3">
        <v>180</v>
      </c>
      <c r="B23" s="3">
        <v>600</v>
      </c>
      <c r="C23" s="3">
        <v>180</v>
      </c>
      <c r="D23" s="3">
        <f t="shared" si="3"/>
        <v>0</v>
      </c>
    </row>
    <row r="25" spans="1:9" x14ac:dyDescent="0.25">
      <c r="A25" t="s">
        <v>13</v>
      </c>
      <c r="B25" t="s">
        <v>3</v>
      </c>
      <c r="C25" t="s">
        <v>2</v>
      </c>
      <c r="D25" t="s">
        <v>8</v>
      </c>
      <c r="F25" t="s">
        <v>13</v>
      </c>
      <c r="G25" t="s">
        <v>3</v>
      </c>
      <c r="H25" t="s">
        <v>2</v>
      </c>
      <c r="I25" t="s">
        <v>8</v>
      </c>
    </row>
    <row r="26" spans="1:9" x14ac:dyDescent="0.25">
      <c r="A26">
        <v>0</v>
      </c>
      <c r="B26">
        <v>2135</v>
      </c>
      <c r="C26">
        <v>0</v>
      </c>
      <c r="D26">
        <f t="shared" ref="D26:D44" si="4">A26-C26</f>
        <v>0</v>
      </c>
      <c r="F26">
        <v>90</v>
      </c>
      <c r="G26">
        <v>1350</v>
      </c>
      <c r="H26">
        <v>90</v>
      </c>
      <c r="I26">
        <f t="shared" ref="I26:I35" si="5">F26-H26</f>
        <v>0</v>
      </c>
    </row>
    <row r="27" spans="1:9" x14ac:dyDescent="0.25">
      <c r="A27">
        <v>10</v>
      </c>
      <c r="B27">
        <v>2047</v>
      </c>
      <c r="C27">
        <v>8</v>
      </c>
      <c r="D27">
        <f t="shared" si="4"/>
        <v>2</v>
      </c>
      <c r="F27">
        <v>80</v>
      </c>
      <c r="G27">
        <v>1437</v>
      </c>
      <c r="H27">
        <v>81</v>
      </c>
      <c r="I27">
        <f t="shared" si="5"/>
        <v>-1</v>
      </c>
    </row>
    <row r="28" spans="1:9" x14ac:dyDescent="0.25">
      <c r="A28">
        <v>20</v>
      </c>
      <c r="B28">
        <v>1960</v>
      </c>
      <c r="C28">
        <v>19</v>
      </c>
      <c r="D28">
        <f t="shared" si="4"/>
        <v>1</v>
      </c>
      <c r="F28">
        <v>70</v>
      </c>
      <c r="G28">
        <v>1524</v>
      </c>
      <c r="H28">
        <v>70</v>
      </c>
      <c r="I28">
        <f t="shared" si="5"/>
        <v>0</v>
      </c>
    </row>
    <row r="29" spans="1:9" x14ac:dyDescent="0.25">
      <c r="A29">
        <v>30</v>
      </c>
      <c r="B29">
        <v>1873</v>
      </c>
      <c r="C29">
        <v>29.5</v>
      </c>
      <c r="D29">
        <f t="shared" si="4"/>
        <v>0.5</v>
      </c>
      <c r="F29">
        <v>60</v>
      </c>
      <c r="G29">
        <v>1611</v>
      </c>
      <c r="H29">
        <v>60</v>
      </c>
      <c r="I29">
        <f t="shared" si="5"/>
        <v>0</v>
      </c>
    </row>
    <row r="30" spans="1:9" x14ac:dyDescent="0.25">
      <c r="A30">
        <v>40</v>
      </c>
      <c r="B30">
        <v>1786</v>
      </c>
      <c r="C30">
        <v>39.5</v>
      </c>
      <c r="D30">
        <f t="shared" si="4"/>
        <v>0.5</v>
      </c>
      <c r="F30">
        <v>50</v>
      </c>
      <c r="G30">
        <v>1698</v>
      </c>
      <c r="H30">
        <v>50</v>
      </c>
      <c r="I30">
        <f t="shared" si="5"/>
        <v>0</v>
      </c>
    </row>
    <row r="31" spans="1:9" x14ac:dyDescent="0.25">
      <c r="A31">
        <v>50</v>
      </c>
      <c r="B31">
        <v>1698</v>
      </c>
      <c r="C31">
        <v>49.5</v>
      </c>
      <c r="D31">
        <f t="shared" si="4"/>
        <v>0.5</v>
      </c>
      <c r="F31">
        <v>40</v>
      </c>
      <c r="G31">
        <v>1786</v>
      </c>
      <c r="H31">
        <v>39</v>
      </c>
      <c r="I31">
        <f t="shared" si="5"/>
        <v>1</v>
      </c>
    </row>
    <row r="32" spans="1:9" x14ac:dyDescent="0.25">
      <c r="A32">
        <v>60</v>
      </c>
      <c r="B32">
        <v>1611</v>
      </c>
      <c r="C32">
        <v>60</v>
      </c>
      <c r="D32">
        <f t="shared" si="4"/>
        <v>0</v>
      </c>
      <c r="F32">
        <v>30</v>
      </c>
      <c r="G32">
        <v>1873</v>
      </c>
      <c r="H32">
        <v>30</v>
      </c>
      <c r="I32">
        <f t="shared" si="5"/>
        <v>0</v>
      </c>
    </row>
    <row r="33" spans="1:9" x14ac:dyDescent="0.25">
      <c r="A33">
        <v>70</v>
      </c>
      <c r="B33">
        <v>1524</v>
      </c>
      <c r="C33">
        <v>70</v>
      </c>
      <c r="D33">
        <f t="shared" si="4"/>
        <v>0</v>
      </c>
      <c r="F33">
        <v>20</v>
      </c>
      <c r="G33">
        <v>1960</v>
      </c>
      <c r="H33">
        <v>20</v>
      </c>
      <c r="I33">
        <f t="shared" si="5"/>
        <v>0</v>
      </c>
    </row>
    <row r="34" spans="1:9" x14ac:dyDescent="0.25">
      <c r="A34">
        <v>80</v>
      </c>
      <c r="B34">
        <v>1437</v>
      </c>
      <c r="C34">
        <v>79.5</v>
      </c>
      <c r="D34">
        <f t="shared" si="4"/>
        <v>0.5</v>
      </c>
      <c r="F34">
        <v>10</v>
      </c>
      <c r="G34">
        <v>2047</v>
      </c>
      <c r="H34">
        <v>9</v>
      </c>
      <c r="I34">
        <f t="shared" si="5"/>
        <v>1</v>
      </c>
    </row>
    <row r="35" spans="1:9" x14ac:dyDescent="0.25">
      <c r="A35">
        <v>90</v>
      </c>
      <c r="B35">
        <v>1350</v>
      </c>
      <c r="C35">
        <v>90</v>
      </c>
      <c r="D35">
        <f t="shared" si="4"/>
        <v>0</v>
      </c>
      <c r="F35">
        <v>0</v>
      </c>
      <c r="G35">
        <v>2135</v>
      </c>
      <c r="H35">
        <v>0</v>
      </c>
      <c r="I35">
        <f t="shared" si="5"/>
        <v>0</v>
      </c>
    </row>
    <row r="36" spans="1:9" x14ac:dyDescent="0.25">
      <c r="A36" s="3">
        <v>100</v>
      </c>
      <c r="B36" s="3">
        <v>1272</v>
      </c>
      <c r="C36" s="3">
        <v>98.5</v>
      </c>
      <c r="D36" s="3">
        <f t="shared" si="4"/>
        <v>1.5</v>
      </c>
    </row>
    <row r="37" spans="1:9" x14ac:dyDescent="0.25">
      <c r="A37" s="3">
        <v>110</v>
      </c>
      <c r="B37" s="3">
        <v>1188</v>
      </c>
      <c r="C37" s="3">
        <v>107.5</v>
      </c>
      <c r="D37" s="3">
        <f t="shared" si="4"/>
        <v>2.5</v>
      </c>
    </row>
    <row r="38" spans="1:9" x14ac:dyDescent="0.25">
      <c r="A38" s="3">
        <v>120</v>
      </c>
      <c r="B38" s="3">
        <v>1104</v>
      </c>
      <c r="C38" s="3">
        <v>117</v>
      </c>
      <c r="D38" s="3">
        <f t="shared" si="4"/>
        <v>3</v>
      </c>
    </row>
    <row r="39" spans="1:9" x14ac:dyDescent="0.25">
      <c r="A39" s="3">
        <v>130</v>
      </c>
      <c r="B39" s="3">
        <v>1020</v>
      </c>
      <c r="C39" s="3">
        <v>127</v>
      </c>
      <c r="D39" s="3">
        <f t="shared" si="4"/>
        <v>3</v>
      </c>
    </row>
    <row r="40" spans="1:9" x14ac:dyDescent="0.25">
      <c r="A40" s="3">
        <v>140</v>
      </c>
      <c r="B40" s="3">
        <v>936</v>
      </c>
      <c r="C40" s="3">
        <v>136</v>
      </c>
      <c r="D40" s="3">
        <f t="shared" si="4"/>
        <v>4</v>
      </c>
    </row>
    <row r="41" spans="1:9" x14ac:dyDescent="0.25">
      <c r="A41" s="3">
        <v>150</v>
      </c>
      <c r="B41" s="3">
        <v>852</v>
      </c>
      <c r="C41" s="3">
        <v>147.5</v>
      </c>
      <c r="D41" s="3">
        <f t="shared" si="4"/>
        <v>2.5</v>
      </c>
    </row>
    <row r="42" spans="1:9" x14ac:dyDescent="0.25">
      <c r="A42" s="3">
        <v>160</v>
      </c>
      <c r="B42" s="3">
        <v>768</v>
      </c>
      <c r="C42" s="3">
        <v>157.5</v>
      </c>
      <c r="D42" s="3">
        <f t="shared" si="4"/>
        <v>2.5</v>
      </c>
    </row>
    <row r="43" spans="1:9" x14ac:dyDescent="0.25">
      <c r="A43" s="3">
        <v>170</v>
      </c>
      <c r="B43" s="3">
        <v>684</v>
      </c>
      <c r="C43" s="3">
        <v>169.5</v>
      </c>
      <c r="D43" s="3">
        <f t="shared" si="4"/>
        <v>0.5</v>
      </c>
    </row>
    <row r="44" spans="1:9" x14ac:dyDescent="0.25">
      <c r="A44" s="3">
        <v>180</v>
      </c>
      <c r="B44" s="3">
        <v>600</v>
      </c>
      <c r="C44" s="3">
        <v>180</v>
      </c>
      <c r="D44" s="3">
        <f t="shared" si="4"/>
        <v>0</v>
      </c>
    </row>
    <row r="46" spans="1:9" x14ac:dyDescent="0.25">
      <c r="A46" t="s">
        <v>13</v>
      </c>
      <c r="B46" t="s">
        <v>3</v>
      </c>
      <c r="C46" t="s">
        <v>2</v>
      </c>
      <c r="D46" t="s">
        <v>8</v>
      </c>
      <c r="F46" t="s">
        <v>13</v>
      </c>
      <c r="G46" t="s">
        <v>3</v>
      </c>
      <c r="H46" t="s">
        <v>2</v>
      </c>
      <c r="I46" t="s">
        <v>8</v>
      </c>
    </row>
    <row r="47" spans="1:9" x14ac:dyDescent="0.25">
      <c r="A47">
        <v>0</v>
      </c>
      <c r="B47">
        <v>2135</v>
      </c>
      <c r="C47">
        <v>0</v>
      </c>
      <c r="D47">
        <f t="shared" ref="D47:D65" si="6">A47-C47</f>
        <v>0</v>
      </c>
      <c r="F47">
        <v>90</v>
      </c>
      <c r="G47">
        <v>1350</v>
      </c>
      <c r="H47">
        <v>90</v>
      </c>
      <c r="I47">
        <f t="shared" ref="I47:I56" si="7">F47-H47</f>
        <v>0</v>
      </c>
    </row>
    <row r="48" spans="1:9" x14ac:dyDescent="0.25">
      <c r="A48">
        <v>10</v>
      </c>
      <c r="B48">
        <v>2047</v>
      </c>
      <c r="C48">
        <v>8</v>
      </c>
      <c r="D48">
        <f t="shared" si="6"/>
        <v>2</v>
      </c>
      <c r="F48">
        <v>80</v>
      </c>
      <c r="G48">
        <v>1437</v>
      </c>
      <c r="H48">
        <v>81</v>
      </c>
      <c r="I48">
        <f t="shared" si="7"/>
        <v>-1</v>
      </c>
    </row>
    <row r="49" spans="1:9" x14ac:dyDescent="0.25">
      <c r="A49">
        <v>20</v>
      </c>
      <c r="B49">
        <v>1960</v>
      </c>
      <c r="C49">
        <v>19</v>
      </c>
      <c r="D49">
        <f t="shared" si="6"/>
        <v>1</v>
      </c>
      <c r="F49">
        <v>70</v>
      </c>
      <c r="G49">
        <v>1524</v>
      </c>
      <c r="H49">
        <v>70</v>
      </c>
      <c r="I49">
        <f t="shared" si="7"/>
        <v>0</v>
      </c>
    </row>
    <row r="50" spans="1:9" x14ac:dyDescent="0.25">
      <c r="A50">
        <v>30</v>
      </c>
      <c r="B50">
        <v>1873</v>
      </c>
      <c r="C50">
        <v>30</v>
      </c>
      <c r="D50">
        <f t="shared" si="6"/>
        <v>0</v>
      </c>
      <c r="F50">
        <v>60</v>
      </c>
      <c r="G50">
        <v>1611</v>
      </c>
      <c r="H50">
        <v>60</v>
      </c>
      <c r="I50">
        <f t="shared" si="7"/>
        <v>0</v>
      </c>
    </row>
    <row r="51" spans="1:9" x14ac:dyDescent="0.25">
      <c r="A51">
        <v>40</v>
      </c>
      <c r="B51">
        <v>1786</v>
      </c>
      <c r="C51">
        <v>39.5</v>
      </c>
      <c r="D51">
        <f t="shared" si="6"/>
        <v>0.5</v>
      </c>
      <c r="F51">
        <v>50</v>
      </c>
      <c r="G51">
        <v>1698</v>
      </c>
      <c r="H51">
        <v>49.5</v>
      </c>
      <c r="I51">
        <f t="shared" si="7"/>
        <v>0.5</v>
      </c>
    </row>
    <row r="52" spans="1:9" x14ac:dyDescent="0.25">
      <c r="A52">
        <v>50</v>
      </c>
      <c r="B52">
        <v>1698</v>
      </c>
      <c r="C52">
        <v>50</v>
      </c>
      <c r="D52">
        <f t="shared" si="6"/>
        <v>0</v>
      </c>
      <c r="F52">
        <v>40</v>
      </c>
      <c r="G52">
        <v>1786</v>
      </c>
      <c r="H52">
        <v>40</v>
      </c>
      <c r="I52">
        <f t="shared" si="7"/>
        <v>0</v>
      </c>
    </row>
    <row r="53" spans="1:9" x14ac:dyDescent="0.25">
      <c r="A53">
        <v>60</v>
      </c>
      <c r="B53">
        <v>1611</v>
      </c>
      <c r="C53">
        <v>60</v>
      </c>
      <c r="D53">
        <f t="shared" si="6"/>
        <v>0</v>
      </c>
      <c r="F53">
        <v>30</v>
      </c>
      <c r="G53">
        <v>1873</v>
      </c>
      <c r="H53">
        <v>29.5</v>
      </c>
      <c r="I53">
        <f t="shared" si="7"/>
        <v>0.5</v>
      </c>
    </row>
    <row r="54" spans="1:9" x14ac:dyDescent="0.25">
      <c r="A54">
        <v>70</v>
      </c>
      <c r="B54">
        <v>1524</v>
      </c>
      <c r="C54">
        <v>70</v>
      </c>
      <c r="D54">
        <f t="shared" si="6"/>
        <v>0</v>
      </c>
      <c r="F54">
        <v>20</v>
      </c>
      <c r="G54">
        <v>1960</v>
      </c>
      <c r="H54">
        <v>19.5</v>
      </c>
      <c r="I54">
        <f t="shared" si="7"/>
        <v>0.5</v>
      </c>
    </row>
    <row r="55" spans="1:9" x14ac:dyDescent="0.25">
      <c r="A55">
        <v>80</v>
      </c>
      <c r="B55">
        <v>1437</v>
      </c>
      <c r="C55">
        <v>79.5</v>
      </c>
      <c r="D55">
        <f t="shared" si="6"/>
        <v>0.5</v>
      </c>
      <c r="F55">
        <v>10</v>
      </c>
      <c r="G55">
        <v>2047</v>
      </c>
      <c r="H55">
        <v>9.5</v>
      </c>
      <c r="I55">
        <f t="shared" si="7"/>
        <v>0.5</v>
      </c>
    </row>
    <row r="56" spans="1:9" x14ac:dyDescent="0.25">
      <c r="A56">
        <v>90</v>
      </c>
      <c r="B56">
        <v>1350</v>
      </c>
      <c r="C56">
        <v>90</v>
      </c>
      <c r="D56">
        <f t="shared" si="6"/>
        <v>0</v>
      </c>
      <c r="F56">
        <v>0</v>
      </c>
      <c r="G56">
        <v>2135</v>
      </c>
      <c r="H56">
        <v>0</v>
      </c>
      <c r="I56">
        <f t="shared" si="7"/>
        <v>0</v>
      </c>
    </row>
    <row r="57" spans="1:9" x14ac:dyDescent="0.25">
      <c r="A57" s="3">
        <v>100</v>
      </c>
      <c r="B57" s="3">
        <v>1272</v>
      </c>
      <c r="C57" s="3">
        <v>98.5</v>
      </c>
      <c r="D57" s="3">
        <f t="shared" si="6"/>
        <v>1.5</v>
      </c>
    </row>
    <row r="58" spans="1:9" x14ac:dyDescent="0.25">
      <c r="A58" s="3">
        <v>110</v>
      </c>
      <c r="B58" s="3">
        <v>1188</v>
      </c>
      <c r="C58" s="3">
        <v>107</v>
      </c>
      <c r="D58" s="3">
        <f t="shared" si="6"/>
        <v>3</v>
      </c>
    </row>
    <row r="59" spans="1:9" x14ac:dyDescent="0.25">
      <c r="A59" s="3">
        <v>120</v>
      </c>
      <c r="B59" s="3">
        <v>1104</v>
      </c>
      <c r="C59" s="3">
        <v>117</v>
      </c>
      <c r="D59" s="3">
        <f t="shared" si="6"/>
        <v>3</v>
      </c>
    </row>
    <row r="60" spans="1:9" x14ac:dyDescent="0.25">
      <c r="A60" s="3">
        <v>130</v>
      </c>
      <c r="B60" s="3">
        <v>1020</v>
      </c>
      <c r="C60" s="3">
        <v>127</v>
      </c>
      <c r="D60" s="3">
        <f t="shared" si="6"/>
        <v>3</v>
      </c>
    </row>
    <row r="61" spans="1:9" x14ac:dyDescent="0.25">
      <c r="A61" s="3">
        <v>140</v>
      </c>
      <c r="B61" s="3">
        <v>936</v>
      </c>
      <c r="C61" s="3">
        <v>136.5</v>
      </c>
      <c r="D61" s="3">
        <f t="shared" si="6"/>
        <v>3.5</v>
      </c>
    </row>
    <row r="62" spans="1:9" x14ac:dyDescent="0.25">
      <c r="A62" s="3">
        <v>150</v>
      </c>
      <c r="B62" s="3">
        <v>852</v>
      </c>
      <c r="C62" s="3">
        <v>147.5</v>
      </c>
      <c r="D62" s="3">
        <f t="shared" si="6"/>
        <v>2.5</v>
      </c>
    </row>
    <row r="63" spans="1:9" x14ac:dyDescent="0.25">
      <c r="A63" s="3">
        <v>160</v>
      </c>
      <c r="B63" s="3">
        <v>768</v>
      </c>
      <c r="C63" s="3">
        <v>157.5</v>
      </c>
      <c r="D63" s="3">
        <f t="shared" si="6"/>
        <v>2.5</v>
      </c>
    </row>
    <row r="64" spans="1:9" x14ac:dyDescent="0.25">
      <c r="A64" s="3">
        <v>170</v>
      </c>
      <c r="B64" s="3">
        <v>684</v>
      </c>
      <c r="C64" s="3">
        <v>168.5</v>
      </c>
      <c r="D64" s="3">
        <f t="shared" si="6"/>
        <v>1.5</v>
      </c>
    </row>
    <row r="65" spans="1:4" x14ac:dyDescent="0.25">
      <c r="A65" s="3">
        <v>180</v>
      </c>
      <c r="B65" s="3">
        <v>600</v>
      </c>
      <c r="C65" s="3">
        <v>180</v>
      </c>
      <c r="D65" s="3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O23" sqref="O23"/>
    </sheetView>
  </sheetViews>
  <sheetFormatPr defaultRowHeight="15" x14ac:dyDescent="0.25"/>
  <cols>
    <col min="1" max="1" width="9.28515625" style="4" customWidth="1"/>
    <col min="2" max="4" width="9.140625" style="4"/>
    <col min="5" max="5" width="3.85546875" style="4" customWidth="1"/>
    <col min="6" max="6" width="9.28515625" style="4" customWidth="1"/>
    <col min="7" max="11" width="9.140625" style="4"/>
    <col min="12" max="12" width="22.85546875" style="4" customWidth="1"/>
    <col min="13" max="16384" width="9.140625" style="4"/>
  </cols>
  <sheetData>
    <row r="1" spans="1:12" x14ac:dyDescent="0.25">
      <c r="A1" s="4" t="s">
        <v>18</v>
      </c>
    </row>
    <row r="2" spans="1:12" x14ac:dyDescent="0.25">
      <c r="A2" s="4" t="s">
        <v>0</v>
      </c>
    </row>
    <row r="3" spans="1:12" x14ac:dyDescent="0.25">
      <c r="A3" s="22" t="s">
        <v>3</v>
      </c>
      <c r="B3" s="23" t="s">
        <v>16</v>
      </c>
    </row>
    <row r="4" spans="1:12" x14ac:dyDescent="0.25">
      <c r="A4" s="10">
        <v>2135</v>
      </c>
      <c r="B4" s="11">
        <v>0</v>
      </c>
    </row>
    <row r="5" spans="1:12" x14ac:dyDescent="0.25">
      <c r="A5" s="10">
        <v>2040</v>
      </c>
      <c r="B5" s="11">
        <v>10</v>
      </c>
    </row>
    <row r="6" spans="1:12" x14ac:dyDescent="0.25">
      <c r="A6" s="10">
        <v>1953</v>
      </c>
      <c r="B6" s="11">
        <v>20</v>
      </c>
    </row>
    <row r="7" spans="1:12" x14ac:dyDescent="0.25">
      <c r="A7" s="10">
        <v>1867</v>
      </c>
      <c r="B7" s="11">
        <v>30</v>
      </c>
      <c r="L7" s="20"/>
    </row>
    <row r="8" spans="1:12" x14ac:dyDescent="0.25">
      <c r="A8" s="10">
        <v>1781</v>
      </c>
      <c r="B8" s="11">
        <v>40</v>
      </c>
    </row>
    <row r="9" spans="1:12" x14ac:dyDescent="0.25">
      <c r="A9" s="10">
        <v>1694</v>
      </c>
      <c r="B9" s="11">
        <v>50</v>
      </c>
    </row>
    <row r="10" spans="1:12" x14ac:dyDescent="0.25">
      <c r="A10" s="10">
        <v>1608</v>
      </c>
      <c r="B10" s="11">
        <v>60</v>
      </c>
    </row>
    <row r="11" spans="1:12" x14ac:dyDescent="0.25">
      <c r="A11" s="10">
        <v>1522</v>
      </c>
      <c r="B11" s="11">
        <v>70</v>
      </c>
    </row>
    <row r="12" spans="1:12" x14ac:dyDescent="0.25">
      <c r="A12" s="10">
        <v>1435</v>
      </c>
      <c r="B12" s="11">
        <v>80</v>
      </c>
    </row>
    <row r="13" spans="1:12" x14ac:dyDescent="0.25">
      <c r="A13" s="10">
        <v>1346</v>
      </c>
      <c r="B13" s="11">
        <v>90</v>
      </c>
    </row>
    <row r="14" spans="1:12" x14ac:dyDescent="0.25">
      <c r="A14" s="10">
        <v>1267</v>
      </c>
      <c r="B14" s="11">
        <v>100</v>
      </c>
    </row>
    <row r="15" spans="1:12" x14ac:dyDescent="0.25">
      <c r="A15" s="10">
        <v>1176</v>
      </c>
      <c r="B15" s="11">
        <v>110</v>
      </c>
    </row>
    <row r="16" spans="1:12" x14ac:dyDescent="0.25">
      <c r="A16" s="10">
        <v>1093</v>
      </c>
      <c r="B16" s="11">
        <v>120</v>
      </c>
    </row>
    <row r="17" spans="1:9" x14ac:dyDescent="0.25">
      <c r="A17" s="10">
        <v>1011</v>
      </c>
      <c r="B17" s="11">
        <v>130</v>
      </c>
    </row>
    <row r="18" spans="1:9" x14ac:dyDescent="0.25">
      <c r="A18" s="10">
        <v>928</v>
      </c>
      <c r="B18" s="11">
        <v>140</v>
      </c>
    </row>
    <row r="19" spans="1:9" x14ac:dyDescent="0.25">
      <c r="A19" s="10">
        <v>846</v>
      </c>
      <c r="B19" s="11">
        <v>150</v>
      </c>
    </row>
    <row r="20" spans="1:9" x14ac:dyDescent="0.25">
      <c r="A20" s="10">
        <v>763</v>
      </c>
      <c r="B20" s="11">
        <v>160</v>
      </c>
    </row>
    <row r="21" spans="1:9" x14ac:dyDescent="0.25">
      <c r="A21" s="10">
        <v>689</v>
      </c>
      <c r="B21" s="11">
        <v>170</v>
      </c>
    </row>
    <row r="22" spans="1:9" x14ac:dyDescent="0.25">
      <c r="A22" s="13">
        <v>615</v>
      </c>
      <c r="B22" s="16">
        <v>180</v>
      </c>
    </row>
    <row r="24" spans="1:9" x14ac:dyDescent="0.25">
      <c r="A24" s="4" t="s">
        <v>19</v>
      </c>
      <c r="B24" s="4" t="s">
        <v>17</v>
      </c>
    </row>
    <row r="26" spans="1:9" x14ac:dyDescent="0.25">
      <c r="A26" s="4" t="s">
        <v>20</v>
      </c>
    </row>
    <row r="27" spans="1:9" x14ac:dyDescent="0.25">
      <c r="A27" s="24" t="s">
        <v>4</v>
      </c>
      <c r="B27" s="26"/>
      <c r="C27" s="26"/>
      <c r="D27" s="25"/>
      <c r="E27" s="7"/>
      <c r="F27" s="24" t="s">
        <v>22</v>
      </c>
      <c r="G27" s="26"/>
      <c r="H27" s="26"/>
      <c r="I27" s="25"/>
    </row>
    <row r="28" spans="1:9" x14ac:dyDescent="0.25">
      <c r="A28" s="22" t="s">
        <v>1</v>
      </c>
      <c r="B28" s="22" t="s">
        <v>3</v>
      </c>
      <c r="C28" s="22" t="s">
        <v>2</v>
      </c>
      <c r="D28" s="23" t="s">
        <v>21</v>
      </c>
      <c r="E28" s="7"/>
      <c r="F28" s="22" t="s">
        <v>1</v>
      </c>
      <c r="G28" s="22" t="s">
        <v>3</v>
      </c>
      <c r="H28" s="22" t="s">
        <v>2</v>
      </c>
      <c r="I28" s="23" t="s">
        <v>21</v>
      </c>
    </row>
    <row r="29" spans="1:9" x14ac:dyDescent="0.25">
      <c r="A29" s="10">
        <v>0</v>
      </c>
      <c r="B29" s="10">
        <v>2134</v>
      </c>
      <c r="C29" s="10">
        <v>0</v>
      </c>
      <c r="D29" s="11">
        <f>A29-C29</f>
        <v>0</v>
      </c>
      <c r="E29" s="7"/>
      <c r="F29" s="10">
        <v>0</v>
      </c>
      <c r="G29" s="10">
        <v>2134</v>
      </c>
      <c r="H29" s="10">
        <v>0</v>
      </c>
      <c r="I29" s="11">
        <f>F29-H29</f>
        <v>0</v>
      </c>
    </row>
    <row r="30" spans="1:9" x14ac:dyDescent="0.25">
      <c r="A30" s="10">
        <v>10</v>
      </c>
      <c r="B30" s="10">
        <v>2044</v>
      </c>
      <c r="C30" s="10">
        <v>8</v>
      </c>
      <c r="D30" s="11">
        <f t="shared" ref="D30:D47" si="0">A30-C30</f>
        <v>2</v>
      </c>
      <c r="E30" s="7"/>
      <c r="F30" s="10">
        <v>10</v>
      </c>
      <c r="G30" s="10">
        <v>2044</v>
      </c>
      <c r="H30" s="10">
        <v>8</v>
      </c>
      <c r="I30" s="11">
        <f t="shared" ref="I30:I47" si="1">F30-H30</f>
        <v>2</v>
      </c>
    </row>
    <row r="31" spans="1:9" x14ac:dyDescent="0.25">
      <c r="A31" s="10">
        <v>20</v>
      </c>
      <c r="B31" s="10">
        <v>1955</v>
      </c>
      <c r="C31" s="10">
        <v>19</v>
      </c>
      <c r="D31" s="11">
        <f t="shared" si="0"/>
        <v>1</v>
      </c>
      <c r="E31" s="7"/>
      <c r="F31" s="10">
        <v>20</v>
      </c>
      <c r="G31" s="10">
        <v>1955</v>
      </c>
      <c r="H31" s="10">
        <v>19</v>
      </c>
      <c r="I31" s="11">
        <f t="shared" si="1"/>
        <v>1</v>
      </c>
    </row>
    <row r="32" spans="1:9" x14ac:dyDescent="0.25">
      <c r="A32" s="10">
        <v>30</v>
      </c>
      <c r="B32" s="10">
        <v>1866</v>
      </c>
      <c r="C32" s="10">
        <v>30</v>
      </c>
      <c r="D32" s="11">
        <f t="shared" si="0"/>
        <v>0</v>
      </c>
      <c r="E32" s="7"/>
      <c r="F32" s="10">
        <v>30</v>
      </c>
      <c r="G32" s="10">
        <v>1866</v>
      </c>
      <c r="H32" s="10">
        <v>30</v>
      </c>
      <c r="I32" s="11">
        <f t="shared" si="1"/>
        <v>0</v>
      </c>
    </row>
    <row r="33" spans="1:9" x14ac:dyDescent="0.25">
      <c r="A33" s="10">
        <v>40</v>
      </c>
      <c r="B33" s="10">
        <v>1778</v>
      </c>
      <c r="C33" s="10">
        <v>40</v>
      </c>
      <c r="D33" s="11">
        <f t="shared" si="0"/>
        <v>0</v>
      </c>
      <c r="E33" s="7"/>
      <c r="F33" s="10">
        <v>40</v>
      </c>
      <c r="G33" s="10">
        <v>1778</v>
      </c>
      <c r="H33" s="10">
        <v>40</v>
      </c>
      <c r="I33" s="11">
        <f t="shared" si="1"/>
        <v>0</v>
      </c>
    </row>
    <row r="34" spans="1:9" x14ac:dyDescent="0.25">
      <c r="A34" s="10">
        <v>50</v>
      </c>
      <c r="B34" s="10">
        <v>1691</v>
      </c>
      <c r="C34" s="10">
        <v>50</v>
      </c>
      <c r="D34" s="11">
        <f t="shared" si="0"/>
        <v>0</v>
      </c>
      <c r="E34" s="7"/>
      <c r="F34" s="10">
        <v>50</v>
      </c>
      <c r="G34" s="10">
        <v>1691</v>
      </c>
      <c r="H34" s="10">
        <v>50</v>
      </c>
      <c r="I34" s="11">
        <f t="shared" si="1"/>
        <v>0</v>
      </c>
    </row>
    <row r="35" spans="1:9" x14ac:dyDescent="0.25">
      <c r="A35" s="10">
        <v>60</v>
      </c>
      <c r="B35" s="10">
        <v>1604</v>
      </c>
      <c r="C35" s="10">
        <v>60</v>
      </c>
      <c r="D35" s="11">
        <f t="shared" si="0"/>
        <v>0</v>
      </c>
      <c r="E35" s="7"/>
      <c r="F35" s="10">
        <v>60</v>
      </c>
      <c r="G35" s="10">
        <v>1604</v>
      </c>
      <c r="H35" s="10">
        <v>60</v>
      </c>
      <c r="I35" s="11">
        <f t="shared" si="1"/>
        <v>0</v>
      </c>
    </row>
    <row r="36" spans="1:9" x14ac:dyDescent="0.25">
      <c r="A36" s="10">
        <v>70</v>
      </c>
      <c r="B36" s="10">
        <v>1518</v>
      </c>
      <c r="C36" s="10">
        <v>70</v>
      </c>
      <c r="D36" s="11">
        <f t="shared" si="0"/>
        <v>0</v>
      </c>
      <c r="E36" s="7"/>
      <c r="F36" s="10">
        <v>70</v>
      </c>
      <c r="G36" s="10">
        <v>1518</v>
      </c>
      <c r="H36" s="10">
        <v>70</v>
      </c>
      <c r="I36" s="11">
        <f t="shared" si="1"/>
        <v>0</v>
      </c>
    </row>
    <row r="37" spans="1:9" x14ac:dyDescent="0.25">
      <c r="A37" s="10">
        <v>80</v>
      </c>
      <c r="B37" s="10">
        <v>1432</v>
      </c>
      <c r="C37" s="10">
        <v>80</v>
      </c>
      <c r="D37" s="11">
        <f t="shared" si="0"/>
        <v>0</v>
      </c>
      <c r="E37" s="7"/>
      <c r="F37" s="10">
        <v>80</v>
      </c>
      <c r="G37" s="10">
        <v>1432</v>
      </c>
      <c r="H37" s="10">
        <v>80</v>
      </c>
      <c r="I37" s="11">
        <f t="shared" si="1"/>
        <v>0</v>
      </c>
    </row>
    <row r="38" spans="1:9" x14ac:dyDescent="0.25">
      <c r="A38" s="10">
        <v>90</v>
      </c>
      <c r="B38" s="10">
        <v>1347</v>
      </c>
      <c r="C38" s="10">
        <v>90</v>
      </c>
      <c r="D38" s="11">
        <f t="shared" si="0"/>
        <v>0</v>
      </c>
      <c r="E38" s="7"/>
      <c r="F38" s="10">
        <v>90</v>
      </c>
      <c r="G38" s="10">
        <v>1347</v>
      </c>
      <c r="H38" s="10">
        <v>90</v>
      </c>
      <c r="I38" s="11">
        <f t="shared" si="1"/>
        <v>0</v>
      </c>
    </row>
    <row r="39" spans="1:9" x14ac:dyDescent="0.25">
      <c r="A39" s="10">
        <v>100</v>
      </c>
      <c r="B39" s="10">
        <v>1263</v>
      </c>
      <c r="C39" s="10">
        <v>100</v>
      </c>
      <c r="D39" s="11">
        <f t="shared" si="0"/>
        <v>0</v>
      </c>
      <c r="E39" s="7"/>
      <c r="F39" s="10">
        <v>100</v>
      </c>
      <c r="G39" s="10">
        <v>1263</v>
      </c>
      <c r="H39" s="10">
        <v>100</v>
      </c>
      <c r="I39" s="11">
        <f t="shared" si="1"/>
        <v>0</v>
      </c>
    </row>
    <row r="40" spans="1:9" x14ac:dyDescent="0.25">
      <c r="A40" s="10">
        <v>110</v>
      </c>
      <c r="B40" s="10">
        <v>1179</v>
      </c>
      <c r="C40" s="10">
        <v>109</v>
      </c>
      <c r="D40" s="11">
        <f t="shared" si="0"/>
        <v>1</v>
      </c>
      <c r="E40" s="7"/>
      <c r="F40" s="10">
        <v>110</v>
      </c>
      <c r="G40" s="10">
        <v>1179</v>
      </c>
      <c r="H40" s="10">
        <v>109</v>
      </c>
      <c r="I40" s="11">
        <f t="shared" si="1"/>
        <v>1</v>
      </c>
    </row>
    <row r="41" spans="1:9" x14ac:dyDescent="0.25">
      <c r="A41" s="10">
        <v>120</v>
      </c>
      <c r="B41" s="10">
        <v>1096</v>
      </c>
      <c r="C41" s="10">
        <v>119</v>
      </c>
      <c r="D41" s="11">
        <f t="shared" si="0"/>
        <v>1</v>
      </c>
      <c r="E41" s="7"/>
      <c r="F41" s="10">
        <v>120</v>
      </c>
      <c r="G41" s="10">
        <v>1096</v>
      </c>
      <c r="H41" s="10">
        <v>119</v>
      </c>
      <c r="I41" s="11">
        <f t="shared" si="1"/>
        <v>1</v>
      </c>
    </row>
    <row r="42" spans="1:9" x14ac:dyDescent="0.25">
      <c r="A42" s="10">
        <v>130</v>
      </c>
      <c r="B42" s="10">
        <v>1013</v>
      </c>
      <c r="C42" s="10">
        <v>129</v>
      </c>
      <c r="D42" s="11">
        <f t="shared" si="0"/>
        <v>1</v>
      </c>
      <c r="E42" s="7"/>
      <c r="F42" s="10">
        <v>130</v>
      </c>
      <c r="G42" s="10">
        <v>1013</v>
      </c>
      <c r="H42" s="10">
        <v>129</v>
      </c>
      <c r="I42" s="11">
        <f t="shared" si="1"/>
        <v>1</v>
      </c>
    </row>
    <row r="43" spans="1:9" x14ac:dyDescent="0.25">
      <c r="A43" s="10">
        <v>140</v>
      </c>
      <c r="B43" s="10">
        <v>931</v>
      </c>
      <c r="C43" s="10">
        <v>138</v>
      </c>
      <c r="D43" s="11">
        <f t="shared" si="0"/>
        <v>2</v>
      </c>
      <c r="E43" s="7"/>
      <c r="F43" s="10">
        <v>140</v>
      </c>
      <c r="G43" s="10">
        <v>931</v>
      </c>
      <c r="H43" s="10">
        <v>138</v>
      </c>
      <c r="I43" s="11">
        <f t="shared" si="1"/>
        <v>2</v>
      </c>
    </row>
    <row r="44" spans="1:9" x14ac:dyDescent="0.25">
      <c r="A44" s="10">
        <v>150</v>
      </c>
      <c r="B44" s="10">
        <v>849</v>
      </c>
      <c r="C44" s="10">
        <v>148</v>
      </c>
      <c r="D44" s="11">
        <f t="shared" si="0"/>
        <v>2</v>
      </c>
      <c r="E44" s="7"/>
      <c r="F44" s="10">
        <v>150</v>
      </c>
      <c r="G44" s="10">
        <v>849</v>
      </c>
      <c r="H44" s="10">
        <v>148</v>
      </c>
      <c r="I44" s="11">
        <f t="shared" si="1"/>
        <v>2</v>
      </c>
    </row>
    <row r="45" spans="1:9" x14ac:dyDescent="0.25">
      <c r="A45" s="10">
        <v>160</v>
      </c>
      <c r="B45" s="10">
        <v>768</v>
      </c>
      <c r="C45" s="10">
        <v>158</v>
      </c>
      <c r="D45" s="11">
        <f t="shared" si="0"/>
        <v>2</v>
      </c>
      <c r="E45" s="7"/>
      <c r="F45" s="10">
        <v>160</v>
      </c>
      <c r="G45" s="10">
        <v>768</v>
      </c>
      <c r="H45" s="10">
        <v>158</v>
      </c>
      <c r="I45" s="11">
        <f t="shared" si="1"/>
        <v>2</v>
      </c>
    </row>
    <row r="46" spans="1:9" x14ac:dyDescent="0.25">
      <c r="A46" s="10">
        <v>170</v>
      </c>
      <c r="B46" s="10">
        <v>688</v>
      </c>
      <c r="C46" s="10">
        <v>169</v>
      </c>
      <c r="D46" s="11">
        <f t="shared" si="0"/>
        <v>1</v>
      </c>
      <c r="E46" s="7"/>
      <c r="F46" s="10">
        <v>170</v>
      </c>
      <c r="G46" s="10">
        <v>688</v>
      </c>
      <c r="H46" s="10">
        <v>169</v>
      </c>
      <c r="I46" s="11">
        <f t="shared" si="1"/>
        <v>1</v>
      </c>
    </row>
    <row r="47" spans="1:9" x14ac:dyDescent="0.25">
      <c r="A47" s="13">
        <v>180</v>
      </c>
      <c r="B47" s="13">
        <v>608</v>
      </c>
      <c r="C47" s="13">
        <v>180</v>
      </c>
      <c r="D47" s="16">
        <f t="shared" si="0"/>
        <v>0</v>
      </c>
      <c r="E47" s="7"/>
      <c r="F47" s="13">
        <v>180</v>
      </c>
      <c r="G47" s="13">
        <v>608</v>
      </c>
      <c r="H47" s="13">
        <v>180</v>
      </c>
      <c r="I47" s="16">
        <f t="shared" si="1"/>
        <v>0</v>
      </c>
    </row>
  </sheetData>
  <mergeCells count="2">
    <mergeCell ref="A27:D27"/>
    <mergeCell ref="F27:I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7" workbookViewId="0">
      <selection activeCell="A27" sqref="A27:I47"/>
    </sheetView>
  </sheetViews>
  <sheetFormatPr defaultRowHeight="15" x14ac:dyDescent="0.25"/>
  <cols>
    <col min="1" max="1" width="9.28515625" style="4" customWidth="1"/>
    <col min="2" max="4" width="9.140625" style="4"/>
    <col min="5" max="5" width="3.85546875" style="4" customWidth="1"/>
    <col min="6" max="6" width="9.28515625" style="4" customWidth="1"/>
    <col min="7" max="11" width="9.140625" style="4"/>
    <col min="12" max="12" width="22.85546875" style="4" customWidth="1"/>
    <col min="13" max="16384" width="9.140625" style="4"/>
  </cols>
  <sheetData>
    <row r="1" spans="1:17" x14ac:dyDescent="0.25">
      <c r="A1" s="4" t="s">
        <v>18</v>
      </c>
    </row>
    <row r="2" spans="1:17" x14ac:dyDescent="0.25">
      <c r="A2" s="4" t="s">
        <v>24</v>
      </c>
      <c r="M2" s="24" t="s">
        <v>24</v>
      </c>
      <c r="N2" s="25"/>
      <c r="P2" s="24" t="s">
        <v>0</v>
      </c>
      <c r="Q2" s="25"/>
    </row>
    <row r="3" spans="1:17" x14ac:dyDescent="0.25">
      <c r="A3" s="22" t="s">
        <v>3</v>
      </c>
      <c r="B3" s="23" t="s">
        <v>16</v>
      </c>
      <c r="M3" s="22" t="s">
        <v>3</v>
      </c>
      <c r="N3" s="23" t="s">
        <v>16</v>
      </c>
      <c r="P3" s="22" t="s">
        <v>3</v>
      </c>
      <c r="Q3" s="23" t="s">
        <v>16</v>
      </c>
    </row>
    <row r="4" spans="1:17" x14ac:dyDescent="0.25">
      <c r="A4" s="10">
        <v>600</v>
      </c>
      <c r="B4" s="11">
        <v>0</v>
      </c>
      <c r="M4" s="10">
        <v>600</v>
      </c>
      <c r="N4" s="11">
        <v>0</v>
      </c>
      <c r="P4" s="10">
        <v>2135</v>
      </c>
      <c r="Q4" s="11">
        <v>0</v>
      </c>
    </row>
    <row r="5" spans="1:17" x14ac:dyDescent="0.25">
      <c r="A5" s="10">
        <v>674</v>
      </c>
      <c r="B5" s="11">
        <v>10</v>
      </c>
      <c r="M5" s="10">
        <v>674</v>
      </c>
      <c r="N5" s="11">
        <v>10</v>
      </c>
      <c r="P5" s="10">
        <v>2040</v>
      </c>
      <c r="Q5" s="11">
        <v>10</v>
      </c>
    </row>
    <row r="6" spans="1:17" x14ac:dyDescent="0.25">
      <c r="A6" s="10">
        <v>767</v>
      </c>
      <c r="B6" s="11">
        <v>20</v>
      </c>
      <c r="M6" s="10">
        <v>767</v>
      </c>
      <c r="N6" s="11">
        <v>20</v>
      </c>
      <c r="P6" s="10">
        <v>1953</v>
      </c>
      <c r="Q6" s="11">
        <v>20</v>
      </c>
    </row>
    <row r="7" spans="1:17" x14ac:dyDescent="0.25">
      <c r="A7" s="10">
        <v>851</v>
      </c>
      <c r="B7" s="11">
        <v>30</v>
      </c>
      <c r="L7" s="20"/>
      <c r="M7" s="10">
        <v>851</v>
      </c>
      <c r="N7" s="11">
        <v>30</v>
      </c>
      <c r="P7" s="10">
        <v>1867</v>
      </c>
      <c r="Q7" s="11">
        <v>30</v>
      </c>
    </row>
    <row r="8" spans="1:17" x14ac:dyDescent="0.25">
      <c r="A8" s="10">
        <v>944</v>
      </c>
      <c r="B8" s="11">
        <v>40</v>
      </c>
      <c r="M8" s="10">
        <v>944</v>
      </c>
      <c r="N8" s="11">
        <v>40</v>
      </c>
      <c r="P8" s="10">
        <v>1781</v>
      </c>
      <c r="Q8" s="11">
        <v>40</v>
      </c>
    </row>
    <row r="9" spans="1:17" x14ac:dyDescent="0.25">
      <c r="A9" s="10">
        <v>1037</v>
      </c>
      <c r="B9" s="11">
        <v>50</v>
      </c>
      <c r="M9" s="10">
        <v>1037</v>
      </c>
      <c r="N9" s="11">
        <v>50</v>
      </c>
      <c r="P9" s="10">
        <v>1694</v>
      </c>
      <c r="Q9" s="11">
        <v>50</v>
      </c>
    </row>
    <row r="10" spans="1:17" x14ac:dyDescent="0.25">
      <c r="A10" s="10">
        <v>1135</v>
      </c>
      <c r="B10" s="11">
        <v>60</v>
      </c>
      <c r="M10" s="10">
        <v>1135</v>
      </c>
      <c r="N10" s="11">
        <v>60</v>
      </c>
      <c r="P10" s="10">
        <v>1608</v>
      </c>
      <c r="Q10" s="11">
        <v>60</v>
      </c>
    </row>
    <row r="11" spans="1:17" x14ac:dyDescent="0.25">
      <c r="A11" s="10">
        <v>1232</v>
      </c>
      <c r="B11" s="11">
        <v>70</v>
      </c>
      <c r="M11" s="10">
        <v>1232</v>
      </c>
      <c r="N11" s="11">
        <v>70</v>
      </c>
      <c r="P11" s="10">
        <v>1522</v>
      </c>
      <c r="Q11" s="11">
        <v>70</v>
      </c>
    </row>
    <row r="12" spans="1:17" x14ac:dyDescent="0.25">
      <c r="A12" s="10">
        <v>1316</v>
      </c>
      <c r="B12" s="11">
        <v>80</v>
      </c>
      <c r="M12" s="10">
        <v>1316</v>
      </c>
      <c r="N12" s="11">
        <v>80</v>
      </c>
      <c r="P12" s="10">
        <v>1435</v>
      </c>
      <c r="Q12" s="11">
        <v>80</v>
      </c>
    </row>
    <row r="13" spans="1:17" x14ac:dyDescent="0.25">
      <c r="A13" s="10">
        <v>1400</v>
      </c>
      <c r="B13" s="11">
        <v>90</v>
      </c>
      <c r="M13" s="10">
        <v>1400</v>
      </c>
      <c r="N13" s="11">
        <v>90</v>
      </c>
      <c r="P13" s="10">
        <v>1346</v>
      </c>
      <c r="Q13" s="11">
        <v>90</v>
      </c>
    </row>
    <row r="14" spans="1:17" x14ac:dyDescent="0.25">
      <c r="A14" s="10">
        <v>1493</v>
      </c>
      <c r="B14" s="11">
        <v>100</v>
      </c>
      <c r="M14" s="10">
        <v>1493</v>
      </c>
      <c r="N14" s="11">
        <v>100</v>
      </c>
      <c r="P14" s="10">
        <v>1267</v>
      </c>
      <c r="Q14" s="11">
        <v>100</v>
      </c>
    </row>
    <row r="15" spans="1:17" x14ac:dyDescent="0.25">
      <c r="A15" s="10">
        <v>1573</v>
      </c>
      <c r="B15" s="11">
        <v>110</v>
      </c>
      <c r="L15" s="21"/>
      <c r="M15" s="10">
        <v>1573</v>
      </c>
      <c r="N15" s="11">
        <v>110</v>
      </c>
      <c r="P15" s="10">
        <v>1176</v>
      </c>
      <c r="Q15" s="11">
        <v>110</v>
      </c>
    </row>
    <row r="16" spans="1:17" x14ac:dyDescent="0.25">
      <c r="A16" s="10">
        <v>1670</v>
      </c>
      <c r="B16" s="11">
        <v>120</v>
      </c>
      <c r="M16" s="10">
        <v>1670</v>
      </c>
      <c r="N16" s="11">
        <v>120</v>
      </c>
      <c r="P16" s="10">
        <v>1093</v>
      </c>
      <c r="Q16" s="11">
        <v>120</v>
      </c>
    </row>
    <row r="17" spans="1:17" x14ac:dyDescent="0.25">
      <c r="A17" s="10">
        <v>1772</v>
      </c>
      <c r="B17" s="11">
        <v>130</v>
      </c>
      <c r="M17" s="10">
        <v>1772</v>
      </c>
      <c r="N17" s="11">
        <v>130</v>
      </c>
      <c r="P17" s="10">
        <v>1011</v>
      </c>
      <c r="Q17" s="11">
        <v>130</v>
      </c>
    </row>
    <row r="18" spans="1:17" x14ac:dyDescent="0.25">
      <c r="A18" s="10">
        <v>1884</v>
      </c>
      <c r="B18" s="11">
        <v>140</v>
      </c>
      <c r="M18" s="10">
        <v>1884</v>
      </c>
      <c r="N18" s="11">
        <v>140</v>
      </c>
      <c r="P18" s="10">
        <v>928</v>
      </c>
      <c r="Q18" s="11">
        <v>140</v>
      </c>
    </row>
    <row r="19" spans="1:17" x14ac:dyDescent="0.25">
      <c r="A19" s="10">
        <v>1977</v>
      </c>
      <c r="B19" s="11">
        <v>150</v>
      </c>
      <c r="M19" s="10">
        <v>1977</v>
      </c>
      <c r="N19" s="11">
        <v>150</v>
      </c>
      <c r="P19" s="10">
        <v>846</v>
      </c>
      <c r="Q19" s="11">
        <v>150</v>
      </c>
    </row>
    <row r="20" spans="1:17" x14ac:dyDescent="0.25">
      <c r="A20" s="10">
        <v>2088</v>
      </c>
      <c r="B20" s="11">
        <v>160</v>
      </c>
      <c r="M20" s="10">
        <v>2088</v>
      </c>
      <c r="N20" s="11">
        <v>160</v>
      </c>
      <c r="P20" s="10">
        <v>763</v>
      </c>
      <c r="Q20" s="11">
        <v>160</v>
      </c>
    </row>
    <row r="21" spans="1:17" x14ac:dyDescent="0.25">
      <c r="A21" s="10">
        <v>2181</v>
      </c>
      <c r="B21" s="11">
        <v>170</v>
      </c>
      <c r="M21" s="10">
        <v>2181</v>
      </c>
      <c r="N21" s="11">
        <v>170</v>
      </c>
      <c r="P21" s="10">
        <v>689</v>
      </c>
      <c r="Q21" s="11">
        <v>170</v>
      </c>
    </row>
    <row r="22" spans="1:17" x14ac:dyDescent="0.25">
      <c r="A22" s="13">
        <v>2275</v>
      </c>
      <c r="B22" s="16">
        <v>180</v>
      </c>
      <c r="M22" s="13">
        <v>2275</v>
      </c>
      <c r="N22" s="16">
        <v>180</v>
      </c>
      <c r="P22" s="13">
        <v>615</v>
      </c>
      <c r="Q22" s="16">
        <v>180</v>
      </c>
    </row>
    <row r="24" spans="1:17" x14ac:dyDescent="0.25">
      <c r="A24" s="4" t="s">
        <v>19</v>
      </c>
      <c r="B24" s="4" t="s">
        <v>23</v>
      </c>
    </row>
    <row r="26" spans="1:17" x14ac:dyDescent="0.25">
      <c r="A26" s="4" t="s">
        <v>20</v>
      </c>
    </row>
    <row r="27" spans="1:17" x14ac:dyDescent="0.25">
      <c r="A27" s="24" t="s">
        <v>4</v>
      </c>
      <c r="B27" s="26"/>
      <c r="C27" s="26"/>
      <c r="D27" s="25"/>
      <c r="F27" s="24" t="s">
        <v>22</v>
      </c>
      <c r="G27" s="26"/>
      <c r="H27" s="26"/>
      <c r="I27" s="25"/>
    </row>
    <row r="28" spans="1:17" x14ac:dyDescent="0.25">
      <c r="A28" s="22" t="s">
        <v>1</v>
      </c>
      <c r="B28" s="22" t="s">
        <v>3</v>
      </c>
      <c r="C28" s="22" t="s">
        <v>2</v>
      </c>
      <c r="D28" s="23" t="s">
        <v>21</v>
      </c>
      <c r="E28" s="7"/>
      <c r="F28" s="22" t="s">
        <v>1</v>
      </c>
      <c r="G28" s="22" t="s">
        <v>3</v>
      </c>
      <c r="H28" s="22" t="s">
        <v>2</v>
      </c>
      <c r="I28" s="22" t="s">
        <v>21</v>
      </c>
    </row>
    <row r="29" spans="1:17" x14ac:dyDescent="0.25">
      <c r="A29" s="10">
        <v>0</v>
      </c>
      <c r="B29" s="10">
        <v>596</v>
      </c>
      <c r="C29" s="10">
        <v>0</v>
      </c>
      <c r="D29" s="11">
        <f>A29-C29</f>
        <v>0</v>
      </c>
      <c r="E29" s="7"/>
      <c r="F29" s="10">
        <v>0</v>
      </c>
      <c r="G29" s="10">
        <v>596</v>
      </c>
      <c r="H29" s="10">
        <v>0</v>
      </c>
      <c r="I29" s="10">
        <f>F29-H29</f>
        <v>0</v>
      </c>
    </row>
    <row r="30" spans="1:17" x14ac:dyDescent="0.25">
      <c r="A30" s="10">
        <v>10</v>
      </c>
      <c r="B30" s="10">
        <v>682</v>
      </c>
      <c r="C30" s="10">
        <v>10</v>
      </c>
      <c r="D30" s="11">
        <f t="shared" ref="D30:D47" si="0">A30-C30</f>
        <v>0</v>
      </c>
      <c r="E30" s="7"/>
      <c r="F30" s="10">
        <v>10</v>
      </c>
      <c r="G30" s="10">
        <v>682</v>
      </c>
      <c r="H30" s="10">
        <v>10</v>
      </c>
      <c r="I30" s="10">
        <f t="shared" ref="I30:I47" si="1">F30-H30</f>
        <v>0</v>
      </c>
    </row>
    <row r="31" spans="1:17" x14ac:dyDescent="0.25">
      <c r="A31" s="10">
        <v>20</v>
      </c>
      <c r="B31" s="10">
        <v>768</v>
      </c>
      <c r="C31" s="10">
        <v>20</v>
      </c>
      <c r="D31" s="11">
        <f t="shared" si="0"/>
        <v>0</v>
      </c>
      <c r="E31" s="7"/>
      <c r="F31" s="10">
        <v>20</v>
      </c>
      <c r="G31" s="10">
        <v>768</v>
      </c>
      <c r="H31" s="10">
        <v>20</v>
      </c>
      <c r="I31" s="10">
        <f t="shared" si="1"/>
        <v>0</v>
      </c>
    </row>
    <row r="32" spans="1:17" x14ac:dyDescent="0.25">
      <c r="A32" s="10">
        <v>30</v>
      </c>
      <c r="B32" s="10">
        <v>856</v>
      </c>
      <c r="C32" s="10">
        <v>30</v>
      </c>
      <c r="D32" s="11">
        <f t="shared" si="0"/>
        <v>0</v>
      </c>
      <c r="E32" s="7"/>
      <c r="F32" s="10">
        <v>30</v>
      </c>
      <c r="G32" s="10">
        <v>856</v>
      </c>
      <c r="H32" s="10">
        <v>31</v>
      </c>
      <c r="I32" s="10">
        <v>1</v>
      </c>
    </row>
    <row r="33" spans="1:9" x14ac:dyDescent="0.25">
      <c r="A33" s="10">
        <v>40</v>
      </c>
      <c r="B33" s="10">
        <v>944</v>
      </c>
      <c r="C33" s="10">
        <v>40</v>
      </c>
      <c r="D33" s="11">
        <f t="shared" si="0"/>
        <v>0</v>
      </c>
      <c r="E33" s="7"/>
      <c r="F33" s="10">
        <v>40</v>
      </c>
      <c r="G33" s="10">
        <v>944</v>
      </c>
      <c r="H33" s="10">
        <v>40</v>
      </c>
      <c r="I33" s="10">
        <f t="shared" si="1"/>
        <v>0</v>
      </c>
    </row>
    <row r="34" spans="1:9" x14ac:dyDescent="0.25">
      <c r="A34" s="10">
        <v>50</v>
      </c>
      <c r="B34" s="10">
        <v>1034</v>
      </c>
      <c r="C34" s="10">
        <v>49</v>
      </c>
      <c r="D34" s="11">
        <f t="shared" si="0"/>
        <v>1</v>
      </c>
      <c r="E34" s="7"/>
      <c r="F34" s="10">
        <v>50</v>
      </c>
      <c r="G34" s="10">
        <v>1034</v>
      </c>
      <c r="H34" s="10">
        <v>50</v>
      </c>
      <c r="I34" s="10">
        <f t="shared" si="1"/>
        <v>0</v>
      </c>
    </row>
    <row r="35" spans="1:9" x14ac:dyDescent="0.25">
      <c r="A35" s="10">
        <v>60</v>
      </c>
      <c r="B35" s="10">
        <v>1124</v>
      </c>
      <c r="C35" s="10">
        <v>59</v>
      </c>
      <c r="D35" s="11">
        <f t="shared" si="0"/>
        <v>1</v>
      </c>
      <c r="E35" s="7"/>
      <c r="F35" s="10">
        <v>60</v>
      </c>
      <c r="G35" s="10">
        <v>1124</v>
      </c>
      <c r="H35" s="10">
        <v>59</v>
      </c>
      <c r="I35" s="10">
        <f t="shared" si="1"/>
        <v>1</v>
      </c>
    </row>
    <row r="36" spans="1:9" x14ac:dyDescent="0.25">
      <c r="A36" s="10">
        <v>70</v>
      </c>
      <c r="B36" s="10">
        <v>1215</v>
      </c>
      <c r="C36" s="10">
        <v>69</v>
      </c>
      <c r="D36" s="11">
        <f t="shared" si="0"/>
        <v>1</v>
      </c>
      <c r="E36" s="7"/>
      <c r="F36" s="10">
        <v>70</v>
      </c>
      <c r="G36" s="10">
        <v>1215</v>
      </c>
      <c r="H36" s="10">
        <v>69</v>
      </c>
      <c r="I36" s="10">
        <f t="shared" si="1"/>
        <v>1</v>
      </c>
    </row>
    <row r="37" spans="1:9" x14ac:dyDescent="0.25">
      <c r="A37" s="10">
        <v>80</v>
      </c>
      <c r="B37" s="10">
        <v>1307</v>
      </c>
      <c r="C37" s="10">
        <v>79</v>
      </c>
      <c r="D37" s="11">
        <f t="shared" si="0"/>
        <v>1</v>
      </c>
      <c r="E37" s="7"/>
      <c r="F37" s="10">
        <v>80</v>
      </c>
      <c r="G37" s="10">
        <v>1307</v>
      </c>
      <c r="H37" s="10">
        <v>79</v>
      </c>
      <c r="I37" s="10">
        <f t="shared" si="1"/>
        <v>1</v>
      </c>
    </row>
    <row r="38" spans="1:9" x14ac:dyDescent="0.25">
      <c r="A38" s="10">
        <v>90</v>
      </c>
      <c r="B38" s="10">
        <v>1400</v>
      </c>
      <c r="C38" s="10">
        <v>89</v>
      </c>
      <c r="D38" s="11">
        <f t="shared" si="0"/>
        <v>1</v>
      </c>
      <c r="E38" s="7"/>
      <c r="F38" s="10">
        <v>90</v>
      </c>
      <c r="G38" s="10">
        <v>1400</v>
      </c>
      <c r="H38" s="10">
        <v>90</v>
      </c>
      <c r="I38" s="10">
        <f t="shared" si="1"/>
        <v>0</v>
      </c>
    </row>
    <row r="39" spans="1:9" x14ac:dyDescent="0.25">
      <c r="A39" s="10">
        <v>100</v>
      </c>
      <c r="B39" s="10">
        <v>1494</v>
      </c>
      <c r="C39" s="10">
        <v>100</v>
      </c>
      <c r="D39" s="11">
        <f t="shared" si="0"/>
        <v>0</v>
      </c>
      <c r="E39" s="7"/>
      <c r="F39" s="10">
        <v>100</v>
      </c>
      <c r="G39" s="10">
        <v>1494</v>
      </c>
      <c r="H39" s="10">
        <v>100</v>
      </c>
      <c r="I39" s="10">
        <f t="shared" si="1"/>
        <v>0</v>
      </c>
    </row>
    <row r="40" spans="1:9" x14ac:dyDescent="0.25">
      <c r="A40" s="10">
        <v>110</v>
      </c>
      <c r="B40" s="10">
        <v>1588</v>
      </c>
      <c r="C40" s="10">
        <v>111</v>
      </c>
      <c r="D40" s="11">
        <v>1</v>
      </c>
      <c r="E40" s="7"/>
      <c r="F40" s="10">
        <v>110</v>
      </c>
      <c r="G40" s="10">
        <v>1588</v>
      </c>
      <c r="H40" s="10">
        <v>112</v>
      </c>
      <c r="I40" s="10">
        <v>2</v>
      </c>
    </row>
    <row r="41" spans="1:9" x14ac:dyDescent="0.25">
      <c r="A41" s="10">
        <v>120</v>
      </c>
      <c r="B41" s="10">
        <v>1684</v>
      </c>
      <c r="C41" s="10">
        <v>121</v>
      </c>
      <c r="D41" s="11">
        <v>1</v>
      </c>
      <c r="E41" s="7"/>
      <c r="F41" s="10">
        <v>120</v>
      </c>
      <c r="G41" s="10">
        <v>1684</v>
      </c>
      <c r="H41" s="10">
        <v>119</v>
      </c>
      <c r="I41" s="10">
        <f t="shared" si="1"/>
        <v>1</v>
      </c>
    </row>
    <row r="42" spans="1:9" x14ac:dyDescent="0.25">
      <c r="A42" s="10">
        <v>130</v>
      </c>
      <c r="B42" s="10">
        <v>1780</v>
      </c>
      <c r="C42" s="10">
        <v>130</v>
      </c>
      <c r="D42" s="11">
        <f t="shared" si="0"/>
        <v>0</v>
      </c>
      <c r="E42" s="7"/>
      <c r="F42" s="10">
        <v>130</v>
      </c>
      <c r="G42" s="10">
        <v>1780</v>
      </c>
      <c r="H42" s="10">
        <v>130</v>
      </c>
      <c r="I42" s="10">
        <f t="shared" si="1"/>
        <v>0</v>
      </c>
    </row>
    <row r="43" spans="1:9" x14ac:dyDescent="0.25">
      <c r="A43" s="10">
        <v>140</v>
      </c>
      <c r="B43" s="10">
        <v>1878</v>
      </c>
      <c r="C43" s="10">
        <v>140</v>
      </c>
      <c r="D43" s="11">
        <f t="shared" si="0"/>
        <v>0</v>
      </c>
      <c r="E43" s="7"/>
      <c r="F43" s="10">
        <v>140</v>
      </c>
      <c r="G43" s="10">
        <v>1878</v>
      </c>
      <c r="H43" s="10">
        <v>140</v>
      </c>
      <c r="I43" s="10">
        <f t="shared" si="1"/>
        <v>0</v>
      </c>
    </row>
    <row r="44" spans="1:9" x14ac:dyDescent="0.25">
      <c r="A44" s="10">
        <v>150</v>
      </c>
      <c r="B44" s="10">
        <v>1976</v>
      </c>
      <c r="C44" s="10">
        <v>150</v>
      </c>
      <c r="D44" s="11">
        <f t="shared" si="0"/>
        <v>0</v>
      </c>
      <c r="E44" s="7"/>
      <c r="F44" s="10">
        <v>150</v>
      </c>
      <c r="G44" s="10">
        <v>1976</v>
      </c>
      <c r="H44" s="10">
        <v>150</v>
      </c>
      <c r="I44" s="10">
        <f t="shared" si="1"/>
        <v>0</v>
      </c>
    </row>
    <row r="45" spans="1:9" x14ac:dyDescent="0.25">
      <c r="A45" s="10">
        <v>160</v>
      </c>
      <c r="B45" s="10">
        <v>2075</v>
      </c>
      <c r="C45" s="10">
        <v>159</v>
      </c>
      <c r="D45" s="11">
        <f t="shared" si="0"/>
        <v>1</v>
      </c>
      <c r="E45" s="7"/>
      <c r="F45" s="10">
        <v>160</v>
      </c>
      <c r="G45" s="10">
        <v>2075</v>
      </c>
      <c r="H45" s="10">
        <v>159</v>
      </c>
      <c r="I45" s="10">
        <f t="shared" si="1"/>
        <v>1</v>
      </c>
    </row>
    <row r="46" spans="1:9" x14ac:dyDescent="0.25">
      <c r="A46" s="10">
        <v>170</v>
      </c>
      <c r="B46" s="10">
        <v>2175</v>
      </c>
      <c r="C46" s="10">
        <v>169</v>
      </c>
      <c r="D46" s="11">
        <f t="shared" si="0"/>
        <v>1</v>
      </c>
      <c r="E46" s="7"/>
      <c r="F46" s="10">
        <v>170</v>
      </c>
      <c r="G46" s="10">
        <v>2175</v>
      </c>
      <c r="H46" s="10">
        <v>170</v>
      </c>
      <c r="I46" s="10">
        <f t="shared" si="1"/>
        <v>0</v>
      </c>
    </row>
    <row r="47" spans="1:9" x14ac:dyDescent="0.25">
      <c r="A47" s="13">
        <v>180</v>
      </c>
      <c r="B47" s="13">
        <v>2276</v>
      </c>
      <c r="C47" s="13">
        <v>180</v>
      </c>
      <c r="D47" s="16">
        <f t="shared" si="0"/>
        <v>0</v>
      </c>
      <c r="E47" s="7"/>
      <c r="F47" s="13">
        <v>180</v>
      </c>
      <c r="G47" s="13">
        <v>2276</v>
      </c>
      <c r="H47" s="13">
        <v>180</v>
      </c>
      <c r="I47" s="13">
        <f t="shared" si="1"/>
        <v>0</v>
      </c>
    </row>
  </sheetData>
  <mergeCells count="4">
    <mergeCell ref="P2:Q2"/>
    <mergeCell ref="M2:N2"/>
    <mergeCell ref="A27:D27"/>
    <mergeCell ref="F27:I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Data1</vt:lpstr>
      <vt:lpstr>bagi2</vt:lpstr>
      <vt:lpstr>PWM Azimuth</vt:lpstr>
      <vt:lpstr>PWM Altitude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ardi</dc:creator>
  <cp:lastModifiedBy>khairul ardi</cp:lastModifiedBy>
  <dcterms:created xsi:type="dcterms:W3CDTF">2019-01-27T06:49:42Z</dcterms:created>
  <dcterms:modified xsi:type="dcterms:W3CDTF">2019-01-30T19:51:23Z</dcterms:modified>
</cp:coreProperties>
</file>