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sem 3\OAT program\Lab 10\"/>
    </mc:Choice>
  </mc:AlternateContent>
  <xr:revisionPtr revIDLastSave="0" documentId="13_ncr:1_{0BA0DE27-6672-4867-B8F3-6444773556B3}" xr6:coauthVersionLast="47" xr6:coauthVersionMax="47" xr10:uidLastSave="{00000000-0000-0000-0000-000000000000}"/>
  <bookViews>
    <workbookView xWindow="-108" yWindow="-108" windowWidth="23256" windowHeight="13896" xr2:uid="{8975053C-5809-4E79-8B95-8B9D0CFBA3AB}"/>
  </bookViews>
  <sheets>
    <sheet name="Sheet1" sheetId="1" r:id="rId1"/>
  </sheets>
  <definedNames>
    <definedName name="_xlnm._FilterDatabase" localSheetId="0" hidden="1">Sheet1!$A$1:$N$1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L7" i="1" s="1"/>
  <c r="K11" i="1"/>
  <c r="L11" i="1" s="1"/>
  <c r="K4" i="1"/>
  <c r="L4" i="1" s="1"/>
  <c r="K15" i="1"/>
  <c r="K9" i="1"/>
  <c r="L9" i="1" s="1"/>
  <c r="K5" i="1"/>
  <c r="L5" i="1" s="1"/>
  <c r="K14" i="1"/>
  <c r="L14" i="1" s="1"/>
  <c r="K3" i="1"/>
  <c r="L3" i="1" s="1"/>
  <c r="K10" i="1"/>
  <c r="L10" i="1" s="1"/>
  <c r="K6" i="1"/>
  <c r="K13" i="1"/>
  <c r="L13" i="1" s="1"/>
  <c r="K16" i="1"/>
  <c r="L16" i="1" s="1"/>
  <c r="K2" i="1"/>
  <c r="L2" i="1" s="1"/>
  <c r="K12" i="1"/>
  <c r="L12" i="1" s="1"/>
  <c r="L15" i="1"/>
  <c r="L6" i="1"/>
  <c r="K8" i="1"/>
  <c r="L8" i="1" s="1"/>
  <c r="J7" i="1"/>
  <c r="J11" i="1"/>
  <c r="J4" i="1"/>
  <c r="J15" i="1"/>
  <c r="J9" i="1"/>
  <c r="J5" i="1"/>
  <c r="J14" i="1"/>
  <c r="J3" i="1"/>
  <c r="J10" i="1"/>
  <c r="J6" i="1"/>
  <c r="J13" i="1"/>
  <c r="J16" i="1"/>
  <c r="J2" i="1"/>
  <c r="J12" i="1"/>
  <c r="J8" i="1"/>
</calcChain>
</file>

<file path=xl/sharedStrings.xml><?xml version="1.0" encoding="utf-8"?>
<sst xmlns="http://schemas.openxmlformats.org/spreadsheetml/2006/main" count="101" uniqueCount="62">
  <si>
    <t>Student ErNo.</t>
  </si>
  <si>
    <t>Student Age</t>
  </si>
  <si>
    <t>Subject 1</t>
  </si>
  <si>
    <t>Subject 2</t>
  </si>
  <si>
    <t>Subject 3</t>
  </si>
  <si>
    <t>Subject 4</t>
  </si>
  <si>
    <t>Total</t>
  </si>
  <si>
    <t>Percentage</t>
  </si>
  <si>
    <t>Grade</t>
  </si>
  <si>
    <t>ER001</t>
  </si>
  <si>
    <t>Aarav</t>
  </si>
  <si>
    <t>ER002</t>
  </si>
  <si>
    <t>ER003</t>
  </si>
  <si>
    <t>Vivaan</t>
  </si>
  <si>
    <t>ER004</t>
  </si>
  <si>
    <t>Ananya</t>
  </si>
  <si>
    <t>ER005</t>
  </si>
  <si>
    <t>Diya</t>
  </si>
  <si>
    <t>ER006</t>
  </si>
  <si>
    <t>ER007</t>
  </si>
  <si>
    <t>Kavya</t>
  </si>
  <si>
    <t>ER008</t>
  </si>
  <si>
    <t>ER009</t>
  </si>
  <si>
    <t>ER010</t>
  </si>
  <si>
    <t>ER011</t>
  </si>
  <si>
    <t>Arjun</t>
  </si>
  <si>
    <t>ER012</t>
  </si>
  <si>
    <t>Meera</t>
  </si>
  <si>
    <t>ER013</t>
  </si>
  <si>
    <t>ER014</t>
  </si>
  <si>
    <t>ER015</t>
  </si>
  <si>
    <t>Shah</t>
  </si>
  <si>
    <t>Patel</t>
  </si>
  <si>
    <t>Kabir</t>
  </si>
  <si>
    <t>Mehta</t>
  </si>
  <si>
    <t>Ishita</t>
  </si>
  <si>
    <t>Desai</t>
  </si>
  <si>
    <t>Rohan</t>
  </si>
  <si>
    <t>Rao</t>
  </si>
  <si>
    <t>Sneha</t>
  </si>
  <si>
    <t>Joshi</t>
  </si>
  <si>
    <t>Aditya</t>
  </si>
  <si>
    <t>Iyer</t>
  </si>
  <si>
    <t>Kapoor</t>
  </si>
  <si>
    <t>Krish</t>
  </si>
  <si>
    <t>Nair</t>
  </si>
  <si>
    <t>Chopra</t>
  </si>
  <si>
    <t>Malhotra</t>
  </si>
  <si>
    <t>Pooja</t>
  </si>
  <si>
    <t>Gupta</t>
  </si>
  <si>
    <t>Bose</t>
  </si>
  <si>
    <t>Menon</t>
  </si>
  <si>
    <t>Manav</t>
  </si>
  <si>
    <t>Singh</t>
  </si>
  <si>
    <t>LastName</t>
  </si>
  <si>
    <t>FirstName</t>
  </si>
  <si>
    <t xml:space="preserve"> Remove Duplicate</t>
  </si>
  <si>
    <t>CGPA</t>
  </si>
  <si>
    <t>Department</t>
  </si>
  <si>
    <t>CE</t>
  </si>
  <si>
    <t>IT</t>
  </si>
  <si>
    <t>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</si>
</sst>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\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/>
    <xf numFmtId="168" fontId="0" fillId="0" borderId="1" xfId="0" applyNumberForma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0"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FEFD8-5CA7-4C30-A46A-8FCCA27CE1C3}">
  <dimension ref="A1:N28"/>
  <sheetViews>
    <sheetView tabSelected="1" workbookViewId="0">
      <selection activeCell="R10" sqref="R10"/>
    </sheetView>
  </sheetViews>
  <sheetFormatPr defaultRowHeight="14.4" x14ac:dyDescent="0.3"/>
  <cols>
    <col min="2" max="2" width="11" customWidth="1"/>
  </cols>
  <sheetData>
    <row r="1" spans="1:14" ht="21.6" customHeight="1" x14ac:dyDescent="0.3">
      <c r="A1" s="1" t="s">
        <v>0</v>
      </c>
      <c r="B1" s="1" t="s">
        <v>55</v>
      </c>
      <c r="C1" s="1" t="s">
        <v>54</v>
      </c>
      <c r="D1" s="1" t="s">
        <v>1</v>
      </c>
      <c r="E1" s="1" t="s">
        <v>58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4" t="s">
        <v>56</v>
      </c>
      <c r="N1" s="4" t="s">
        <v>57</v>
      </c>
    </row>
    <row r="2" spans="1:14" x14ac:dyDescent="0.3">
      <c r="A2" s="2" t="s">
        <v>29</v>
      </c>
      <c r="B2" s="3" t="s">
        <v>20</v>
      </c>
      <c r="C2" s="2" t="s">
        <v>51</v>
      </c>
      <c r="D2" s="2">
        <v>18</v>
      </c>
      <c r="E2" s="2" t="s">
        <v>60</v>
      </c>
      <c r="F2" s="2">
        <v>95</v>
      </c>
      <c r="G2" s="2">
        <v>92</v>
      </c>
      <c r="H2" s="2">
        <v>97</v>
      </c>
      <c r="I2" s="2">
        <v>93</v>
      </c>
      <c r="J2" s="2">
        <f>SUM(F2:I2)</f>
        <v>377</v>
      </c>
      <c r="K2" s="5">
        <f>AVERAGE(F2:I2)</f>
        <v>94.25</v>
      </c>
      <c r="L2" s="2" t="str">
        <f>IF(K2&gt;=90,"A",IF(K2&gt;=80,"B",IF(K2&gt;60,"C",IF(K2&gt;50,"D","E"))))</f>
        <v>A</v>
      </c>
      <c r="M2" s="3" t="s">
        <v>20</v>
      </c>
      <c r="N2" s="6">
        <v>8</v>
      </c>
    </row>
    <row r="3" spans="1:14" x14ac:dyDescent="0.3">
      <c r="A3" s="2" t="s">
        <v>22</v>
      </c>
      <c r="B3" s="3" t="s">
        <v>44</v>
      </c>
      <c r="C3" s="2" t="s">
        <v>45</v>
      </c>
      <c r="D3" s="2">
        <v>20</v>
      </c>
      <c r="E3" s="2" t="s">
        <v>61</v>
      </c>
      <c r="F3" s="2">
        <v>92</v>
      </c>
      <c r="G3" s="2">
        <v>88</v>
      </c>
      <c r="H3" s="2">
        <v>94</v>
      </c>
      <c r="I3" s="2">
        <v>90</v>
      </c>
      <c r="J3" s="2">
        <f>SUM(F3:I3)</f>
        <v>364</v>
      </c>
      <c r="K3" s="5">
        <f>AVERAGE(F3:I3)</f>
        <v>91</v>
      </c>
      <c r="L3" s="2" t="str">
        <f>IF(K3&gt;=90,"A",IF(K3&gt;=80,"B",IF(K3&gt;60,"C",IF(K3&gt;50,"D","E"))))</f>
        <v>A</v>
      </c>
      <c r="M3" s="3" t="s">
        <v>44</v>
      </c>
      <c r="N3" s="6">
        <v>8</v>
      </c>
    </row>
    <row r="4" spans="1:14" x14ac:dyDescent="0.3">
      <c r="A4" s="2" t="s">
        <v>14</v>
      </c>
      <c r="B4" s="3" t="s">
        <v>35</v>
      </c>
      <c r="C4" s="2" t="s">
        <v>36</v>
      </c>
      <c r="D4" s="2">
        <v>19</v>
      </c>
      <c r="E4" s="2" t="s">
        <v>59</v>
      </c>
      <c r="F4" s="2">
        <v>91</v>
      </c>
      <c r="G4" s="2">
        <v>85</v>
      </c>
      <c r="H4" s="2">
        <v>88</v>
      </c>
      <c r="I4" s="2">
        <v>95</v>
      </c>
      <c r="J4" s="2">
        <f>SUM(F4:I4)</f>
        <v>359</v>
      </c>
      <c r="K4" s="5">
        <f>AVERAGE(F4:I4)</f>
        <v>89.75</v>
      </c>
      <c r="L4" s="2" t="str">
        <f>IF(K4&gt;=90,"A",IF(K4&gt;=80,"B",IF(K4&gt;60,"C",IF(K4&gt;50,"D","E"))))</f>
        <v>B</v>
      </c>
      <c r="M4" s="3" t="s">
        <v>35</v>
      </c>
      <c r="N4" s="6">
        <v>8</v>
      </c>
    </row>
    <row r="5" spans="1:14" x14ac:dyDescent="0.3">
      <c r="A5" s="2" t="s">
        <v>19</v>
      </c>
      <c r="B5" s="3" t="s">
        <v>41</v>
      </c>
      <c r="C5" s="2" t="s">
        <v>42</v>
      </c>
      <c r="D5" s="2">
        <v>21</v>
      </c>
      <c r="E5" s="2" t="s">
        <v>59</v>
      </c>
      <c r="F5" s="2">
        <v>81</v>
      </c>
      <c r="G5" s="2">
        <v>87</v>
      </c>
      <c r="H5" s="2">
        <v>90</v>
      </c>
      <c r="I5" s="2">
        <v>85</v>
      </c>
      <c r="J5" s="2">
        <f>SUM(F5:I5)</f>
        <v>343</v>
      </c>
      <c r="K5" s="5">
        <f>AVERAGE(F5:I5)</f>
        <v>85.75</v>
      </c>
      <c r="L5" s="2" t="str">
        <f>IF(K5&gt;=90,"A",IF(K5&gt;=80,"B",IF(K5&gt;60,"C",IF(K5&gt;50,"D","E"))))</f>
        <v>B</v>
      </c>
      <c r="M5" s="3" t="s">
        <v>41</v>
      </c>
      <c r="N5" s="6">
        <v>8</v>
      </c>
    </row>
    <row r="6" spans="1:14" x14ac:dyDescent="0.3">
      <c r="A6" s="2" t="s">
        <v>24</v>
      </c>
      <c r="B6" s="3" t="s">
        <v>13</v>
      </c>
      <c r="C6" s="2" t="s">
        <v>47</v>
      </c>
      <c r="D6" s="2">
        <v>21</v>
      </c>
      <c r="E6" s="2" t="s">
        <v>60</v>
      </c>
      <c r="F6" s="2">
        <v>84</v>
      </c>
      <c r="G6" s="2">
        <v>80</v>
      </c>
      <c r="H6" s="2">
        <v>86</v>
      </c>
      <c r="I6" s="2">
        <v>89</v>
      </c>
      <c r="J6" s="2">
        <f>SUM(F6:I6)</f>
        <v>339</v>
      </c>
      <c r="K6" s="5">
        <f>AVERAGE(F6:I6)</f>
        <v>84.75</v>
      </c>
      <c r="L6" s="2" t="str">
        <f>IF(K6&gt;=90,"A",IF(K6&gt;=80,"B",IF(K6&gt;60,"C",IF(K6&gt;50,"D","E"))))</f>
        <v>B</v>
      </c>
      <c r="M6" s="3" t="s">
        <v>13</v>
      </c>
      <c r="N6" s="6">
        <v>8</v>
      </c>
    </row>
    <row r="7" spans="1:14" x14ac:dyDescent="0.3">
      <c r="A7" s="2" t="s">
        <v>11</v>
      </c>
      <c r="B7" s="3" t="s">
        <v>17</v>
      </c>
      <c r="C7" s="2" t="s">
        <v>32</v>
      </c>
      <c r="D7" s="2">
        <v>18</v>
      </c>
      <c r="E7" s="2" t="s">
        <v>60</v>
      </c>
      <c r="F7" s="2">
        <v>88</v>
      </c>
      <c r="G7" s="2">
        <v>76</v>
      </c>
      <c r="H7" s="2">
        <v>92</v>
      </c>
      <c r="I7" s="2">
        <v>81</v>
      </c>
      <c r="J7" s="2">
        <f>SUM(F7:I7)</f>
        <v>337</v>
      </c>
      <c r="K7" s="5">
        <f>AVERAGE(F7:I7)</f>
        <v>84.25</v>
      </c>
      <c r="L7" s="2" t="str">
        <f>IF(K7&gt;=90,"A",IF(K7&gt;=80,"B",IF(K7&gt;60,"C",IF(K7&gt;50,"D","E"))))</f>
        <v>B</v>
      </c>
      <c r="M7" s="3" t="s">
        <v>17</v>
      </c>
      <c r="N7" s="6">
        <v>6</v>
      </c>
    </row>
    <row r="8" spans="1:14" x14ac:dyDescent="0.3">
      <c r="A8" s="2" t="s">
        <v>9</v>
      </c>
      <c r="B8" s="3" t="s">
        <v>10</v>
      </c>
      <c r="C8" s="2" t="s">
        <v>31</v>
      </c>
      <c r="D8" s="2">
        <v>19</v>
      </c>
      <c r="E8" s="2" t="s">
        <v>59</v>
      </c>
      <c r="F8" s="2">
        <v>78</v>
      </c>
      <c r="G8" s="2">
        <v>85</v>
      </c>
      <c r="H8" s="2">
        <v>67</v>
      </c>
      <c r="I8" s="2">
        <v>90</v>
      </c>
      <c r="J8" s="2">
        <f>SUM(F8:I8)</f>
        <v>320</v>
      </c>
      <c r="K8" s="5">
        <f>AVERAGE(F8:I8)</f>
        <v>80</v>
      </c>
      <c r="L8" s="2" t="str">
        <f>IF(K8&gt;=90,"A",IF(K8&gt;=80,"B",IF(K8&gt;60,"C",IF(K8&gt;50,"D","E"))))</f>
        <v>B</v>
      </c>
      <c r="M8" s="3" t="s">
        <v>10</v>
      </c>
      <c r="N8" s="6">
        <v>5</v>
      </c>
    </row>
    <row r="9" spans="1:14" x14ac:dyDescent="0.3">
      <c r="A9" s="2" t="s">
        <v>18</v>
      </c>
      <c r="B9" s="3" t="s">
        <v>39</v>
      </c>
      <c r="C9" s="2" t="s">
        <v>40</v>
      </c>
      <c r="D9" s="2">
        <v>18</v>
      </c>
      <c r="E9" s="2" t="s">
        <v>61</v>
      </c>
      <c r="F9" s="2">
        <v>72</v>
      </c>
      <c r="G9" s="2">
        <v>80</v>
      </c>
      <c r="H9" s="2">
        <v>68</v>
      </c>
      <c r="I9" s="2">
        <v>77</v>
      </c>
      <c r="J9" s="2">
        <f>SUM(F9:I9)</f>
        <v>297</v>
      </c>
      <c r="K9" s="5">
        <f>AVERAGE(F9:I9)</f>
        <v>74.25</v>
      </c>
      <c r="L9" s="2" t="str">
        <f>IF(K9&gt;=90,"A",IF(K9&gt;=80,"B",IF(K9&gt;60,"C",IF(K9&gt;50,"D","E"))))</f>
        <v>C</v>
      </c>
      <c r="M9" s="3" t="s">
        <v>39</v>
      </c>
      <c r="N9" s="6">
        <v>8</v>
      </c>
    </row>
    <row r="10" spans="1:14" ht="23.4" customHeight="1" x14ac:dyDescent="0.3">
      <c r="A10" s="2" t="s">
        <v>23</v>
      </c>
      <c r="B10" s="3" t="s">
        <v>39</v>
      </c>
      <c r="C10" s="2" t="s">
        <v>46</v>
      </c>
      <c r="D10" s="2">
        <v>18</v>
      </c>
      <c r="E10" s="2" t="s">
        <v>59</v>
      </c>
      <c r="F10" s="2">
        <v>68</v>
      </c>
      <c r="G10" s="2">
        <v>72</v>
      </c>
      <c r="H10" s="2">
        <v>65</v>
      </c>
      <c r="I10" s="2">
        <v>70</v>
      </c>
      <c r="J10" s="2">
        <f>SUM(F10:I10)</f>
        <v>275</v>
      </c>
      <c r="K10" s="5">
        <f>AVERAGE(F10:I10)</f>
        <v>68.75</v>
      </c>
      <c r="L10" s="2" t="str">
        <f>IF(K10&gt;=90,"A",IF(K10&gt;=80,"B",IF(K10&gt;60,"C",IF(K10&gt;50,"D","E"))))</f>
        <v>C</v>
      </c>
      <c r="M10" s="3" t="s">
        <v>15</v>
      </c>
      <c r="N10" s="6">
        <v>8</v>
      </c>
    </row>
    <row r="11" spans="1:14" x14ac:dyDescent="0.3">
      <c r="A11" s="2" t="s">
        <v>12</v>
      </c>
      <c r="B11" s="3" t="s">
        <v>33</v>
      </c>
      <c r="C11" s="2" t="s">
        <v>34</v>
      </c>
      <c r="D11" s="2">
        <v>20</v>
      </c>
      <c r="E11" s="2" t="s">
        <v>61</v>
      </c>
      <c r="F11" s="2">
        <v>65</v>
      </c>
      <c r="G11" s="2">
        <v>70</v>
      </c>
      <c r="H11" s="2">
        <v>62</v>
      </c>
      <c r="I11" s="2">
        <v>74</v>
      </c>
      <c r="J11" s="2">
        <f>SUM(F11:I11)</f>
        <v>271</v>
      </c>
      <c r="K11" s="5">
        <f>AVERAGE(F11:I11)</f>
        <v>67.75</v>
      </c>
      <c r="L11" s="2" t="str">
        <f>IF(K11&gt;=90,"A",IF(K11&gt;=80,"B",IF(K11&gt;60,"C",IF(K11&gt;50,"D","E"))))</f>
        <v>C</v>
      </c>
      <c r="M11" s="3" t="s">
        <v>33</v>
      </c>
      <c r="N11" s="6">
        <v>7</v>
      </c>
    </row>
    <row r="12" spans="1:14" x14ac:dyDescent="0.3">
      <c r="A12" s="2" t="s">
        <v>30</v>
      </c>
      <c r="B12" s="3" t="s">
        <v>52</v>
      </c>
      <c r="C12" s="2" t="s">
        <v>53</v>
      </c>
      <c r="D12" s="2">
        <v>20</v>
      </c>
      <c r="E12" s="2" t="s">
        <v>61</v>
      </c>
      <c r="F12" s="2">
        <v>60</v>
      </c>
      <c r="G12" s="2">
        <v>65</v>
      </c>
      <c r="H12" s="2">
        <v>58</v>
      </c>
      <c r="I12" s="2">
        <v>62</v>
      </c>
      <c r="J12" s="2">
        <f>SUM(F12:I12)</f>
        <v>245</v>
      </c>
      <c r="K12" s="5">
        <f>AVERAGE(F12:I12)</f>
        <v>61.25</v>
      </c>
      <c r="L12" s="2" t="str">
        <f>IF(K12&gt;=90,"A",IF(K12&gt;=80,"B",IF(K12&gt;60,"C",IF(K12&gt;50,"D","E"))))</f>
        <v>C</v>
      </c>
      <c r="M12" s="3" t="s">
        <v>52</v>
      </c>
      <c r="N12" s="6">
        <v>8</v>
      </c>
    </row>
    <row r="13" spans="1:14" x14ac:dyDescent="0.3">
      <c r="A13" s="2" t="s">
        <v>26</v>
      </c>
      <c r="B13" s="3" t="s">
        <v>48</v>
      </c>
      <c r="C13" s="2" t="s">
        <v>49</v>
      </c>
      <c r="D13" s="2">
        <v>19</v>
      </c>
      <c r="E13" s="2" t="s">
        <v>61</v>
      </c>
      <c r="F13" s="2">
        <v>59</v>
      </c>
      <c r="G13" s="2">
        <v>64</v>
      </c>
      <c r="H13" s="2">
        <v>55</v>
      </c>
      <c r="I13" s="2">
        <v>61</v>
      </c>
      <c r="J13" s="2">
        <f>SUM(F13:I13)</f>
        <v>239</v>
      </c>
      <c r="K13" s="5">
        <f>AVERAGE(F13:I13)</f>
        <v>59.75</v>
      </c>
      <c r="L13" s="2" t="str">
        <f>IF(K13&gt;=90,"A",IF(K13&gt;=80,"B",IF(K13&gt;60,"C",IF(K13&gt;50,"D","E"))))</f>
        <v>D</v>
      </c>
      <c r="M13" s="3" t="s">
        <v>48</v>
      </c>
      <c r="N13" s="6">
        <v>8</v>
      </c>
    </row>
    <row r="14" spans="1:14" x14ac:dyDescent="0.3">
      <c r="A14" s="2" t="s">
        <v>21</v>
      </c>
      <c r="B14" s="3" t="s">
        <v>27</v>
      </c>
      <c r="C14" s="2" t="s">
        <v>43</v>
      </c>
      <c r="D14" s="2">
        <v>19</v>
      </c>
      <c r="E14" s="2" t="s">
        <v>60</v>
      </c>
      <c r="F14" s="2">
        <v>49</v>
      </c>
      <c r="G14" s="2">
        <v>55</v>
      </c>
      <c r="H14" s="2">
        <v>63</v>
      </c>
      <c r="I14" s="2">
        <v>60</v>
      </c>
      <c r="J14" s="2">
        <f>SUM(F14:I14)</f>
        <v>227</v>
      </c>
      <c r="K14" s="5">
        <f>AVERAGE(F14:I14)</f>
        <v>56.75</v>
      </c>
      <c r="L14" s="2" t="str">
        <f>IF(K14&gt;=90,"A",IF(K14&gt;=80,"B",IF(K14&gt;60,"C",IF(K14&gt;50,"D","E"))))</f>
        <v>D</v>
      </c>
      <c r="M14" s="3" t="s">
        <v>27</v>
      </c>
      <c r="N14" s="6">
        <v>8</v>
      </c>
    </row>
    <row r="15" spans="1:14" x14ac:dyDescent="0.3">
      <c r="A15" s="2" t="s">
        <v>16</v>
      </c>
      <c r="B15" s="3" t="s">
        <v>37</v>
      </c>
      <c r="C15" s="2" t="s">
        <v>38</v>
      </c>
      <c r="D15" s="2">
        <v>20</v>
      </c>
      <c r="E15" s="2" t="s">
        <v>60</v>
      </c>
      <c r="F15" s="2">
        <v>54</v>
      </c>
      <c r="G15" s="2">
        <v>60</v>
      </c>
      <c r="H15" s="2">
        <v>52</v>
      </c>
      <c r="I15" s="2">
        <v>58</v>
      </c>
      <c r="J15" s="2">
        <f>SUM(F15:I15)</f>
        <v>224</v>
      </c>
      <c r="K15" s="5">
        <f>AVERAGE(F15:I15)</f>
        <v>56</v>
      </c>
      <c r="L15" s="2" t="str">
        <f>IF(K15&gt;=90,"A",IF(K15&gt;=80,"B",IF(K15&gt;60,"C",IF(K15&gt;50,"D","E"))))</f>
        <v>D</v>
      </c>
      <c r="M15" s="3" t="s">
        <v>37</v>
      </c>
      <c r="N15" s="6">
        <v>8</v>
      </c>
    </row>
    <row r="16" spans="1:14" x14ac:dyDescent="0.3">
      <c r="A16" s="2" t="s">
        <v>28</v>
      </c>
      <c r="B16" s="3" t="s">
        <v>25</v>
      </c>
      <c r="C16" s="2" t="s">
        <v>50</v>
      </c>
      <c r="D16" s="2">
        <v>20</v>
      </c>
      <c r="E16" s="2" t="s">
        <v>59</v>
      </c>
      <c r="F16" s="2">
        <v>47</v>
      </c>
      <c r="G16" s="2">
        <v>50</v>
      </c>
      <c r="H16" s="2">
        <v>44</v>
      </c>
      <c r="I16" s="2">
        <v>49</v>
      </c>
      <c r="J16" s="2">
        <f>SUM(F16:I16)</f>
        <v>190</v>
      </c>
      <c r="K16" s="5">
        <f>AVERAGE(F16:I16)</f>
        <v>47.5</v>
      </c>
      <c r="L16" s="2" t="str">
        <f>IF(K16&gt;=90,"A",IF(K16&gt;=80,"B",IF(K16&gt;60,"C",IF(K16&gt;50,"D","E"))))</f>
        <v>E</v>
      </c>
      <c r="M16" s="3" t="s">
        <v>25</v>
      </c>
      <c r="N16" s="6">
        <v>8</v>
      </c>
    </row>
    <row r="17" spans="2:2" x14ac:dyDescent="0.3">
      <c r="B17" s="3" t="s">
        <v>15</v>
      </c>
    </row>
    <row r="18" spans="2:2" x14ac:dyDescent="0.3">
      <c r="B18" s="3" t="s">
        <v>13</v>
      </c>
    </row>
    <row r="19" spans="2:2" x14ac:dyDescent="0.3">
      <c r="B19" s="3" t="s">
        <v>48</v>
      </c>
    </row>
    <row r="20" spans="2:2" x14ac:dyDescent="0.3">
      <c r="B20" s="3" t="s">
        <v>25</v>
      </c>
    </row>
    <row r="21" spans="2:2" x14ac:dyDescent="0.3">
      <c r="B21" s="3" t="s">
        <v>20</v>
      </c>
    </row>
    <row r="22" spans="2:2" x14ac:dyDescent="0.3">
      <c r="B22" s="3" t="s">
        <v>52</v>
      </c>
    </row>
    <row r="23" spans="2:2" x14ac:dyDescent="0.3">
      <c r="B23" s="3" t="s">
        <v>15</v>
      </c>
    </row>
    <row r="24" spans="2:2" x14ac:dyDescent="0.3">
      <c r="B24" s="3" t="s">
        <v>13</v>
      </c>
    </row>
    <row r="25" spans="2:2" x14ac:dyDescent="0.3">
      <c r="B25" s="3" t="s">
        <v>48</v>
      </c>
    </row>
    <row r="26" spans="2:2" x14ac:dyDescent="0.3">
      <c r="B26" s="3" t="s">
        <v>25</v>
      </c>
    </row>
    <row r="27" spans="2:2" x14ac:dyDescent="0.3">
      <c r="B27" s="3" t="s">
        <v>20</v>
      </c>
    </row>
    <row r="28" spans="2:2" x14ac:dyDescent="0.3">
      <c r="B28" s="3" t="s">
        <v>52</v>
      </c>
    </row>
  </sheetData>
  <autoFilter ref="A1:N1" xr:uid="{DDDFEFD8-5CA7-4C30-A46A-8FCCA27CE1C3}">
    <sortState xmlns:xlrd2="http://schemas.microsoft.com/office/spreadsheetml/2017/richdata2" ref="A2:N28">
      <sortCondition sortBy="cellColor" ref="F1" dxfId="1"/>
    </sortState>
  </autoFilter>
  <sortState xmlns:xlrd2="http://schemas.microsoft.com/office/spreadsheetml/2017/richdata2" ref="A2:N16">
    <sortCondition descending="1" ref="K2:K16"/>
    <sortCondition ref="A2:A16"/>
  </sortState>
  <conditionalFormatting sqref="F2:I16">
    <cfRule type="cellIs" dxfId="6" priority="1" operator="lessThan">
      <formula>50</formula>
    </cfRule>
    <cfRule type="cellIs" dxfId="5" priority="2" operator="between">
      <formula>50</formula>
      <formula>75</formula>
    </cfRule>
    <cfRule type="cellIs" dxfId="4" priority="3" operator="greaterThan">
      <formula>75</formula>
    </cfRule>
  </conditionalFormatting>
  <dataValidations count="2">
    <dataValidation type="decimal" allowBlank="1" showInputMessage="1" showErrorMessage="1" sqref="N2:N16" xr:uid="{01090CC5-59A9-4BC5-A784-B5F8190B0310}">
      <formula1>0</formula1>
      <formula2>10</formula2>
    </dataValidation>
    <dataValidation type="list" allowBlank="1" showInputMessage="1" showErrorMessage="1" sqref="E2:E16" xr:uid="{64D55C1B-49EA-4F68-B7C9-6875FE83C286}">
      <formula1>"CE,IT,ICT"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Ranpara</dc:creator>
  <cp:lastModifiedBy>Jay Ranpara</cp:lastModifiedBy>
  <dcterms:created xsi:type="dcterms:W3CDTF">2025-09-02T04:46:28Z</dcterms:created>
  <dcterms:modified xsi:type="dcterms:W3CDTF">2025-09-02T05:42:21Z</dcterms:modified>
</cp:coreProperties>
</file>