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kir\Desktop\BDC\Baltimore_Together\measuring-success-metrics\BT-equity-metric-analysis\GOAL-6\"/>
    </mc:Choice>
  </mc:AlternateContent>
  <xr:revisionPtr revIDLastSave="0" documentId="13_ncr:1_{CECAFD04-79F4-4D3A-9995-0A4B07727A05}" xr6:coauthVersionLast="47" xr6:coauthVersionMax="47" xr10:uidLastSave="{00000000-0000-0000-0000-000000000000}"/>
  <bookViews>
    <workbookView xWindow="22932" yWindow="-12" windowWidth="20376" windowHeight="12216" xr2:uid="{AA887406-5D98-4DE1-BE2B-B69CC9532E3D}"/>
  </bookViews>
  <sheets>
    <sheet name="TOTALS in NIIF area" sheetId="1" r:id="rId1"/>
    <sheet name="TOTALS outside NIIF area" sheetId="2" r:id="rId2"/>
    <sheet name="Sheet4" sheetId="4" r:id="rId3"/>
    <sheet name="CIP summary" sheetId="5" r:id="rId4"/>
    <sheet name="FIGs-Loans" sheetId="3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C26" i="1"/>
  <c r="D26" i="2"/>
  <c r="E26" i="2"/>
  <c r="F26" i="2"/>
  <c r="G26" i="2"/>
  <c r="H26" i="2"/>
  <c r="C26" i="2"/>
  <c r="G12" i="2"/>
  <c r="F12" i="2"/>
  <c r="E12" i="2"/>
  <c r="D12" i="2"/>
  <c r="C12" i="2"/>
  <c r="E12" i="1"/>
  <c r="F12" i="1"/>
  <c r="G12" i="1"/>
  <c r="D12" i="1"/>
  <c r="C12" i="1"/>
</calcChain>
</file>

<file path=xl/sharedStrings.xml><?xml version="1.0" encoding="utf-8"?>
<sst xmlns="http://schemas.openxmlformats.org/spreadsheetml/2006/main" count="101" uniqueCount="45">
  <si>
    <t>PUBLIC</t>
  </si>
  <si>
    <t>PRIVATE</t>
  </si>
  <si>
    <t>2019</t>
  </si>
  <si>
    <t>2020</t>
  </si>
  <si>
    <t>2021</t>
  </si>
  <si>
    <t>2022</t>
  </si>
  <si>
    <t>BDC loans</t>
  </si>
  <si>
    <t>2023</t>
  </si>
  <si>
    <t>2024</t>
  </si>
  <si>
    <t>Loans</t>
  </si>
  <si>
    <t>Sum of Loan Amount</t>
  </si>
  <si>
    <t>Calendar_Year</t>
  </si>
  <si>
    <t>WithinNIIF</t>
  </si>
  <si>
    <t>Grand Total</t>
  </si>
  <si>
    <t>Outside of NIIF</t>
  </si>
  <si>
    <t>Within NIIF</t>
  </si>
  <si>
    <t>FIGs</t>
  </si>
  <si>
    <t>Calender_Year</t>
  </si>
  <si>
    <t>Values</t>
  </si>
  <si>
    <t>&lt;Null&gt;</t>
  </si>
  <si>
    <t>Total Sum of Private</t>
  </si>
  <si>
    <t>Total Sum of Public</t>
  </si>
  <si>
    <t>NIIF</t>
  </si>
  <si>
    <t>Sum of Private</t>
  </si>
  <si>
    <t>Sum of Public</t>
  </si>
  <si>
    <t>Type of investment</t>
  </si>
  <si>
    <t>2018</t>
  </si>
  <si>
    <t>Building permits</t>
  </si>
  <si>
    <t>CIP</t>
  </si>
  <si>
    <t>Other</t>
  </si>
  <si>
    <t>Total Public</t>
  </si>
  <si>
    <t>Total Private</t>
  </si>
  <si>
    <t>Point</t>
  </si>
  <si>
    <t>Sum of Totals_1</t>
  </si>
  <si>
    <t>Column Labels</t>
  </si>
  <si>
    <t>Row Labels</t>
  </si>
  <si>
    <t>In</t>
  </si>
  <si>
    <t>Total</t>
  </si>
  <si>
    <t>Out</t>
  </si>
  <si>
    <t>% for NIIF</t>
  </si>
  <si>
    <t>Line</t>
  </si>
  <si>
    <t>No</t>
  </si>
  <si>
    <t>Yes</t>
  </si>
  <si>
    <t>Polygon</t>
  </si>
  <si>
    <t>Sum of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</si>
</sst>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164" fontId="1" fillId="0" borderId="0" xfId="0" applyNumberFormat="1" applyFont="1" applyAlignment="1">
      <alignment wrapText="1"/>
    </xf>
    <xf numFmtId="164" fontId="5" fillId="2" borderId="1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64" fontId="5" fillId="2" borderId="3" xfId="0" applyNumberFormat="1" applyFont="1" applyFill="1" applyBorder="1" applyAlignment="1">
      <alignment wrapText="1"/>
    </xf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8" fillId="0" borderId="0" xfId="0" applyFont="1"/>
    <xf numFmtId="164" fontId="5" fillId="2" borderId="1" xfId="0" applyNumberFormat="1" applyFont="1" applyFill="1" applyBorder="1"/>
    <xf numFmtId="164" fontId="5" fillId="2" borderId="2" xfId="0" applyNumberFormat="1" applyFont="1" applyFill="1" applyBorder="1"/>
    <xf numFmtId="164" fontId="9" fillId="2" borderId="2" xfId="0" applyNumberFormat="1" applyFont="1" applyFill="1" applyBorder="1"/>
    <xf numFmtId="164" fontId="9" fillId="2" borderId="3" xfId="0" applyNumberFormat="1" applyFont="1" applyFill="1" applyBorder="1"/>
    <xf numFmtId="44" fontId="7" fillId="0" borderId="0" xfId="1" applyFont="1"/>
    <xf numFmtId="0" fontId="7" fillId="3" borderId="0" xfId="0" applyFont="1" applyFill="1"/>
    <xf numFmtId="0" fontId="0" fillId="3" borderId="0" xfId="0" applyFill="1"/>
    <xf numFmtId="164" fontId="0" fillId="0" borderId="0" xfId="0" applyNumberFormat="1"/>
    <xf numFmtId="0" fontId="10" fillId="0" borderId="0" xfId="0" applyFont="1"/>
    <xf numFmtId="8" fontId="10" fillId="0" borderId="0" xfId="0" applyNumberFormat="1" applyFont="1"/>
    <xf numFmtId="9" fontId="10" fillId="0" borderId="0" xfId="0" applyNumberFormat="1" applyFont="1"/>
    <xf numFmtId="44" fontId="1" fillId="0" borderId="0" xfId="1" applyFont="1"/>
    <xf numFmtId="44" fontId="0" fillId="0" borderId="0" xfId="1" applyFont="1"/>
    <xf numFmtId="44" fontId="7" fillId="0" borderId="0" xfId="0" applyNumberFormat="1" applyFont="1"/>
  </cellXfs>
  <cellStyles count="2">
    <cellStyle name="Currency" xfId="1" builtinId="4"/>
    <cellStyle name="Normal" xfId="0" builtinId="0"/>
  </cellStyles>
  <dxfs count="45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rgb="FFFFC000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2"/>
      </font>
    </dxf>
    <dxf>
      <font>
        <b/>
      </font>
    </dxf>
    <dxf>
      <font>
        <b/>
      </font>
    </dxf>
    <dxf>
      <numFmt numFmtId="164" formatCode="_([$$-409]* #,##0.00_);_([$$-409]* \(#,##0.00\);_([$$-409]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indexed="64"/>
          <bgColor rgb="FFFFC000"/>
        </patternFill>
      </fill>
    </dxf>
    <dxf>
      <font>
        <color rgb="FF000000"/>
      </font>
    </dxf>
    <dxf>
      <font>
        <b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more.sharepoint.com/sites/BaltimoreDevelopmentCorporation/Shared%20Documents/Baltimore%20Together/BT%20equity%20metrics/NIIF%20Investment%20Tracking/FIGs%20Loa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more.sharepoint.com/sites/BaltimoreDevelopmentCorporation/Shared%20Documents/Baltimore%20Together/BT%20equity%20metrics/NIIF%20Investment%20Tracking/FIGs%20Loan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4.409944444444" createdVersion="8" refreshedVersion="8" minRefreshableVersion="3" recordCount="169" xr:uid="{3125108B-13E8-4EED-AFE0-588FB33CA80E}">
  <cacheSource type="worksheet">
    <worksheetSource ref="A1:Q170" sheet="Loans" r:id="rId2"/>
  </cacheSource>
  <cacheFields count="17">
    <cacheField name="OBJECTID *" numFmtId="0">
      <sharedItems containsSemiMixedTypes="0" containsString="0" containsNumber="1" containsInteger="1" minValue="1" maxValue="169"/>
    </cacheField>
    <cacheField name="Shape *" numFmtId="0">
      <sharedItems/>
    </cacheField>
    <cacheField name="Customer" numFmtId="0">
      <sharedItems/>
    </cacheField>
    <cacheField name="Address" numFmtId="0">
      <sharedItems/>
    </cacheField>
    <cacheField name="Zip" numFmtId="0">
      <sharedItems containsSemiMixedTypes="0" containsString="0" containsNumber="1" containsInteger="1" minValue="21093" maxValue="21237"/>
    </cacheField>
    <cacheField name="Full_Addr" numFmtId="0">
      <sharedItems/>
    </cacheField>
    <cacheField name="Loan Amount" numFmtId="0">
      <sharedItems containsMixedTypes="1" containsNumber="1" containsInteger="1" minValue="8600" maxValue="2334375"/>
    </cacheField>
    <cacheField name="MBE/WBE" numFmtId="0">
      <sharedItems containsBlank="1"/>
    </cacheField>
    <cacheField name="Settlement Date" numFmtId="14">
      <sharedItems containsSemiMixedTypes="0" containsNonDate="0" containsDate="1" containsString="0" minDate="2015-07-07T00:00:00" maxDate="2023-05-27T00:00:00"/>
    </cacheField>
    <cacheField name="Calendar_Year" numFmtId="0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Fiscal_Year" numFmtId="0">
      <sharedItems containsSemiMixedTypes="0" containsString="0" containsNumber="1" containsInteger="1" minValue="2016" maxValue="2023"/>
    </cacheField>
    <cacheField name="latitude" numFmtId="0">
      <sharedItems containsSemiMixedTypes="0" containsString="0" containsNumber="1" minValue="39.201286000000003" maxValue="39.422378000000002"/>
    </cacheField>
    <cacheField name="longitude" numFmtId="0">
      <sharedItems containsSemiMixedTypes="0" containsString="0" containsNumber="1" minValue="-76.709332000000003" maxValue="-76.530561000000006"/>
    </cacheField>
    <cacheField name="MBE" numFmtId="0">
      <sharedItems/>
    </cacheField>
    <cacheField name="WBE" numFmtId="0">
      <sharedItems/>
    </cacheField>
    <cacheField name="Label" numFmtId="0">
      <sharedItems/>
    </cacheField>
    <cacheField name="WithinNIIF" numFmtId="0">
      <sharedItems count="2">
        <s v="Outside of NIIF"/>
        <s v="Within NII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4.408322800926" createdVersion="8" refreshedVersion="8" minRefreshableVersion="3" recordCount="410" xr:uid="{50A822EF-A625-49B2-8201-D1260EEA8162}">
  <cacheSource type="worksheet">
    <worksheetSource ref="A1:Z411" sheet="FIGs" r:id="rId2"/>
  </cacheSource>
  <cacheFields count="26">
    <cacheField name="OBJECTID *" numFmtId="0">
      <sharedItems containsSemiMixedTypes="0" containsString="0" containsNumber="1" containsInteger="1" minValue="1" maxValue="420"/>
    </cacheField>
    <cacheField name="Shape *" numFmtId="0">
      <sharedItems/>
    </cacheField>
    <cacheField name="Quarter Closed" numFmtId="0">
      <sharedItems/>
    </cacheField>
    <cacheField name="Fiscal_Year" numFmtId="0">
      <sharedItems containsMixedTypes="1" containsNumber="1" containsInteger="1" minValue="2015" maxValue="2023"/>
    </cacheField>
    <cacheField name="Company Name *" numFmtId="0">
      <sharedItems/>
    </cacheField>
    <cacheField name="Address" numFmtId="0">
      <sharedItems/>
    </cacheField>
    <cacheField name="Private" numFmtId="0">
      <sharedItems containsMixedTypes="1" containsNumber="1" minValue="0" maxValue="3600000" count="288">
        <n v="8108"/>
        <s v="&lt;Null&gt;"/>
        <n v="68000"/>
        <n v="90871"/>
        <n v="18818.240000000002"/>
        <n v="1170"/>
        <n v="2340"/>
        <n v="0"/>
        <n v="4561"/>
        <n v="1722.79"/>
        <n v="1379"/>
        <n v="6546"/>
        <n v="12000"/>
        <n v="18173.400000000001"/>
        <n v="157337"/>
        <n v="8209"/>
        <n v="7500"/>
        <n v="16060"/>
        <n v="674142.14"/>
        <n v="27105"/>
        <n v="4477.82"/>
        <n v="5650"/>
        <n v="5067.5"/>
        <n v="22589"/>
        <n v="350"/>
        <n v="6250"/>
        <n v="9729"/>
        <n v="23133"/>
        <n v="4283.75"/>
        <n v="2500"/>
        <n v="142775"/>
        <n v="16466"/>
        <n v="6975"/>
        <n v="25054.13"/>
        <n v="1745"/>
        <n v="9940"/>
        <n v="18222"/>
        <n v="18603"/>
        <n v="8266"/>
        <n v="39755"/>
        <n v="6253.1"/>
        <n v="4200"/>
        <n v="2414"/>
        <n v="2112.04"/>
        <n v="12597.28"/>
        <n v="1479.21"/>
        <n v="14274.7"/>
        <n v="2000"/>
        <n v="4388"/>
        <n v="6843"/>
        <n v="5649"/>
        <n v="1380"/>
        <n v="11914.4"/>
        <n v="39000"/>
        <n v="15188"/>
        <n v="44565"/>
        <n v="5359"/>
        <n v="5500"/>
        <n v="11885"/>
        <n v="6843.5"/>
        <n v="2300"/>
        <n v="1443"/>
        <n v="7953.9"/>
        <n v="15550"/>
        <n v="8993"/>
        <n v="4596"/>
        <n v="10539"/>
        <n v="4183"/>
        <n v="3639.32"/>
        <n v="3942.39"/>
        <n v="3600000"/>
        <n v="12100"/>
        <n v="16000"/>
        <n v="54962"/>
        <n v="4320"/>
        <n v="6855"/>
        <n v="6057.97"/>
        <n v="15102"/>
        <n v="14986"/>
        <n v="4010.75"/>
        <n v="3149"/>
        <n v="238922"/>
        <n v="7445"/>
        <n v="1200"/>
        <n v="5877"/>
        <n v="2394"/>
        <n v="32150"/>
        <n v="41000"/>
        <n v="4758.25"/>
        <n v="10838"/>
        <n v="11120"/>
        <n v="6808"/>
        <n v="72242"/>
        <n v="57304"/>
        <n v="6200"/>
        <n v="4450"/>
        <n v="38347"/>
        <n v="69488.58"/>
        <n v="5597"/>
        <n v="5522"/>
        <n v="2256"/>
        <n v="6198"/>
        <n v="94721"/>
        <n v="3073"/>
        <n v="1773"/>
        <n v="450"/>
        <n v="1878"/>
        <n v="2185"/>
        <n v="752"/>
        <n v="3903"/>
        <n v="2301"/>
        <n v="8000"/>
        <n v="1871"/>
        <n v="210446"/>
        <n v="14289"/>
        <n v="171082"/>
        <n v="15227"/>
        <n v="13000"/>
        <n v="4083"/>
        <n v="5505.75"/>
        <n v="3740.85"/>
        <n v="1377"/>
        <n v="7308"/>
        <n v="27984"/>
        <n v="7010.46"/>
        <n v="15449"/>
        <n v="15499"/>
        <n v="2188.9"/>
        <n v="19649"/>
        <n v="5925"/>
        <n v="3138.22"/>
        <n v="8102"/>
        <n v="7697"/>
        <n v="13250"/>
        <n v="5590.5"/>
        <n v="1603"/>
        <n v="22418"/>
        <n v="16186"/>
        <n v="15175"/>
        <n v="5543"/>
        <n v="4750"/>
        <n v="18900"/>
        <n v="85281"/>
        <n v="2150"/>
        <n v="1739"/>
        <n v="48020"/>
        <n v="8543"/>
        <n v="1729"/>
        <n v="2675"/>
        <n v="1040"/>
        <n v="20627"/>
        <n v="13150"/>
        <n v="14000"/>
        <n v="81071"/>
        <n v="8511"/>
        <n v="15370"/>
        <n v="26350"/>
        <n v="13500"/>
        <n v="261"/>
        <n v="1910"/>
        <n v="22254.37"/>
        <n v="536500"/>
        <n v="23680"/>
        <n v="1250"/>
        <n v="4441"/>
        <n v="2004.4"/>
        <n v="10500"/>
        <n v="106372"/>
        <n v="4583"/>
        <n v="9075.64"/>
        <n v="1826"/>
        <n v="11175.69"/>
        <n v="5840"/>
        <n v="7273.75"/>
        <n v="22207"/>
        <n v="12207"/>
        <n v="6673"/>
        <n v="12295"/>
        <n v="97572"/>
        <n v="7193"/>
        <n v="7036"/>
        <n v="1193"/>
        <n v="6639"/>
        <n v="11841"/>
        <n v="1038.0899999999999"/>
        <n v="6324.15"/>
        <n v="3661"/>
        <n v="6934"/>
        <n v="7529"/>
        <n v="813"/>
        <n v="894.2"/>
        <n v="14706"/>
        <n v="42250"/>
        <n v="49348"/>
        <n v="16161"/>
        <n v="1393"/>
        <n v="6600"/>
        <n v="9450"/>
        <n v="7158.75"/>
        <n v="4470.75"/>
        <n v="3850"/>
        <n v="5640"/>
        <n v="6500"/>
        <n v="21486"/>
        <n v="3492"/>
        <n v="37745"/>
        <n v="50356"/>
        <n v="2937.5"/>
        <n v="3750"/>
        <n v="23460.400000000001"/>
        <n v="6149.13"/>
        <n v="33778"/>
        <n v="9418.5"/>
        <n v="12855"/>
        <n v="77662.5"/>
        <n v="10375.15"/>
        <n v="8150"/>
        <n v="14918"/>
        <n v="17831.8"/>
        <n v="22601.89"/>
        <n v="8371.2000000000007"/>
        <n v="24618"/>
        <n v="42710"/>
        <n v="9530.3700000000008"/>
        <n v="5609.5"/>
        <n v="7208.86"/>
        <n v="39437.5"/>
        <n v="10130"/>
        <n v="9913.65"/>
        <n v="10600.26"/>
        <n v="55743.14"/>
        <n v="5950"/>
        <n v="78600"/>
        <n v="10527"/>
        <n v="6978.97"/>
        <n v="6858.94"/>
        <n v="82904"/>
        <n v="31099"/>
        <n v="4796"/>
        <n v="22500"/>
        <n v="9980"/>
        <n v="5854.38"/>
        <n v="2625.72"/>
        <n v="12047"/>
        <n v="1827"/>
        <n v="1405.67"/>
        <n v="2885"/>
        <n v="17360"/>
        <n v="1696"/>
        <n v="13431"/>
        <n v="1680.15"/>
        <n v="445500"/>
        <n v="283493"/>
        <n v="500"/>
        <n v="5350"/>
        <n v="20176.599999999999"/>
        <n v="595"/>
        <n v="4531"/>
        <n v="5900"/>
        <n v="2341"/>
        <n v="42500"/>
        <n v="2552"/>
        <n v="4806"/>
        <n v="87889"/>
        <n v="10000"/>
        <n v="1795"/>
        <n v="2376.5"/>
        <n v="8453"/>
        <n v="36488.050000000003"/>
        <n v="3161.1"/>
        <n v="11200"/>
        <n v="4406"/>
        <n v="17640"/>
        <n v="9405"/>
        <n v="4380"/>
        <n v="9825.5"/>
        <n v="9432"/>
        <n v="25807"/>
        <n v="6437.11"/>
        <n v="778529.2"/>
        <n v="5609"/>
        <n v="6005"/>
        <n v="14611"/>
        <n v="14353"/>
        <n v="15095"/>
        <n v="13401"/>
        <n v="8395"/>
        <n v="9140"/>
      </sharedItems>
    </cacheField>
    <cacheField name="Public" numFmtId="0">
      <sharedItems containsMixedTypes="1" containsNumber="1" minValue="261" maxValue="350000"/>
    </cacheField>
    <cacheField name="NIIF" numFmtId="0">
      <sharedItems count="2">
        <s v="Within NIIF"/>
        <s v="Outside of NIIF"/>
      </sharedItems>
    </cacheField>
    <cacheField name="City Council District" numFmtId="0">
      <sharedItems containsMixedTypes="1" containsNumber="1" containsInteger="1" minValue="0" maxValue="14"/>
    </cacheField>
    <cacheField name="State Legislative District" numFmtId="0">
      <sharedItems containsMixedTypes="1" containsNumber="1" containsInteger="1" minValue="40" maxValue="46"/>
    </cacheField>
    <cacheField name="MBE" numFmtId="0">
      <sharedItems containsBlank="1"/>
    </cacheField>
    <cacheField name="WBE" numFmtId="0">
      <sharedItems/>
    </cacheField>
    <cacheField name="MBE_WBE" numFmtId="0">
      <sharedItems/>
    </cacheField>
    <cacheField name="Main St" numFmtId="0">
      <sharedItems containsBlank="1"/>
    </cacheField>
    <cacheField name="BDC Team" numFmtId="0">
      <sharedItems containsBlank="1"/>
    </cacheField>
    <cacheField name="Commercial Area (BDC Designated)" numFmtId="0">
      <sharedItems containsBlank="1"/>
    </cacheField>
    <cacheField name="RBDL District" numFmtId="0">
      <sharedItems containsBlank="1"/>
    </cacheField>
    <cacheField name="Calender_Year" numFmtId="0">
      <sharedItems containsMixedTypes="1" containsNumber="1" containsInteger="1" minValue="2015" maxValue="2022" count="9">
        <n v="2019"/>
        <s v="&lt;Null&gt;"/>
        <n v="2016"/>
        <n v="2018"/>
        <n v="2017"/>
        <n v="2020"/>
        <n v="2015"/>
        <n v="2022"/>
        <n v="2021"/>
      </sharedItems>
    </cacheField>
    <cacheField name="Latitude" numFmtId="0">
      <sharedItems containsMixedTypes="1" containsNumber="1" minValue="39.236432000000001" maxValue="39.927374999999998"/>
    </cacheField>
    <cacheField name="Longitude" numFmtId="0">
      <sharedItems containsMixedTypes="1" containsNumber="1" minValue="-76.701218999999995" maxValue="-75.291386000000003"/>
    </cacheField>
    <cacheField name="Closeout_Date" numFmtId="0">
      <sharedItems containsDate="1" containsMixedTypes="1" minDate="2015-03-10T00:00:00" maxDate="2022-12-23T00:00:00"/>
    </cacheField>
    <cacheField name="AirTable_BusinessNameJoiner *" numFmtId="0">
      <sharedItems/>
    </cacheField>
    <cacheField name="GeneralDescriptionofServ" numFmtId="0">
      <sharedItems/>
    </cacheField>
    <cacheField name="PhotoLink" numFmtId="0">
      <sharedItems/>
    </cacheField>
    <cacheField name="LinkToSP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n v="1"/>
    <s v="Point"/>
    <s v="Brendal, Inc."/>
    <s v="201 East Fort Ave."/>
    <n v="21230"/>
    <s v="201 E Fort Ave, Baltimore, MD 21230"/>
    <n v="20000"/>
    <m/>
    <d v="2015-07-07T00:00:00"/>
    <x v="0"/>
    <n v="2016"/>
    <n v="39.272624999999998"/>
    <n v="-76.609880000000004"/>
    <s v="&lt;Null&gt;"/>
    <s v="&lt;Null&gt;"/>
    <s v="&lt;Null&gt;"/>
    <x v="0"/>
  </r>
  <r>
    <n v="2"/>
    <s v="Point"/>
    <s v="S&amp;H3, Inc. d/b/a Streets Market Café"/>
    <s v="222 N. Charles St."/>
    <n v="21201"/>
    <s v="222 N Charles St, Baltimore, MD 21201"/>
    <n v="250000"/>
    <s v="MBE"/>
    <d v="2015-07-09T00:00:00"/>
    <x v="0"/>
    <n v="2016"/>
    <n v="39.291817000000002"/>
    <n v="-76.615902000000006"/>
    <s v="&lt;Null&gt;"/>
    <s v="&lt;Null&gt;"/>
    <s v="&lt;Null&gt;"/>
    <x v="0"/>
  </r>
  <r>
    <n v="3"/>
    <s v="Point"/>
    <s v="4200 Boston Street, LLC"/>
    <s v="4200-4210 Boston St."/>
    <n v="21224"/>
    <s v="4200 Boston St, Baltimore, MD 21224"/>
    <n v="250000"/>
    <m/>
    <d v="2015-07-16T00:00:00"/>
    <x v="0"/>
    <n v="2016"/>
    <n v="39.278550000000003"/>
    <n v="-76.559546999999995"/>
    <s v="&lt;Null&gt;"/>
    <s v="&lt;Null&gt;"/>
    <s v="&lt;Null&gt;"/>
    <x v="0"/>
  </r>
  <r>
    <n v="4"/>
    <s v="Point"/>
    <s v="D&amp;U, LLC d/b/a Daniela's Pasta &amp; Pastries"/>
    <s v="822-24 W. 36th St."/>
    <n v="21211"/>
    <s v="822 W 36th St, Baltimore, MD 21211"/>
    <n v="60000"/>
    <s v="WBE"/>
    <d v="2015-07-28T00:00:00"/>
    <x v="0"/>
    <n v="2016"/>
    <n v="39.331414000000002"/>
    <n v="-76.630245000000002"/>
    <s v="&lt;Null&gt;"/>
    <s v="&lt;Null&gt;"/>
    <s v="&lt;Null&gt;"/>
    <x v="0"/>
  </r>
  <r>
    <n v="5"/>
    <s v="Point"/>
    <s v="Joe Squared, LLC"/>
    <s v="33 West North Ave,"/>
    <n v="21201"/>
    <s v="33 W North Ave, Baltimore, MD 21201"/>
    <n v="96000"/>
    <s v="WBE"/>
    <d v="2015-07-28T00:00:00"/>
    <x v="0"/>
    <n v="2016"/>
    <n v="39.310789999999997"/>
    <n v="-76.617739"/>
    <s v="&lt;Null&gt;"/>
    <s v="&lt;Null&gt;"/>
    <s v="&lt;Null&gt;"/>
    <x v="0"/>
  </r>
  <r>
    <n v="6"/>
    <s v="Point"/>
    <s v="Delights by Mina, LLC"/>
    <s v="105 N. Charles St"/>
    <n v="21202"/>
    <s v="105 N Charles St, Baltimore, MD 21201"/>
    <n v="10500"/>
    <s v="MBE/WBE"/>
    <d v="2015-07-30T00:00:00"/>
    <x v="0"/>
    <n v="2016"/>
    <n v="39.290709"/>
    <n v="-76.614954999999995"/>
    <s v="&lt;Null&gt;"/>
    <s v="&lt;Null&gt;"/>
    <s v="&lt;Null&gt;"/>
    <x v="0"/>
  </r>
  <r>
    <n v="7"/>
    <s v="Point"/>
    <s v="The Local Oyster, LLC"/>
    <s v="520 Park Ave."/>
    <n v="21201"/>
    <s v="520 Park Ave, Baltimore, MD 21201"/>
    <n v="30000"/>
    <m/>
    <d v="2015-08-24T00:00:00"/>
    <x v="0"/>
    <n v="2016"/>
    <n v="39.295896999999997"/>
    <n v="-76.618829000000005"/>
    <s v="&lt;Null&gt;"/>
    <s v="&lt;Null&gt;"/>
    <s v="&lt;Null&gt;"/>
    <x v="0"/>
  </r>
  <r>
    <n v="8"/>
    <s v="Point"/>
    <s v="Silver Queen Café, LLC"/>
    <s v="5429 Harford rd."/>
    <n v="21214"/>
    <s v="5429 Harford Rd, Baltimore, MD 21214"/>
    <n v="30000"/>
    <m/>
    <d v="2015-09-28T00:00:00"/>
    <x v="0"/>
    <n v="2016"/>
    <n v="39.351770999999999"/>
    <n v="-76.561657999999994"/>
    <s v="&lt;Null&gt;"/>
    <s v="&lt;Null&gt;"/>
    <s v="&lt;Null&gt;"/>
    <x v="1"/>
  </r>
  <r>
    <n v="9"/>
    <s v="Point"/>
    <s v="Design Innovations for Infants and Mothers Everywhere, Inc."/>
    <s v="34 East 25th Street"/>
    <n v="21218"/>
    <s v="34 E 25th St, Baltimore, MD 21218"/>
    <n v="20000"/>
    <s v="WBE"/>
    <d v="2015-09-29T00:00:00"/>
    <x v="0"/>
    <n v="2016"/>
    <n v="39.318157999999997"/>
    <n v="-76.615730999999997"/>
    <s v="&lt;Null&gt;"/>
    <s v="&lt;Null&gt;"/>
    <s v="&lt;Null&gt;"/>
    <x v="0"/>
  </r>
  <r>
    <n v="10"/>
    <s v="Point"/>
    <s v="TO3C, LLC d/b/a The Gathering Project"/>
    <s v="400 East Saratoga St"/>
    <n v="21202"/>
    <s v="400 E Saratoga St, Baltimore, MD 21202"/>
    <n v="20000"/>
    <m/>
    <d v="2015-10-08T00:00:00"/>
    <x v="0"/>
    <n v="2016"/>
    <n v="39.292757999999999"/>
    <n v="-76.610093000000006"/>
    <s v="&lt;Null&gt;"/>
    <s v="&lt;Null&gt;"/>
    <s v="&lt;Null&gt;"/>
    <x v="0"/>
  </r>
  <r>
    <n v="11"/>
    <s v="Point"/>
    <s v="Harris-Kupfer Architects"/>
    <s v="422 N. Howard St."/>
    <n v="21202"/>
    <s v="422 N Howard St, Baltimore, MD 21201"/>
    <n v="20000"/>
    <s v="MBE/WBE"/>
    <d v="2015-10-19T00:00:00"/>
    <x v="0"/>
    <n v="2016"/>
    <n v="39.294727999999999"/>
    <n v="-76.620003999999994"/>
    <s v="&lt;Null&gt;"/>
    <s v="&lt;Null&gt;"/>
    <s v="&lt;Null&gt;"/>
    <x v="0"/>
  </r>
  <r>
    <n v="12"/>
    <s v="Point"/>
    <s v="FLOS, LLC"/>
    <s v="2108 eastern Ave."/>
    <n v="21231"/>
    <s v="2108 Eastern Ave, Baltimore, MD 21231"/>
    <n v="20000"/>
    <m/>
    <d v="2015-10-29T00:00:00"/>
    <x v="0"/>
    <n v="2016"/>
    <n v="39.286020000000001"/>
    <n v="-76.586532000000005"/>
    <s v="&lt;Null&gt;"/>
    <s v="&lt;Null&gt;"/>
    <s v="&lt;Null&gt;"/>
    <x v="0"/>
  </r>
  <r>
    <n v="13"/>
    <s v="Point"/>
    <s v="Millsource, Inc."/>
    <s v="2020 Washington Blvd."/>
    <n v="21230"/>
    <s v="2020 Washington Blvd, Baltimore, MD 21230"/>
    <n v="250000"/>
    <m/>
    <d v="2015-11-17T00:00:00"/>
    <x v="0"/>
    <n v="2016"/>
    <n v="39.274456999999998"/>
    <n v="-76.647659000000004"/>
    <s v="&lt;Null&gt;"/>
    <s v="&lt;Null&gt;"/>
    <s v="&lt;Null&gt;"/>
    <x v="1"/>
  </r>
  <r>
    <n v="14"/>
    <s v="Point"/>
    <s v="6001 Erdman Ave, LLC"/>
    <s v="6001 Erdman Ave."/>
    <n v="21205"/>
    <s v="6001 Erdman Ave, Baltimore, MD 21205"/>
    <n v="300000"/>
    <m/>
    <d v="2015-11-30T00:00:00"/>
    <x v="0"/>
    <n v="2016"/>
    <n v="39.300122000000002"/>
    <n v="-76.544600000000003"/>
    <s v="&lt;Null&gt;"/>
    <s v="&lt;Null&gt;"/>
    <s v="&lt;Null&gt;"/>
    <x v="1"/>
  </r>
  <r>
    <n v="15"/>
    <s v="Point"/>
    <s v="Maryland Thermoform Corporation"/>
    <s v="2717 Wilmarco Ave."/>
    <n v="21227"/>
    <s v="2717 Wilmarco Ave, Baltimore, MD 21223"/>
    <n v="300000"/>
    <m/>
    <d v="2015-12-08T00:00:00"/>
    <x v="0"/>
    <n v="2016"/>
    <n v="39.273404999999997"/>
    <n v="-76.657550999999998"/>
    <s v="&lt;Null&gt;"/>
    <s v="&lt;Null&gt;"/>
    <s v="&lt;Null&gt;"/>
    <x v="1"/>
  </r>
  <r>
    <n v="16"/>
    <s v="Point"/>
    <s v="FX UAPC 10 Light Street, LLC"/>
    <s v="10 Light Street"/>
    <n v="21202"/>
    <s v="10 Light St, Baltimore, MD 21202"/>
    <n v="300000"/>
    <m/>
    <d v="2015-12-10T00:00:00"/>
    <x v="0"/>
    <n v="2016"/>
    <n v="39.289191000000002"/>
    <n v="-76.614125000000001"/>
    <s v="&lt;Null&gt;"/>
    <s v="&lt;Null&gt;"/>
    <s v="&lt;Null&gt;"/>
    <x v="0"/>
  </r>
  <r>
    <n v="17"/>
    <s v="Point"/>
    <s v="Affordable Vows &amp; Matchless Events, LLC"/>
    <s v="1340 Smith Ave."/>
    <n v="21209"/>
    <s v="1340 Smith Ave, Baltimore, MD 21209"/>
    <n v="15000"/>
    <s v="MBE/WBE"/>
    <d v="2015-12-14T00:00:00"/>
    <x v="0"/>
    <n v="2016"/>
    <n v="39.368568000000003"/>
    <n v="-76.650345000000002"/>
    <s v="&lt;Null&gt;"/>
    <s v="&lt;Null&gt;"/>
    <s v="&lt;Null&gt;"/>
    <x v="0"/>
  </r>
  <r>
    <n v="18"/>
    <s v="Point"/>
    <s v="Madison Cloud IT Solutions, LLC"/>
    <s v="36 S Charles St"/>
    <n v="21201"/>
    <s v="36 S Charles St, Baltimore, MD 21201"/>
    <n v="150000"/>
    <m/>
    <d v="2016-01-19T00:00:00"/>
    <x v="1"/>
    <n v="2016"/>
    <n v="39.287970000000001"/>
    <n v="-76.615486000000004"/>
    <s v="&lt;Null&gt;"/>
    <s v="&lt;Null&gt;"/>
    <s v="&lt;Null&gt;"/>
    <x v="0"/>
  </r>
  <r>
    <n v="19"/>
    <s v="Point"/>
    <s v="Haus of K, LLC"/>
    <s v="1010 Morton St"/>
    <n v="21201"/>
    <s v="1010 Morton St, Baltimore, MD 21201"/>
    <n v="20000"/>
    <s v="WBE"/>
    <d v="2016-01-21T00:00:00"/>
    <x v="1"/>
    <n v="2016"/>
    <n v="39.301530999999997"/>
    <n v="-76.616883999999999"/>
    <s v="&lt;Null&gt;"/>
    <s v="&lt;Null&gt;"/>
    <s v="&lt;Null&gt;"/>
    <x v="0"/>
  </r>
  <r>
    <n v="20"/>
    <s v="Point"/>
    <s v="83K, LLC"/>
    <s v="900 W 36th Street"/>
    <n v="21211"/>
    <s v="900 W 36th St, Baltimore, MD 21211"/>
    <n v="20000"/>
    <s v="MBE"/>
    <d v="2016-02-18T00:00:00"/>
    <x v="1"/>
    <n v="2016"/>
    <n v="39.331314999999996"/>
    <n v="-76.631754999999998"/>
    <s v="&lt;Null&gt;"/>
    <s v="&lt;Null&gt;"/>
    <s v="&lt;Null&gt;"/>
    <x v="0"/>
  </r>
  <r>
    <n v="21"/>
    <s v="Point"/>
    <s v="Pizza de Joey, LLC"/>
    <s v="1165 Carroll Street"/>
    <n v="21230"/>
    <s v="1165 Carroll St, Baltimore, MD 21230"/>
    <n v="10000"/>
    <s v="MBE"/>
    <d v="2016-03-02T00:00:00"/>
    <x v="1"/>
    <n v="2016"/>
    <n v="39.280892000000001"/>
    <n v="-76.632641000000007"/>
    <s v="&lt;Null&gt;"/>
    <s v="&lt;Null&gt;"/>
    <s v="&lt;Null&gt;"/>
    <x v="1"/>
  </r>
  <r>
    <n v="22"/>
    <s v="Point"/>
    <s v="Taco Fiesta, LLC"/>
    <s v="618 S exeter Street"/>
    <n v="21202"/>
    <s v="618 S Exeter St, Baltimore, MD 21202"/>
    <n v="150000"/>
    <s v="MBE"/>
    <d v="2016-03-02T00:00:00"/>
    <x v="1"/>
    <n v="2016"/>
    <n v="39.283541"/>
    <n v="-76.600081000000003"/>
    <s v="&lt;Null&gt;"/>
    <s v="&lt;Null&gt;"/>
    <s v="&lt;Null&gt;"/>
    <x v="0"/>
  </r>
  <r>
    <n v="23"/>
    <s v="Point"/>
    <s v="Petrafab, Inc"/>
    <s v="2903 Whittington Ave"/>
    <n v="21230"/>
    <s v="2903 Whittington Ave, Baltimore, MD 21230"/>
    <n v="20000"/>
    <m/>
    <d v="2016-03-04T00:00:00"/>
    <x v="1"/>
    <n v="2016"/>
    <n v="39.259439"/>
    <n v="-76.654732999999993"/>
    <s v="&lt;Null&gt;"/>
    <s v="&lt;Null&gt;"/>
    <s v="&lt;Null&gt;"/>
    <x v="1"/>
  </r>
  <r>
    <n v="24"/>
    <s v="Point"/>
    <s v="Integrata, Inc."/>
    <s v="101 N Haven St Ste 301"/>
    <n v="21224"/>
    <s v="101 N Haven St, Baltimore, MD 21224"/>
    <n v="250000"/>
    <m/>
    <d v="2016-03-21T00:00:00"/>
    <x v="1"/>
    <n v="2016"/>
    <n v="39.294248000000003"/>
    <n v="-76.562293999999994"/>
    <s v="&lt;Null&gt;"/>
    <s v="&lt;Null&gt;"/>
    <s v="&lt;Null&gt;"/>
    <x v="1"/>
  </r>
  <r>
    <n v="25"/>
    <s v="Point"/>
    <s v="Baltimore Music Preservation"/>
    <s v="527 W 29th Street"/>
    <n v="21211"/>
    <s v="527 W 29th St, Baltimore, MD 21211"/>
    <n v="20000"/>
    <s v="WBE"/>
    <d v="2016-03-22T00:00:00"/>
    <x v="1"/>
    <n v="2016"/>
    <n v="39.320780999999997"/>
    <n v="-76.625130999999996"/>
    <s v="&lt;Null&gt;"/>
    <s v="&lt;Null&gt;"/>
    <s v="&lt;Null&gt;"/>
    <x v="0"/>
  </r>
  <r>
    <n v="26"/>
    <s v="Point"/>
    <s v="Amazon.com.dedc, LLC"/>
    <s v="2010 Broening Highway"/>
    <n v="21224"/>
    <s v="2010 Broening Hwy, Baltimore, MD 21224"/>
    <n v="100000"/>
    <m/>
    <d v="2016-04-22T00:00:00"/>
    <x v="1"/>
    <n v="2016"/>
    <n v="39.267404999999997"/>
    <n v="-76.549026999999995"/>
    <s v="&lt;Null&gt;"/>
    <s v="&lt;Null&gt;"/>
    <s v="&lt;Null&gt;"/>
    <x v="0"/>
  </r>
  <r>
    <n v="27"/>
    <s v="Point"/>
    <s v="Indigo Physiothearpy, LLC"/>
    <s v="2000 Girad Ave"/>
    <n v="21211"/>
    <s v="2000 Girard Ave, Baltimore, MD 21211"/>
    <n v="15000"/>
    <s v="WBE"/>
    <d v="2016-05-26T00:00:00"/>
    <x v="1"/>
    <n v="2016"/>
    <n v="39.333359000000002"/>
    <n v="-76.647503999999998"/>
    <s v="&lt;Null&gt;"/>
    <s v="&lt;Null&gt;"/>
    <s v="&lt;Null&gt;"/>
    <x v="1"/>
  </r>
  <r>
    <n v="28"/>
    <s v="Point"/>
    <s v="418 South Clinton Street, LLC"/>
    <s v="418 South Clinton Street"/>
    <n v="21224"/>
    <s v="418 S Clinton St, Baltimore, MD 21224"/>
    <n v="20000"/>
    <m/>
    <d v="2016-07-08T00:00:00"/>
    <x v="1"/>
    <n v="2017"/>
    <n v="39.287045999999997"/>
    <n v="-76.570271000000005"/>
    <s v="&lt;Null&gt;"/>
    <s v="&lt;Null&gt;"/>
    <s v="&lt;Null&gt;"/>
    <x v="0"/>
  </r>
  <r>
    <n v="29"/>
    <s v="Point"/>
    <s v="33rd Street Coffeeshed, LLC"/>
    <s v="11 East 33rd Street"/>
    <n v="21218"/>
    <s v="11 E 33rd St, Baltimore, MD 21218"/>
    <n v="119677"/>
    <s v="WBE"/>
    <d v="2016-07-12T00:00:00"/>
    <x v="1"/>
    <n v="2017"/>
    <n v="39.327860000000001"/>
    <n v="-76.617109999999997"/>
    <s v="&lt;Null&gt;"/>
    <s v="&lt;Null&gt;"/>
    <s v="&lt;Null&gt;"/>
    <x v="0"/>
  </r>
  <r>
    <n v="30"/>
    <s v="Point"/>
    <s v="MD Indoor Gardens Supply"/>
    <s v="3505-07 Eastern Ave"/>
    <n v="21224"/>
    <s v="3505 Eastern Ave, Baltimore, MD 21224"/>
    <n v="20000"/>
    <m/>
    <d v="2016-09-28T00:00:00"/>
    <x v="1"/>
    <n v="2017"/>
    <n v="39.286313"/>
    <n v="-76.567836"/>
    <s v="&lt;Null&gt;"/>
    <s v="&lt;Null&gt;"/>
    <s v="&lt;Null&gt;"/>
    <x v="0"/>
  </r>
  <r>
    <n v="31"/>
    <s v="Point"/>
    <s v="Benedetto, Inc."/>
    <s v="324 Park Ave"/>
    <n v="21201"/>
    <s v="324 Park Ave, Baltimore, MD 21201"/>
    <n v="30000"/>
    <s v="MBE"/>
    <d v="2016-10-06T00:00:00"/>
    <x v="1"/>
    <n v="2017"/>
    <n v="39.293748999999998"/>
    <n v="-76.618369000000001"/>
    <s v="&lt;Null&gt;"/>
    <s v="&lt;Null&gt;"/>
    <s v="&lt;Null&gt;"/>
    <x v="0"/>
  </r>
  <r>
    <n v="32"/>
    <s v="Point"/>
    <s v="Holly Poultry, Inc."/>
    <s v="2221 Berlin Street"/>
    <n v="21230"/>
    <s v="2221 Berlin St, Baltimore, MD 21230"/>
    <n v="400000"/>
    <m/>
    <d v="2016-10-31T00:00:00"/>
    <x v="1"/>
    <n v="2017"/>
    <n v="39.268962999999999"/>
    <n v="-76.644414999999995"/>
    <s v="&lt;Null&gt;"/>
    <s v="&lt;Null&gt;"/>
    <s v="&lt;Null&gt;"/>
    <x v="1"/>
  </r>
  <r>
    <n v="33"/>
    <s v="Point"/>
    <s v="Scratch Mill Kitchen, LLC t/a Rachel"/>
    <s v="554 E Fort Ave"/>
    <n v="21230"/>
    <s v="554 E Fort Ave, Baltimore, MD 21230"/>
    <n v="75000"/>
    <m/>
    <d v="2016-12-13T00:00:00"/>
    <x v="1"/>
    <n v="2017"/>
    <n v="39.273211000000003"/>
    <n v="-76.605408999999995"/>
    <s v="&lt;Null&gt;"/>
    <s v="&lt;Null&gt;"/>
    <s v="&lt;Null&gt;"/>
    <x v="0"/>
  </r>
  <r>
    <n v="34"/>
    <s v="Point"/>
    <s v="Suspended Brewing Company"/>
    <s v="912 Washington Blvd"/>
    <n v="21230"/>
    <s v="912 Washington Blvd, Baltimore, MD 21230"/>
    <n v="100000"/>
    <s v="WBE"/>
    <d v="2016-12-14T00:00:00"/>
    <x v="1"/>
    <n v="2017"/>
    <n v="39.283045000000001"/>
    <n v="-76.631484999999998"/>
    <s v="&lt;Null&gt;"/>
    <s v="&lt;Null&gt;"/>
    <s v="&lt;Null&gt;"/>
    <x v="1"/>
  </r>
  <r>
    <n v="35"/>
    <s v="Point"/>
    <s v="Gundalow, LLC"/>
    <s v="106 W Fort Avenue"/>
    <n v="21230"/>
    <s v="106 W Fort Ave, Baltimore, MD 21230"/>
    <n v="20000"/>
    <s v="WBE"/>
    <d v="2016-12-21T00:00:00"/>
    <x v="1"/>
    <n v="2017"/>
    <n v="39.272734"/>
    <n v="-76.615836000000002"/>
    <s v="&lt;Null&gt;"/>
    <s v="&lt;Null&gt;"/>
    <s v="&lt;Null&gt;"/>
    <x v="0"/>
  </r>
  <r>
    <n v="36"/>
    <s v="Point"/>
    <s v="Betamore, Inc."/>
    <s v="1111 Light Street, Suite 450"/>
    <n v="21230"/>
    <s v="1111 Light St, Baltimore, MD 21230"/>
    <n v="50000"/>
    <m/>
    <d v="2017-01-26T00:00:00"/>
    <x v="2"/>
    <n v="2017"/>
    <n v="39.276780000000002"/>
    <n v="-76.612053000000003"/>
    <s v="&lt;Null&gt;"/>
    <s v="&lt;Null&gt;"/>
    <s v="&lt;Null&gt;"/>
    <x v="0"/>
  </r>
  <r>
    <n v="37"/>
    <s v="Point"/>
    <s v="Mount Royal CDC f/b/o Innovation Village"/>
    <s v="2243 Eutaw Place"/>
    <n v="21217"/>
    <s v="2243 Eutaw Pl, Baltimore, MD 21217"/>
    <n v="100000"/>
    <m/>
    <d v="2017-01-26T00:00:00"/>
    <x v="2"/>
    <n v="2017"/>
    <n v="39.311739000000003"/>
    <n v="-76.634743"/>
    <s v="&lt;Null&gt;"/>
    <s v="&lt;Null&gt;"/>
    <s v="&lt;Null&gt;"/>
    <x v="1"/>
  </r>
  <r>
    <n v="38"/>
    <s v="Point"/>
    <s v="Strong City Baltimore f/b/o Impact Hub"/>
    <s v="10 East North Avenue"/>
    <n v="21202"/>
    <s v="10 E North Ave, Baltimore, MD 21202"/>
    <n v="50000"/>
    <m/>
    <d v="2017-01-26T00:00:00"/>
    <x v="2"/>
    <n v="2017"/>
    <n v="39.311768999999998"/>
    <n v="-76.615579999999994"/>
    <s v="&lt;Null&gt;"/>
    <s v="&lt;Null&gt;"/>
    <s v="&lt;Null&gt;"/>
    <x v="0"/>
  </r>
  <r>
    <n v="39"/>
    <s v="Point"/>
    <s v="Conscious Venture Lab"/>
    <s v="1101 Saint Paul St #2205"/>
    <n v="21202"/>
    <s v="1101 Saint Paul St, Baltimore, MD 21202"/>
    <n v="100000"/>
    <m/>
    <d v="2017-01-26T00:00:00"/>
    <x v="2"/>
    <n v="2017"/>
    <n v="39.302767000000003"/>
    <n v="-76.614039000000005"/>
    <s v="&lt;Null&gt;"/>
    <s v="&lt;Null&gt;"/>
    <s v="&lt;Null&gt;"/>
    <x v="0"/>
  </r>
  <r>
    <n v="40"/>
    <s v="Point"/>
    <s v="Life of Reilly, Inc."/>
    <s v="2031 E Fairmount St"/>
    <n v="21231"/>
    <s v="2031 E Fairmount Ave, Baltimore, MD 21231"/>
    <n v="70000"/>
    <m/>
    <d v="2017-02-02T00:00:00"/>
    <x v="2"/>
    <n v="2017"/>
    <n v="39.292662"/>
    <n v="-76.588357000000002"/>
    <s v="&lt;Null&gt;"/>
    <s v="&lt;Null&gt;"/>
    <s v="&lt;Null&gt;"/>
    <x v="0"/>
  </r>
  <r>
    <n v="41"/>
    <s v="Point"/>
    <s v="Wild Thyme Event Studio"/>
    <s v="520 Park Ave, Slot Q"/>
    <n v="21201"/>
    <s v="520 Park Ave, Baltimore, MD 21201"/>
    <n v="10000"/>
    <s v="WBE"/>
    <d v="2017-02-06T00:00:00"/>
    <x v="2"/>
    <n v="2017"/>
    <n v="39.295896999999997"/>
    <n v="-76.618829000000005"/>
    <s v="&lt;Null&gt;"/>
    <s v="&lt;Null&gt;"/>
    <s v="&lt;Null&gt;"/>
    <x v="0"/>
  </r>
  <r>
    <n v="42"/>
    <s v="Point"/>
    <s v="Campus Canopies, LLC"/>
    <s v="1016 St George Rd"/>
    <n v="21210"/>
    <s v="1016 St Georges Rd, Baltimore, MD 21210"/>
    <n v="30000"/>
    <s v="WBE"/>
    <d v="2017-04-28T00:00:00"/>
    <x v="2"/>
    <n v="2017"/>
    <n v="39.365025000000003"/>
    <n v="-76.642442000000003"/>
    <s v="&lt;Null&gt;"/>
    <s v="&lt;Null&gt;"/>
    <s v="&lt;Null&gt;"/>
    <x v="0"/>
  </r>
  <r>
    <n v="43"/>
    <s v="Point"/>
    <s v="Doubles Market &amp; Grill, LLC"/>
    <s v="2556 Madison Ave"/>
    <n v="21217"/>
    <s v="2556 Madison Ave, Baltimore, MD 21217"/>
    <n v="30000"/>
    <s v="MBE/WBE"/>
    <d v="2017-06-21T00:00:00"/>
    <x v="2"/>
    <n v="2017"/>
    <n v="39.314610000000002"/>
    <n v="-76.640107999999998"/>
    <s v="&lt;Null&gt;"/>
    <s v="&lt;Null&gt;"/>
    <s v="&lt;Null&gt;"/>
    <x v="1"/>
  </r>
  <r>
    <n v="44"/>
    <s v="Point"/>
    <s v="The Arthouse, LLC"/>
    <s v="1115 West 36th Street"/>
    <n v="21211"/>
    <s v="1115 W 36th St, Baltimore, MD 21211"/>
    <n v="96000"/>
    <s v="WBE"/>
    <d v="2017-07-17T00:00:00"/>
    <x v="2"/>
    <n v="2018"/>
    <n v="39.330826000000002"/>
    <n v="-76.634298999999999"/>
    <s v="&lt;Null&gt;"/>
    <s v="&lt;Null&gt;"/>
    <s v="&lt;Null&gt;"/>
    <x v="0"/>
  </r>
  <r>
    <n v="45"/>
    <s v="Point"/>
    <s v="Federal Hill Income Tax, LLC"/>
    <s v="1003 Light St"/>
    <n v="21230"/>
    <s v="1003 Light St, Baltimore, MD 21230"/>
    <n v="25000"/>
    <m/>
    <d v="2017-07-27T00:00:00"/>
    <x v="2"/>
    <n v="2018"/>
    <n v="39.27814"/>
    <n v="-76.612317000000004"/>
    <s v="&lt;Null&gt;"/>
    <s v="&lt;Null&gt;"/>
    <s v="&lt;Null&gt;"/>
    <x v="0"/>
  </r>
  <r>
    <n v="46"/>
    <s v="Point"/>
    <s v="Engineered Fear, LLC"/>
    <s v="549 Old Town Mall"/>
    <n v="21202"/>
    <s v="549 Old Town Mall, Baltimore, MD 21202"/>
    <n v="30000"/>
    <m/>
    <d v="2017-07-31T00:00:00"/>
    <x v="2"/>
    <n v="2018"/>
    <n v="39.296802"/>
    <n v="-76.602791999999994"/>
    <s v="&lt;Null&gt;"/>
    <s v="&lt;Null&gt;"/>
    <s v="&lt;Null&gt;"/>
    <x v="1"/>
  </r>
  <r>
    <n v="47"/>
    <s v="Point"/>
    <s v="Heise &amp; Heise, LLP"/>
    <s v="3233 Eastern Ave"/>
    <n v="21228"/>
    <s v="3233 Eastern Ave, Baltimore, MD 21224"/>
    <n v="30000"/>
    <m/>
    <d v="2017-07-31T00:00:00"/>
    <x v="2"/>
    <n v="2018"/>
    <n v="39.286324"/>
    <n v="-76.570357999999999"/>
    <s v="&lt;Null&gt;"/>
    <s v="&lt;Null&gt;"/>
    <s v="&lt;Null&gt;"/>
    <x v="0"/>
  </r>
  <r>
    <n v="48"/>
    <s v="Point"/>
    <s v="Baltimore Angels Series LLC"/>
    <s v="1111 Light Street, 4th Floor"/>
    <n v="21230"/>
    <s v="1111 Light St, Baltimore, MD 21230"/>
    <n v="75000"/>
    <m/>
    <d v="2017-08-11T00:00:00"/>
    <x v="2"/>
    <n v="2018"/>
    <n v="39.276780000000002"/>
    <n v="-76.612053000000003"/>
    <s v="&lt;Null&gt;"/>
    <s v="&lt;Null&gt;"/>
    <s v="&lt;Null&gt;"/>
    <x v="0"/>
  </r>
  <r>
    <n v="49"/>
    <s v="Point"/>
    <s v="Gifts N' Giggles, LLC"/>
    <s v="534 Old Town Mall"/>
    <n v="21201"/>
    <s v="534 Old Town Mall, Baltimore, MD 21202"/>
    <n v="30000"/>
    <s v="MBE/WBE"/>
    <d v="2017-09-07T00:00:00"/>
    <x v="2"/>
    <n v="2018"/>
    <n v="39.296894000000002"/>
    <n v="-76.603414999999998"/>
    <s v="&lt;Null&gt;"/>
    <s v="&lt;Null&gt;"/>
    <s v="&lt;Null&gt;"/>
    <x v="1"/>
  </r>
  <r>
    <n v="50"/>
    <s v="Point"/>
    <s v="Imporium Woodcraft"/>
    <s v="3500 Parkdale Ave"/>
    <n v="21211"/>
    <s v="3500 Parkdale Ave, Baltimore, MD 21211"/>
    <n v="30000"/>
    <m/>
    <d v="2017-09-14T00:00:00"/>
    <x v="2"/>
    <n v="2018"/>
    <n v="39.330663000000001"/>
    <n v="-76.649021000000005"/>
    <s v="&lt;Null&gt;"/>
    <s v="&lt;Null&gt;"/>
    <s v="&lt;Null&gt;"/>
    <x v="1"/>
  </r>
  <r>
    <n v="51"/>
    <s v="Point"/>
    <s v="Marlin Steel Wire Products"/>
    <s v="2640 Merchant Drive"/>
    <n v="21230"/>
    <s v="2640 Merchant Dr, Baltimore, MD 21230"/>
    <n v="386785"/>
    <m/>
    <d v="2017-09-26T00:00:00"/>
    <x v="2"/>
    <n v="2018"/>
    <n v="39.256774"/>
    <n v="-76.641587000000001"/>
    <s v="&lt;Null&gt;"/>
    <s v="&lt;Null&gt;"/>
    <s v="&lt;Null&gt;"/>
    <x v="1"/>
  </r>
  <r>
    <n v="52"/>
    <s v="Point"/>
    <s v="Mast, LLC"/>
    <s v="101 N Haven St Ste 101"/>
    <n v="21224"/>
    <s v="101 N Haven St, Baltimore, MD 21224"/>
    <n v="30000"/>
    <m/>
    <d v="2017-10-13T00:00:00"/>
    <x v="2"/>
    <n v="2018"/>
    <n v="39.294248000000003"/>
    <n v="-76.562293999999994"/>
    <s v="&lt;Null&gt;"/>
    <s v="&lt;Null&gt;"/>
    <s v="&lt;Null&gt;"/>
    <x v="1"/>
  </r>
  <r>
    <n v="53"/>
    <s v="Point"/>
    <s v="Acrostic Enterprises, Inc."/>
    <s v="3000 O'Donnell St"/>
    <n v="21224"/>
    <s v="3000 Odonnell St, Baltimore, MD 21224"/>
    <n v="30000"/>
    <m/>
    <d v="2017-11-14T00:00:00"/>
    <x v="2"/>
    <n v="2018"/>
    <n v="39.280582000000003"/>
    <n v="-76.573839000000007"/>
    <s v="&lt;Null&gt;"/>
    <s v="&lt;Null&gt;"/>
    <s v="&lt;Null&gt;"/>
    <x v="0"/>
  </r>
  <r>
    <n v="54"/>
    <s v="Point"/>
    <s v="N&amp;C, Inc."/>
    <s v="101 N Haven Ste 301"/>
    <n v="21224"/>
    <s v="101 N Haven St, Baltimore, MD 21224"/>
    <n v="30000"/>
    <m/>
    <d v="2017-11-20T00:00:00"/>
    <x v="2"/>
    <n v="2018"/>
    <n v="39.294248000000003"/>
    <n v="-76.562293999999994"/>
    <s v="&lt;Null&gt;"/>
    <s v="&lt;Null&gt;"/>
    <s v="&lt;Null&gt;"/>
    <x v="1"/>
  </r>
  <r>
    <n v="55"/>
    <s v="Point"/>
    <s v="Dovecoat Café, LLC"/>
    <s v="2501 Madison Avenue"/>
    <n v="21217"/>
    <s v="2501 Madison Ave, Baltimore, MD 21217"/>
    <n v="30000"/>
    <m/>
    <d v="2017-11-21T00:00:00"/>
    <x v="2"/>
    <n v="2018"/>
    <n v="39.313755999999998"/>
    <n v="-76.638577999999995"/>
    <s v="&lt;Null&gt;"/>
    <s v="&lt;Null&gt;"/>
    <s v="&lt;Null&gt;"/>
    <x v="1"/>
  </r>
  <r>
    <n v="56"/>
    <s v="Point"/>
    <s v="Larder Baltimore, LLC"/>
    <s v="3 West 23rd Street"/>
    <n v="21218"/>
    <s v="3 W 23rd St, Baltimore, MD 21218"/>
    <n v="50000"/>
    <s v="WBE"/>
    <d v="2017-12-14T00:00:00"/>
    <x v="2"/>
    <n v="2018"/>
    <n v="39.315092"/>
    <n v="-76.617555999999993"/>
    <s v="&lt;Null&gt;"/>
    <s v="&lt;Null&gt;"/>
    <s v="&lt;Null&gt;"/>
    <x v="0"/>
  </r>
  <r>
    <n v="57"/>
    <s v="Point"/>
    <s v="Chez Hugo, LLC"/>
    <s v="206 East Redwood St"/>
    <n v="21202"/>
    <s v="206 E Redwood St, Baltimore, MD 21202"/>
    <n v="30000"/>
    <s v="WBE"/>
    <d v="2017-12-19T00:00:00"/>
    <x v="2"/>
    <n v="2018"/>
    <n v="39.289112000000003"/>
    <n v="-76.611699000000002"/>
    <s v="&lt;Null&gt;"/>
    <s v="&lt;Null&gt;"/>
    <s v="&lt;Null&gt;"/>
    <x v="0"/>
  </r>
  <r>
    <n v="58"/>
    <s v="Point"/>
    <s v="JSB Enterprises, LLC d/b/a Stupid Delicious"/>
    <s v="2222 Cambridge Street"/>
    <n v="21231"/>
    <s v="2222 Cambridge St, Baltimore, MD 21231"/>
    <n v="27000"/>
    <s v="MBE/WBE"/>
    <d v="2018-01-19T00:00:00"/>
    <x v="3"/>
    <n v="2018"/>
    <n v="39.283949"/>
    <n v="-76.584817000000001"/>
    <s v="&lt;Null&gt;"/>
    <s v="&lt;Null&gt;"/>
    <s v="&lt;Null&gt;"/>
    <x v="0"/>
  </r>
  <r>
    <n v="59"/>
    <s v="Point"/>
    <s v="Charmed, Inc."/>
    <s v="824 N Calvert St"/>
    <n v="21202"/>
    <s v="824 N Calvert St, Baltimore, MD 21202"/>
    <n v="30000"/>
    <s v="WBE"/>
    <d v="2018-02-05T00:00:00"/>
    <x v="3"/>
    <n v="2018"/>
    <n v="39.299635000000002"/>
    <n v="-76.613241000000002"/>
    <s v="&lt;Null&gt;"/>
    <s v="&lt;Null&gt;"/>
    <s v="&lt;Null&gt;"/>
    <x v="0"/>
  </r>
  <r>
    <n v="60"/>
    <s v="Point"/>
    <s v="Union Craft Brewing Company, LLC"/>
    <s v="1700 West 41st Street"/>
    <n v="21211"/>
    <s v="1700 W 41st St, Baltimore, MD 21211"/>
    <n v="500000"/>
    <m/>
    <d v="2018-02-28T00:00:00"/>
    <x v="3"/>
    <n v="2018"/>
    <n v="39.336100999999999"/>
    <n v="-76.644098"/>
    <s v="&lt;Null&gt;"/>
    <s v="&lt;Null&gt;"/>
    <s v="&lt;Null&gt;"/>
    <x v="0"/>
  </r>
  <r>
    <n v="61"/>
    <s v="Point"/>
    <s v="SSCM Tilija Properties, LLC"/>
    <s v="4907 Frankford Ave"/>
    <n v="21206"/>
    <s v="4907 Frankford Ave, Baltimore, MD 21206"/>
    <n v="30000"/>
    <s v="MBE/WBE"/>
    <d v="2018-03-22T00:00:00"/>
    <x v="3"/>
    <n v="2018"/>
    <n v="39.330202"/>
    <n v="-76.543143999999998"/>
    <s v="&lt;Null&gt;"/>
    <s v="&lt;Null&gt;"/>
    <s v="&lt;Null&gt;"/>
    <x v="1"/>
  </r>
  <r>
    <n v="62"/>
    <s v="Point"/>
    <s v="Blackwall Hitch Baltimore, LLC"/>
    <s v="700 East Pratt St"/>
    <n v="21202"/>
    <s v="700 E Pratt St, Baltimore, MD 21202"/>
    <n v="250000"/>
    <m/>
    <d v="2018-03-28T00:00:00"/>
    <x v="3"/>
    <n v="2018"/>
    <n v="39.287125000000003"/>
    <n v="-76.606047000000004"/>
    <s v="&lt;Null&gt;"/>
    <s v="&lt;Null&gt;"/>
    <s v="&lt;Null&gt;"/>
    <x v="0"/>
  </r>
  <r>
    <n v="63"/>
    <s v="Point"/>
    <s v="Sisu Global Health, Inc."/>
    <s v="2720 Sisson St, Ste D"/>
    <n v="21211"/>
    <s v="2720 Sisson St, Baltimore, MD 21211"/>
    <n v="25000"/>
    <s v="WBE"/>
    <d v="2018-04-25T00:00:00"/>
    <x v="3"/>
    <n v="2018"/>
    <n v="39.318950999999998"/>
    <n v="-76.625372999999996"/>
    <s v="&lt;Null&gt;"/>
    <s v="&lt;Null&gt;"/>
    <s v="&lt;Null&gt;"/>
    <x v="0"/>
  </r>
  <r>
    <n v="64"/>
    <s v="Point"/>
    <s v="The Thearpy Stop, LLC"/>
    <s v="10 W West St"/>
    <n v="21230"/>
    <s v="10 W West St, Baltimore, MD 21230"/>
    <n v="20000"/>
    <s v="WBE"/>
    <d v="2018-04-27T00:00:00"/>
    <x v="3"/>
    <n v="2018"/>
    <n v="39.275807999999998"/>
    <n v="-76.614881999999994"/>
    <s v="&lt;Null&gt;"/>
    <s v="&lt;Null&gt;"/>
    <s v="&lt;Null&gt;"/>
    <x v="0"/>
  </r>
  <r>
    <n v="65"/>
    <s v="Point"/>
    <s v="Innovation Works, Inc"/>
    <s v="1400 Greenmount Ave Ste B-1"/>
    <n v="21202"/>
    <s v="1400 Greenmount Ave, Baltimore, MD 21202"/>
    <n v="25000"/>
    <m/>
    <d v="2018-06-07T00:00:00"/>
    <x v="3"/>
    <n v="2018"/>
    <n v="39.306147000000003"/>
    <n v="-76.608941000000002"/>
    <s v="&lt;Null&gt;"/>
    <s v="&lt;Null&gt;"/>
    <s v="&lt;Null&gt;"/>
    <x v="1"/>
  </r>
  <r>
    <n v="66"/>
    <s v="Point"/>
    <s v="Charm City Concierge"/>
    <s v="1437 E Fort Ave"/>
    <n v="21230"/>
    <s v="1437 E Fort Ave, Baltimore, MD 21230"/>
    <n v="100000"/>
    <s v="WBE"/>
    <d v="2018-06-18T00:00:00"/>
    <x v="3"/>
    <n v="2018"/>
    <n v="39.268923999999998"/>
    <n v="-76.594155000000001"/>
    <s v="&lt;Null&gt;"/>
    <s v="&lt;Null&gt;"/>
    <s v="&lt;Null&gt;"/>
    <x v="0"/>
  </r>
  <r>
    <n v="67"/>
    <s v="Point"/>
    <s v="Great Blue Benefit Corp."/>
    <s v="2108 Erdman Ave"/>
    <n v="21218"/>
    <s v="2108 Erdman Ave, Baltimore, MD 21218"/>
    <n v="30000"/>
    <m/>
    <d v="2018-06-19T00:00:00"/>
    <x v="3"/>
    <n v="2018"/>
    <n v="39.328989"/>
    <n v="-76.583676999999994"/>
    <s v="&lt;Null&gt;"/>
    <s v="&lt;Null&gt;"/>
    <s v="&lt;Null&gt;"/>
    <x v="0"/>
  </r>
  <r>
    <n v="68"/>
    <s v="Point"/>
    <s v="Petrfab, Inc."/>
    <s v="2903 Whittington Ave Unit K"/>
    <n v="21230"/>
    <s v="2903 Whittington Ave, Baltimore, MD 21230"/>
    <n v="74000"/>
    <m/>
    <d v="2018-07-13T00:00:00"/>
    <x v="3"/>
    <n v="2019"/>
    <n v="39.259439"/>
    <n v="-76.654732999999993"/>
    <s v="&lt;Null&gt;"/>
    <s v="&lt;Null&gt;"/>
    <s v="&lt;Null&gt;"/>
    <x v="1"/>
  </r>
  <r>
    <n v="69"/>
    <s v="Point"/>
    <s v="Wisker Jar, LLC d/b/a Pillion Tea"/>
    <s v="42 W Biddle Street"/>
    <n v="21201"/>
    <s v="42 W Biddle St, Baltimore, MD 21201"/>
    <n v="30000"/>
    <s v="WBE"/>
    <d v="2018-07-13T00:00:00"/>
    <x v="3"/>
    <n v="2019"/>
    <n v="39.301805999999999"/>
    <n v="-76.619345999999993"/>
    <s v="&lt;Null&gt;"/>
    <s v="&lt;Null&gt;"/>
    <s v="&lt;Null&gt;"/>
    <x v="0"/>
  </r>
  <r>
    <n v="70"/>
    <s v="Point"/>
    <s v="1525 York, LLC"/>
    <s v="1525 York Rd"/>
    <n v="21093"/>
    <s v="1525 York Rd, Mays Chapel, MD 21093"/>
    <n v="30000"/>
    <m/>
    <d v="2018-08-09T00:00:00"/>
    <x v="3"/>
    <n v="2019"/>
    <n v="39.422378000000002"/>
    <n v="-76.617236000000005"/>
    <s v="&lt;Null&gt;"/>
    <s v="&lt;Null&gt;"/>
    <s v="&lt;Null&gt;"/>
    <x v="0"/>
  </r>
  <r>
    <n v="71"/>
    <s v="Point"/>
    <s v="Doner Bros, LLC "/>
    <s v="3204 Saint Paul St"/>
    <n v="21218"/>
    <s v="3204 Saint Paul St, Baltimore, MD 21218"/>
    <n v="30000"/>
    <m/>
    <d v="2018-08-14T00:00:00"/>
    <x v="3"/>
    <n v="2019"/>
    <n v="39.327047"/>
    <n v="-76.616560000000007"/>
    <s v="&lt;Null&gt;"/>
    <s v="&lt;Null&gt;"/>
    <s v="&lt;Null&gt;"/>
    <x v="0"/>
  </r>
  <r>
    <n v="72"/>
    <s v="Point"/>
    <s v="Brash Ventures, LLC"/>
    <s v="2037 N Washington St"/>
    <n v="21213"/>
    <s v="2037 N Washington St, Baltimore, MD 21213"/>
    <n v="30000"/>
    <s v="MBE"/>
    <d v="2018-09-05T00:00:00"/>
    <x v="3"/>
    <n v="2019"/>
    <n v="39.314155"/>
    <n v="-76.590242000000003"/>
    <s v="&lt;Null&gt;"/>
    <s v="&lt;Null&gt;"/>
    <s v="&lt;Null&gt;"/>
    <x v="1"/>
  </r>
  <r>
    <n v="73"/>
    <s v="Point"/>
    <s v="Trocellus Enterprise, LLC"/>
    <s v="2115 N Charles St"/>
    <n v="21218"/>
    <s v="2115 N Charles St, Baltimore, MD 21218"/>
    <n v="30000"/>
    <s v="MBE"/>
    <d v="2018-09-19T00:00:00"/>
    <x v="3"/>
    <n v="2019"/>
    <n v="39.313738999999998"/>
    <n v="-76.616499000000005"/>
    <s v="&lt;Null&gt;"/>
    <s v="&lt;Null&gt;"/>
    <s v="&lt;Null&gt;"/>
    <x v="0"/>
  </r>
  <r>
    <n v="74"/>
    <s v="Point"/>
    <s v="Bottoms Up Bagels"/>
    <s v="2731 Greenmount Ave"/>
    <n v="21218"/>
    <s v="2731 Greenmount Ave, Baltimore, MD 21218"/>
    <n v="150000"/>
    <s v="WBE"/>
    <d v="2018-10-09T00:00:00"/>
    <x v="4"/>
    <n v="2020"/>
    <n v="39.321593999999997"/>
    <n v="-76.609131000000005"/>
    <s v="&lt;Null&gt;"/>
    <s v="&lt;Null&gt;"/>
    <s v="&lt;Null&gt;"/>
    <x v="1"/>
  </r>
  <r>
    <n v="75"/>
    <s v="Point"/>
    <s v="Emerge Contracting, LLC"/>
    <s v="6901 Harford Road"/>
    <n v="21234"/>
    <s v="6901 Harford Rd, Baltimore, MD 21234"/>
    <n v="20000"/>
    <s v="MBE"/>
    <d v="2018-10-23T00:00:00"/>
    <x v="3"/>
    <n v="2019"/>
    <n v="39.365609999999997"/>
    <n v="-76.549603000000005"/>
    <s v="&lt;Null&gt;"/>
    <s v="&lt;Null&gt;"/>
    <s v="&lt;Null&gt;"/>
    <x v="1"/>
  </r>
  <r>
    <n v="76"/>
    <s v="Point"/>
    <s v="Iveia, LLC"/>
    <s v="2809 Boston St Suite 501"/>
    <n v="21224"/>
    <s v="2809 Boston St, Baltimore, MD 21224"/>
    <n v="15000"/>
    <m/>
    <d v="2018-11-20T00:00:00"/>
    <x v="3"/>
    <n v="2019"/>
    <n v="39.277630000000002"/>
    <n v="-76.575806"/>
    <s v="&lt;Null&gt;"/>
    <s v="&lt;Null&gt;"/>
    <s v="&lt;Null&gt;"/>
    <x v="0"/>
  </r>
  <r>
    <n v="77"/>
    <s v="Point"/>
    <s v="Citywide Youth Development"/>
    <s v="2132 W North Avenue"/>
    <n v="21217"/>
    <s v="2132 W North Ave, Baltimore, MD 21217"/>
    <n v="230000"/>
    <s v="MBE"/>
    <d v="2018-11-26T00:00:00"/>
    <x v="4"/>
    <n v="2020"/>
    <n v="39.309890000000003"/>
    <n v="-76.652099000000007"/>
    <s v="&lt;Null&gt;"/>
    <s v="&lt;Null&gt;"/>
    <s v="&lt;Null&gt;"/>
    <x v="1"/>
  </r>
  <r>
    <n v="78"/>
    <s v="Point"/>
    <s v="Maritime Applied Physics Corp."/>
    <s v="1850 Frankfurst Ave"/>
    <n v="21226"/>
    <s v="1850 Frankfurst Ave, Baltimore, MD 21226"/>
    <n v="100000"/>
    <m/>
    <d v="2018-11-27T00:00:00"/>
    <x v="3"/>
    <n v="2019"/>
    <n v="39.244574"/>
    <n v="-76.572607000000005"/>
    <s v="&lt;Null&gt;"/>
    <s v="&lt;Null&gt;"/>
    <s v="&lt;Null&gt;"/>
    <x v="1"/>
  </r>
  <r>
    <n v="79"/>
    <s v="Point"/>
    <s v="SF Life, Inc. d/b/a Blue Agave Restaurant"/>
    <s v="1032 Light Street"/>
    <n v="21230"/>
    <s v="1032 Light St, Baltimore, MD 21230"/>
    <n v="30000"/>
    <m/>
    <d v="2018-12-12T00:00:00"/>
    <x v="3"/>
    <n v="2019"/>
    <n v="39.277406999999997"/>
    <n v="-76.612695000000002"/>
    <s v="&lt;Null&gt;"/>
    <s v="&lt;Null&gt;"/>
    <s v="&lt;Null&gt;"/>
    <x v="0"/>
  </r>
  <r>
    <n v="80"/>
    <s v="Point"/>
    <s v="The Rustic Gourmet of Roland Park, LLC"/>
    <s v="Broadway Market North Shed Building, 1640 Alicenna St"/>
    <n v="21231"/>
    <s v="1640 Aliceanna St, Baltimore, MD 21231"/>
    <n v="30000"/>
    <s v="MBE/WBE"/>
    <d v="2019-01-09T00:00:00"/>
    <x v="4"/>
    <n v="2019"/>
    <n v="39.284247999999998"/>
    <n v="-76.593399000000005"/>
    <s v="&lt;Null&gt;"/>
    <s v="&lt;Null&gt;"/>
    <s v="&lt;Null&gt;"/>
    <x v="0"/>
  </r>
  <r>
    <n v="81"/>
    <s v="Point"/>
    <s v="Mobtown Fermantation, LLC"/>
    <s v="4820 Seton Drive"/>
    <n v="21215"/>
    <s v="4820 Seton Dr, Baltimore, MD 21215"/>
    <n v="156000"/>
    <s v="MBE"/>
    <d v="2019-01-17T00:00:00"/>
    <x v="4"/>
    <n v="2019"/>
    <n v="39.339655"/>
    <n v="-76.708993000000007"/>
    <s v="&lt;Null&gt;"/>
    <s v="&lt;Null&gt;"/>
    <s v="&lt;Null&gt;"/>
    <x v="1"/>
  </r>
  <r>
    <n v="82"/>
    <s v="Point"/>
    <s v="Apricot Forrest, LLC"/>
    <s v="2720 Sisson Street"/>
    <n v="21211"/>
    <s v="2720 Sisson St, Baltimore, MD 21211"/>
    <n v="20000"/>
    <s v="MBE/WBE"/>
    <d v="2019-01-30T00:00:00"/>
    <x v="4"/>
    <n v="2019"/>
    <n v="39.318950999999998"/>
    <n v="-76.625372999999996"/>
    <s v="&lt;Null&gt;"/>
    <s v="&lt;Null&gt;"/>
    <s v="&lt;Null&gt;"/>
    <x v="0"/>
  </r>
  <r>
    <n v="83"/>
    <s v="Point"/>
    <s v="Sight-In-Site, LLC"/>
    <s v="722 East Fort Avenue"/>
    <n v="21230"/>
    <s v="722 E Fort Ave, Baltimore, MD 21230"/>
    <n v="15000"/>
    <m/>
    <d v="2019-02-07T00:00:00"/>
    <x v="4"/>
    <n v="2019"/>
    <n v="39.272561000000003"/>
    <n v="-76.603380000000001"/>
    <s v="&lt;Null&gt;"/>
    <s v="&lt;Null&gt;"/>
    <s v="&lt;Null&gt;"/>
    <x v="0"/>
  </r>
  <r>
    <n v="84"/>
    <s v="Point"/>
    <s v="Maryland Chemical Company"/>
    <s v="3310 Childs Street"/>
    <n v="21226"/>
    <s v="3310 Childs St, Baltimore, MD 21226"/>
    <n v="14900"/>
    <s v="WBE"/>
    <d v="2019-02-26T00:00:00"/>
    <x v="4"/>
    <n v="2019"/>
    <n v="39.23836"/>
    <n v="-76.587929000000003"/>
    <s v="&lt;Null&gt;"/>
    <s v="&lt;Null&gt;"/>
    <s v="&lt;Null&gt;"/>
    <x v="1"/>
  </r>
  <r>
    <n v="85"/>
    <s v="Point"/>
    <s v="Milk &amp; Honey, LLC"/>
    <s v="10 East Lanvale Street"/>
    <n v="21201"/>
    <s v="10 E Lanvale St, Baltimore, MD 21202"/>
    <n v="150000"/>
    <s v="MBE"/>
    <d v="2019-03-11T00:00:00"/>
    <x v="4"/>
    <n v="2019"/>
    <n v="39.308928000000002"/>
    <n v="-76.616023999999996"/>
    <s v="&lt;Null&gt;"/>
    <s v="&lt;Null&gt;"/>
    <s v="&lt;Null&gt;"/>
    <x v="0"/>
  </r>
  <r>
    <n v="86"/>
    <s v="Point"/>
    <s v="Farm to Charm, LLC"/>
    <s v="3328 Greenmount Ave"/>
    <n v="21218"/>
    <s v="3328 Greenmount Ave, Baltimore, MD 21218"/>
    <n v="30000"/>
    <m/>
    <d v="2019-03-13T00:00:00"/>
    <x v="4"/>
    <n v="2019"/>
    <n v="39.329391000000001"/>
    <n v="-76.609686999999994"/>
    <s v="&lt;Null&gt;"/>
    <s v="&lt;Null&gt;"/>
    <s v="&lt;Null&gt;"/>
    <x v="0"/>
  </r>
  <r>
    <n v="87"/>
    <s v="Point"/>
    <s v="Secret Sauce, LLC"/>
    <s v="3328 Greenmount Ave"/>
    <n v="21218"/>
    <s v="3328 Greenmount Ave, Baltimore, MD 21218"/>
    <n v="30000"/>
    <m/>
    <d v="2019-03-13T00:00:00"/>
    <x v="4"/>
    <n v="2019"/>
    <n v="39.329391000000001"/>
    <n v="-76.609686999999994"/>
    <s v="&lt;Null&gt;"/>
    <s v="&lt;Null&gt;"/>
    <s v="&lt;Null&gt;"/>
    <x v="0"/>
  </r>
  <r>
    <n v="88"/>
    <s v="Point"/>
    <s v="FLOS, LLC"/>
    <s v="418 South Clinton St"/>
    <n v="21224"/>
    <s v="418 S Clinton St, Baltimore, MD 21224"/>
    <n v="20000"/>
    <m/>
    <d v="2019-03-22T00:00:00"/>
    <x v="4"/>
    <n v="2019"/>
    <n v="39.287045999999997"/>
    <n v="-76.570271000000005"/>
    <s v="&lt;Null&gt;"/>
    <s v="&lt;Null&gt;"/>
    <s v="&lt;Null&gt;"/>
    <x v="0"/>
  </r>
  <r>
    <n v="89"/>
    <s v="Point"/>
    <s v="Stone's Throw Hash, LLC"/>
    <s v="5609 Hess Ave"/>
    <n v="21212"/>
    <s v="5609 Hess Ave, Baltimore, MD 21212"/>
    <n v="30000"/>
    <m/>
    <d v="2019-04-01T00:00:00"/>
    <x v="4"/>
    <n v="2019"/>
    <n v="39.358111000000001"/>
    <n v="-76.610747000000003"/>
    <s v="&lt;Null&gt;"/>
    <s v="&lt;Null&gt;"/>
    <s v="&lt;Null&gt;"/>
    <x v="0"/>
  </r>
  <r>
    <n v="90"/>
    <s v="Point"/>
    <s v="The Webstaurant Store"/>
    <s v="201 Kane St"/>
    <n v="21224"/>
    <s v="201 Kane St, Baltimore, MD 21224"/>
    <n v="15000"/>
    <m/>
    <d v="2019-04-18T00:00:00"/>
    <x v="4"/>
    <n v="2019"/>
    <n v="39.290953000000002"/>
    <n v="-76.535661000000005"/>
    <s v="&lt;Null&gt;"/>
    <s v="&lt;Null&gt;"/>
    <s v="&lt;Null&gt;"/>
    <x v="1"/>
  </r>
  <r>
    <n v="91"/>
    <s v="Point"/>
    <s v="Coffeecade, LLC"/>
    <s v="3827 Falls Road"/>
    <n v="21211"/>
    <s v="3827 Falls Road, Baltimore, MD 21211"/>
    <n v="150000"/>
    <m/>
    <d v="2019-04-24T00:00:00"/>
    <x v="4"/>
    <n v="2019"/>
    <n v="39.334625000000003"/>
    <n v="-76.635779999999997"/>
    <s v="&lt;Null&gt;"/>
    <s v="&lt;Null&gt;"/>
    <s v="&lt;Null&gt;"/>
    <x v="0"/>
  </r>
  <r>
    <n v="92"/>
    <s v="Point"/>
    <s v="Ministry of Brewing, LLC"/>
    <s v="1900 East Lombard St"/>
    <n v="21231"/>
    <s v="1900 E Lombard St, Baltimore, MD 21231"/>
    <n v="300000"/>
    <s v="MBE"/>
    <d v="2019-05-02T00:00:00"/>
    <x v="4"/>
    <n v="2019"/>
    <n v="39.290851000000004"/>
    <n v="-76.590157000000005"/>
    <s v="&lt;Null&gt;"/>
    <s v="&lt;Null&gt;"/>
    <s v="&lt;Null&gt;"/>
    <x v="1"/>
  </r>
  <r>
    <n v="93"/>
    <s v="Point"/>
    <s v="33 RPM LLC"/>
    <s v="1616 Thames St"/>
    <n v="21231"/>
    <s v="1616 Thames St, Baltimore, MD 21231"/>
    <n v="30000"/>
    <m/>
    <d v="2019-06-17T00:00:00"/>
    <x v="4"/>
    <n v="2019"/>
    <n v="39.281576000000001"/>
    <n v="-76.594362000000004"/>
    <s v="&lt;Null&gt;"/>
    <s v="&lt;Null&gt;"/>
    <s v="&lt;Null&gt;"/>
    <x v="0"/>
  </r>
  <r>
    <n v="94"/>
    <s v="Point"/>
    <s v="Human Being Productions"/>
    <s v="2601 Greenmount Ave"/>
    <n v="21218"/>
    <s v="2601 Greenmount Ave, Baltimore, MD 21218"/>
    <n v="25000"/>
    <m/>
    <d v="2019-06-18T00:00:00"/>
    <x v="4"/>
    <n v="2019"/>
    <n v="39.319800999999998"/>
    <n v="-76.609240999999997"/>
    <s v="&lt;Null&gt;"/>
    <s v="&lt;Null&gt;"/>
    <s v="&lt;Null&gt;"/>
    <x v="1"/>
  </r>
  <r>
    <n v="95"/>
    <s v="Point"/>
    <s v="JGT 3243 Eastern, LLC"/>
    <s v="3243 Eastern Ave"/>
    <n v="21224"/>
    <s v="3243 Eastern Ave, Baltimore, MD 21224"/>
    <n v="20000"/>
    <s v="WBE"/>
    <d v="2019-07-13T00:00:00"/>
    <x v="4"/>
    <n v="2020"/>
    <n v="39.286318999999999"/>
    <n v="-76.570091000000005"/>
    <s v="&lt;Null&gt;"/>
    <s v="&lt;Null&gt;"/>
    <s v="&lt;Null&gt;"/>
    <x v="0"/>
  </r>
  <r>
    <n v="96"/>
    <s v="Point"/>
    <s v="Charm City Aviation"/>
    <s v="1800 S Clinton St"/>
    <n v="21224"/>
    <s v="1800 S Clinton St, Baltimore, MD 21224"/>
    <n v="30000"/>
    <s v="WBE"/>
    <d v="2019-07-26T00:00:00"/>
    <x v="4"/>
    <n v="2020"/>
    <n v="39.271555999999997"/>
    <n v="-76.569688999999997"/>
    <s v="&lt;Null&gt;"/>
    <s v="&lt;Null&gt;"/>
    <s v="&lt;Null&gt;"/>
    <x v="0"/>
  </r>
  <r>
    <n v="97"/>
    <s v="Point"/>
    <s v="Viatim, Inc."/>
    <s v="720 Light Street"/>
    <n v="21230"/>
    <s v="720 Light St, Baltimore, MD 21230"/>
    <n v="100000"/>
    <s v="WBE"/>
    <d v="2019-08-29T00:00:00"/>
    <x v="4"/>
    <n v="2020"/>
    <n v="39.280448999999997"/>
    <n v="-76.612983999999997"/>
    <s v="&lt;Null&gt;"/>
    <s v="&lt;Null&gt;"/>
    <s v="&lt;Null&gt;"/>
    <x v="0"/>
  </r>
  <r>
    <n v="98"/>
    <s v="Point"/>
    <s v="Motzi, LLC"/>
    <s v="2801 Guilford Ave"/>
    <n v="21218"/>
    <s v="2801 Guilford Ave, Baltimore, MD 21218"/>
    <n v="130000"/>
    <s v="WBE"/>
    <d v="2019-10-04T00:00:00"/>
    <x v="4"/>
    <n v="2020"/>
    <n v="39.322211000000003"/>
    <n v="-76.612831"/>
    <s v="&lt;Null&gt;"/>
    <s v="&lt;Null&gt;"/>
    <s v="&lt;Null&gt;"/>
    <x v="1"/>
  </r>
  <r>
    <n v="99"/>
    <s v="Point"/>
    <s v="Helm Services, Inc."/>
    <s v="1215 East Fort Ave"/>
    <n v="21230"/>
    <s v="1215 E Fort Ave, Baltimore, MD 21230"/>
    <n v="150000"/>
    <m/>
    <d v="2019-10-30T00:00:00"/>
    <x v="4"/>
    <n v="2020"/>
    <n v="39.268664000000001"/>
    <n v="-76.597446000000005"/>
    <s v="&lt;Null&gt;"/>
    <s v="&lt;Null&gt;"/>
    <s v="&lt;Null&gt;"/>
    <x v="0"/>
  </r>
  <r>
    <n v="100"/>
    <s v="Point"/>
    <s v="Trocellus Enterprise, LLC"/>
    <s v="2115 N Charles St"/>
    <n v="21218"/>
    <s v="2115 N Charles St, Baltimore, MD 21218"/>
    <n v="45000"/>
    <s v="WBE"/>
    <d v="2019-10-31T00:00:00"/>
    <x v="4"/>
    <n v="2020"/>
    <n v="39.313738999999998"/>
    <n v="-76.616499000000005"/>
    <s v="&lt;Null&gt;"/>
    <s v="&lt;Null&gt;"/>
    <s v="&lt;Null&gt;"/>
    <x v="0"/>
  </r>
  <r>
    <n v="101"/>
    <s v="Point"/>
    <s v="Bailey, Leathornia, &amp; Andre"/>
    <s v="1721 Bentalou St"/>
    <n v="21216"/>
    <s v="1721 N Bentalou St, Baltimore, MD 21216"/>
    <n v="15000"/>
    <s v="WBE"/>
    <d v="2019-10-31T00:00:00"/>
    <x v="4"/>
    <n v="2020"/>
    <n v="39.308160000000001"/>
    <n v="-76.653758999999994"/>
    <s v="&lt;Null&gt;"/>
    <s v="&lt;Null&gt;"/>
    <s v="&lt;Null&gt;"/>
    <x v="1"/>
  </r>
  <r>
    <n v="102"/>
    <s v="Point"/>
    <s v="Petrafab, Inc."/>
    <s v="2903 Whittington Ave, Unit K"/>
    <n v="21230"/>
    <s v="2903 Whittington Ave, Baltimore, MD 21230"/>
    <n v="67500"/>
    <m/>
    <d v="2019-11-12T00:00:00"/>
    <x v="4"/>
    <n v="2020"/>
    <n v="39.259439"/>
    <n v="-76.654732999999993"/>
    <s v="&lt;Null&gt;"/>
    <s v="&lt;Null&gt;"/>
    <s v="&lt;Null&gt;"/>
    <x v="1"/>
  </r>
  <r>
    <n v="103"/>
    <s v="Point"/>
    <s v="Conscious Venture Lab"/>
    <s v="1407 Fleet St, Suite 200"/>
    <n v="21230"/>
    <s v="1407 Fleet St, Baltimore, MD 21231"/>
    <n v="250000"/>
    <s v="MBE"/>
    <d v="2019-11-14T00:00:00"/>
    <x v="4"/>
    <n v="2020"/>
    <n v="39.284075999999999"/>
    <n v="-76.597752"/>
    <s v="&lt;Null&gt;"/>
    <s v="&lt;Null&gt;"/>
    <s v="&lt;Null&gt;"/>
    <x v="0"/>
  </r>
  <r>
    <n v="104"/>
    <s v="Point"/>
    <s v="No Land Beyond"/>
    <s v="1825 N Charles St"/>
    <n v="21218"/>
    <s v="1825 N Charles St, Baltimore, MD 21201"/>
    <n v="20000"/>
    <m/>
    <d v="2019-11-14T00:00:00"/>
    <x v="4"/>
    <n v="2020"/>
    <n v="39.310589999999998"/>
    <n v="-76.616238999999993"/>
    <s v="&lt;Null&gt;"/>
    <s v="&lt;Null&gt;"/>
    <s v="&lt;Null&gt;"/>
    <x v="0"/>
  </r>
  <r>
    <n v="105"/>
    <s v="Point"/>
    <s v="Nutreatious, LLC"/>
    <s v="3300 Clipper Road"/>
    <n v="21227"/>
    <s v="3300 Clipper Rd, Baltimore, MD 21211"/>
    <n v="70000"/>
    <s v="WBE"/>
    <d v="2019-11-21T00:00:00"/>
    <x v="4"/>
    <n v="2020"/>
    <n v="39.326957"/>
    <n v="-76.637538000000006"/>
    <s v="&lt;Null&gt;"/>
    <s v="&lt;Null&gt;"/>
    <s v="&lt;Null&gt;"/>
    <x v="0"/>
  </r>
  <r>
    <n v="106"/>
    <s v="Point"/>
    <s v="Emerge Contracting, LLC"/>
    <s v="6901 Harford Road"/>
    <n v="21234"/>
    <s v="6901 Harford Rd, Baltimore, MD 21234"/>
    <n v="11955"/>
    <s v="MBE"/>
    <d v="2019-12-13T00:00:00"/>
    <x v="4"/>
    <n v="2020"/>
    <n v="39.365609999999997"/>
    <n v="-76.549603000000005"/>
    <s v="&lt;Null&gt;"/>
    <s v="&lt;Null&gt;"/>
    <s v="&lt;Null&gt;"/>
    <x v="1"/>
  </r>
  <r>
    <n v="107"/>
    <s v="Point"/>
    <s v="The Wine Collective, LLC"/>
    <s v="1700 W 41st Street"/>
    <n v="21211"/>
    <s v="1700 W 41st St, Baltimore, MD 21211"/>
    <n v="150000"/>
    <m/>
    <d v="2019-12-17T00:00:00"/>
    <x v="4"/>
    <n v="2020"/>
    <n v="39.336100999999999"/>
    <n v="-76.644098"/>
    <s v="&lt;Null&gt;"/>
    <s v="&lt;Null&gt;"/>
    <s v="&lt;Null&gt;"/>
    <x v="0"/>
  </r>
  <r>
    <n v="108"/>
    <s v="Point"/>
    <s v="Regent Development Consulting, Inc."/>
    <s v="100 International Dr 23rd floor"/>
    <n v="21202"/>
    <s v="100 International Dr, Baltimore, MD 21202"/>
    <n v="20000"/>
    <s v="WBE"/>
    <d v="2020-02-01T00:00:00"/>
    <x v="5"/>
    <n v="2020"/>
    <n v="39.282535000000003"/>
    <n v="-76.601580999999996"/>
    <s v="&lt;Null&gt;"/>
    <s v="&lt;Null&gt;"/>
    <s v="&lt;Null&gt;"/>
    <x v="0"/>
  </r>
  <r>
    <n v="109"/>
    <s v="Point"/>
    <s v="Ovenbird Bakery, LLC"/>
    <s v="300 S Exeter St"/>
    <n v="21202"/>
    <s v="300 S Exeter St, Baltimore, MD 21202"/>
    <n v="30000"/>
    <s v="WBE"/>
    <d v="2020-02-05T00:00:00"/>
    <x v="5"/>
    <n v="2020"/>
    <n v="39.286563000000001"/>
    <n v="-76.600893999999997"/>
    <s v="&lt;Null&gt;"/>
    <s v="&lt;Null&gt;"/>
    <s v="&lt;Null&gt;"/>
    <x v="0"/>
  </r>
  <r>
    <n v="110"/>
    <s v="Point"/>
    <s v="Fisherman's Daughter, LLC"/>
    <s v="3561 Gough St"/>
    <n v="21224"/>
    <s v="3561 Gough St, Baltimore, MD 21224"/>
    <n v="125000"/>
    <s v="WBE"/>
    <d v="2020-02-26T00:00:00"/>
    <x v="5"/>
    <n v="2020"/>
    <n v="39.288553"/>
    <n v="-76.567708999999994"/>
    <s v="&lt;Null&gt;"/>
    <s v="&lt;Null&gt;"/>
    <s v="&lt;Null&gt;"/>
    <x v="0"/>
  </r>
  <r>
    <n v="111"/>
    <s v="Point"/>
    <s v="Lifesmells Good, LLC"/>
    <s v="1502 Clipper Road"/>
    <n v="21211"/>
    <s v="1502 Clipper Rd, Baltimore, MD 21211"/>
    <n v="200000"/>
    <s v="WBE"/>
    <d v="2020-03-03T00:00:00"/>
    <x v="5"/>
    <n v="2020"/>
    <n v="39.327205999999997"/>
    <n v="-76.639123999999995"/>
    <s v="&lt;Null&gt;"/>
    <s v="&lt;Null&gt;"/>
    <s v="&lt;Null&gt;"/>
    <x v="0"/>
  </r>
  <r>
    <n v="112"/>
    <s v="Point"/>
    <s v="Koumbaroiu, LLC"/>
    <s v="4813 Eastern Ave"/>
    <n v="21224"/>
    <s v="4813 Eastern Ave, Baltimore, MD 21224"/>
    <n v="300000"/>
    <s v="WBE"/>
    <d v="2020-03-04T00:00:00"/>
    <x v="5"/>
    <n v="2020"/>
    <n v="39.286935999999997"/>
    <n v="-76.555311000000003"/>
    <s v="&lt;Null&gt;"/>
    <s v="&lt;Null&gt;"/>
    <s v="&lt;Null&gt;"/>
    <x v="1"/>
  </r>
  <r>
    <n v="113"/>
    <s v="Point"/>
    <s v="The Charmery Cross St, LLC"/>
    <s v="46 East Cross St"/>
    <n v="21230"/>
    <s v="46 E Cross St, Baltimore, MD 21230"/>
    <n v="30000"/>
    <s v="WBE"/>
    <d v="2020-03-06T00:00:00"/>
    <x v="5"/>
    <n v="2020"/>
    <n v="39.277096"/>
    <n v="-76.612814999999998"/>
    <s v="&lt;Null&gt;"/>
    <s v="&lt;Null&gt;"/>
    <s v="&lt;Null&gt;"/>
    <x v="0"/>
  </r>
  <r>
    <n v="114"/>
    <s v="Point"/>
    <s v="3 Dodo, Inc."/>
    <s v="2748 Lighthouse Point East"/>
    <n v="21224"/>
    <s v="2748 Lighthouse Pt, Baltimore, MD 21224"/>
    <n v="100000"/>
    <s v="MBE"/>
    <d v="2020-03-06T00:00:00"/>
    <x v="5"/>
    <n v="2020"/>
    <n v="39.278331000000001"/>
    <n v="-76.578076999999993"/>
    <s v="&lt;Null&gt;"/>
    <s v="&lt;Null&gt;"/>
    <s v="&lt;Null&gt;"/>
    <x v="0"/>
  </r>
  <r>
    <n v="115"/>
    <s v="Point"/>
    <s v="Indigo Physiotherapy"/>
    <s v="600 Wyndhurst Ave Ste 102"/>
    <n v="21210"/>
    <s v="600 Wyndhurst Ave, Baltimore, MD 21210"/>
    <n v="12000"/>
    <s v="WBE"/>
    <d v="2020-03-12T00:00:00"/>
    <x v="5"/>
    <n v="2020"/>
    <n v="39.353622000000001"/>
    <n v="-76.630063000000007"/>
    <s v="&lt;Null&gt;"/>
    <s v="&lt;Null&gt;"/>
    <s v="&lt;Null&gt;"/>
    <x v="0"/>
  </r>
  <r>
    <n v="116"/>
    <s v="Point"/>
    <s v="2101 East Biddle Street, LLC d/b/a Hoen Lithograph"/>
    <s v="2101 East Biddle Street"/>
    <n v="21224"/>
    <s v="2101 E Biddle St, Baltimore, MD 21213"/>
    <n v="500000"/>
    <m/>
    <d v="2020-03-18T00:00:00"/>
    <x v="5"/>
    <n v="2020"/>
    <n v="39.304037999999998"/>
    <n v="-76.587586000000002"/>
    <s v="&lt;Null&gt;"/>
    <s v="&lt;Null&gt;"/>
    <s v="&lt;Null&gt;"/>
    <x v="1"/>
  </r>
  <r>
    <n v="117"/>
    <s v="Point"/>
    <s v="Ivy Elysian, LLC d/b/a Ivy Bookstore"/>
    <s v="5918 Falls Road"/>
    <n v="21209"/>
    <s v="5918 Falls Road, Baltimore, MD 21209"/>
    <n v="300000"/>
    <s v="WBE"/>
    <d v="2020-04-08T00:00:00"/>
    <x v="5"/>
    <n v="2020"/>
    <n v="39.369444000000001"/>
    <n v="-76.648950999999997"/>
    <s v="&lt;Null&gt;"/>
    <s v="&lt;Null&gt;"/>
    <s v="&lt;Null&gt;"/>
    <x v="0"/>
  </r>
  <r>
    <n v="118"/>
    <s v="Point"/>
    <s v="Springsteen, LLC"/>
    <s v="422 S Highland Ave"/>
    <n v="21224"/>
    <s v="422 S Highland Ave, Baltimore, MD 21224"/>
    <n v="50000"/>
    <s v="WBE"/>
    <d v="2020-05-04T00:00:00"/>
    <x v="5"/>
    <n v="2020"/>
    <n v="39.286976000000003"/>
    <n v="-76.569322999999997"/>
    <s v="&lt;Null&gt;"/>
    <s v="&lt;Null&gt;"/>
    <s v="&lt;Null&gt;"/>
    <x v="0"/>
  </r>
  <r>
    <n v="119"/>
    <s v="Point"/>
    <s v="Pixelligent Technologies, LLC"/>
    <s v="6411 Beckley St"/>
    <n v="21224"/>
    <s v="6411 Beckley St, Baltimore, MD 21224"/>
    <n v="296600"/>
    <m/>
    <d v="2020-05-19T00:00:00"/>
    <x v="5"/>
    <n v="2020"/>
    <n v="39.266747000000002"/>
    <n v="-76.532756000000006"/>
    <s v="&lt;Null&gt;"/>
    <s v="&lt;Null&gt;"/>
    <s v="&lt;Null&gt;"/>
    <x v="1"/>
  </r>
  <r>
    <n v="120"/>
    <s v="Point"/>
    <s v="Milk &amp; Honey, LLC"/>
    <s v="906 Washington Blvd"/>
    <n v="21230"/>
    <s v="906 Washington Blvd, Baltimore, MD 21230"/>
    <n v="75000"/>
    <s v="MBE"/>
    <d v="2020-07-31T00:00:00"/>
    <x v="5"/>
    <n v="2021"/>
    <n v="39.283116"/>
    <n v="-76.631219999999999"/>
    <s v="&lt;Null&gt;"/>
    <s v="&lt;Null&gt;"/>
    <s v="&lt;Null&gt;"/>
    <x v="1"/>
  </r>
  <r>
    <n v="121"/>
    <s v="Point"/>
    <s v="Mount Royal Soaps"/>
    <s v="2740 Hunington Ave, Unit A"/>
    <n v="21211"/>
    <s v="2740 Huntingdon Ave, Baltimore, MD 21211"/>
    <n v="30000"/>
    <s v="WBE"/>
    <d v="2020-08-06T00:00:00"/>
    <x v="5"/>
    <n v="2021"/>
    <n v="39.320405000000001"/>
    <n v="-76.622876000000005"/>
    <s v="&lt;Null&gt;"/>
    <s v="&lt;Null&gt;"/>
    <s v="&lt;Null&gt;"/>
    <x v="0"/>
  </r>
  <r>
    <n v="122"/>
    <s v="Point"/>
    <s v="Monbtown Fermentation"/>
    <s v="4820 Seton Drive, Suite L"/>
    <n v="21210"/>
    <s v="4820 Seton Dr, Baltimore, MD 21215"/>
    <n v="30000"/>
    <s v="MBE"/>
    <d v="2020-08-06T00:00:00"/>
    <x v="5"/>
    <n v="2021"/>
    <n v="39.339655"/>
    <n v="-76.708993000000007"/>
    <s v="&lt;Null&gt;"/>
    <s v="&lt;Null&gt;"/>
    <s v="&lt;Null&gt;"/>
    <x v="1"/>
  </r>
  <r>
    <n v="123"/>
    <s v="Point"/>
    <s v="Benedetto, Inc."/>
    <s v="324 Park Ave"/>
    <n v="21201"/>
    <s v="324 Park Ave, Baltimore, MD 21201"/>
    <n v="30000"/>
    <s v="MBE"/>
    <d v="2020-08-14T00:00:00"/>
    <x v="5"/>
    <n v="2021"/>
    <n v="39.293748999999998"/>
    <n v="-76.618369000000001"/>
    <s v="&lt;Null&gt;"/>
    <s v="&lt;Null&gt;"/>
    <s v="&lt;Null&gt;"/>
    <x v="0"/>
  </r>
  <r>
    <n v="124"/>
    <s v="Point"/>
    <s v="Ernst Valery Investment Corp."/>
    <s v="1707 N Charles-Suiote A"/>
    <n v="21201"/>
    <s v="1707 N Charles St, Baltimore, MD 21201"/>
    <n v="30000"/>
    <s v="MBE"/>
    <d v="2020-09-06T00:00:00"/>
    <x v="5"/>
    <n v="2021"/>
    <n v="39.309021000000001"/>
    <n v="-76.616151000000002"/>
    <s v="&lt;Null&gt;"/>
    <s v="&lt;Null&gt;"/>
    <s v="&lt;Null&gt;"/>
    <x v="0"/>
  </r>
  <r>
    <n v="125"/>
    <s v="Point"/>
    <s v="Charm City Meadworks"/>
    <s v="407 E Preston St, Suite B"/>
    <n v="21202"/>
    <s v="407 E Preston St, Baltimore, MD 21202"/>
    <n v="30000"/>
    <m/>
    <d v="2020-09-10T00:00:00"/>
    <x v="5"/>
    <n v="2021"/>
    <n v="39.304533999999997"/>
    <n v="-76.610780000000005"/>
    <s v="&lt;Null&gt;"/>
    <s v="&lt;Null&gt;"/>
    <s v="&lt;Null&gt;"/>
    <x v="1"/>
  </r>
  <r>
    <n v="126"/>
    <s v="Point"/>
    <s v="MCB Y56 JV LLC"/>
    <s v="2701 N Charles St, Ste 404"/>
    <n v="21218"/>
    <s v="2701 N Charles St, Baltimore, MD 21218"/>
    <n v="500000"/>
    <s v="MBE"/>
    <d v="2020-10-27T00:00:00"/>
    <x v="5"/>
    <n v="2021"/>
    <n v="39.320827000000001"/>
    <n v="-76.616676999999996"/>
    <s v="&lt;Null&gt;"/>
    <s v="&lt;Null&gt;"/>
    <s v="&lt;Null&gt;"/>
    <x v="0"/>
  </r>
  <r>
    <n v="127"/>
    <s v="Point"/>
    <s v="Multisensor Diagnostics, LLC"/>
    <s v="2000 Eastern Ave"/>
    <n v="21231"/>
    <s v="2000 Eastern Ave, Baltimore, MD 21231"/>
    <n v="30000"/>
    <s v="MBE"/>
    <d v="2020-11-24T00:00:00"/>
    <x v="5"/>
    <n v="2021"/>
    <n v="39.285932000000003"/>
    <n v="-76.588677000000004"/>
    <s v="&lt;Null&gt;"/>
    <s v="&lt;Null&gt;"/>
    <s v="&lt;Null&gt;"/>
    <x v="0"/>
  </r>
  <r>
    <n v="128"/>
    <s v="Point"/>
    <s v="Up to Date Laundry, Inc."/>
    <s v="1921 62nd Street"/>
    <n v="21237"/>
    <s v="1921 62nd St, Baltimore, MD 21237"/>
    <n v="300000"/>
    <s v="WBE"/>
    <d v="2017-01-05T00:00:00"/>
    <x v="2"/>
    <n v="2017"/>
    <n v="39.317380999999997"/>
    <n v="-76.530561000000006"/>
    <s v="&lt;Null&gt;"/>
    <s v="&lt;Null&gt;"/>
    <s v="&lt;Null&gt;"/>
    <x v="1"/>
  </r>
  <r>
    <n v="129"/>
    <s v="Point"/>
    <s v="Fancy Free, LLC"/>
    <s v="3004 N Hilton Street"/>
    <n v="21216"/>
    <s v="3004 N Hilton St, Baltimore, MD 21216"/>
    <n v="30000"/>
    <s v="MBE/WBE"/>
    <d v="2019-01-09T00:00:00"/>
    <x v="4"/>
    <n v="2019"/>
    <n v="39.321052000000002"/>
    <n v="-76.673409000000007"/>
    <s v="&lt;Null&gt;"/>
    <s v="&lt;Null&gt;"/>
    <s v="&lt;Null&gt;"/>
    <x v="1"/>
  </r>
  <r>
    <n v="130"/>
    <s v="Point"/>
    <s v="Constellium US Holdings, II, LLC"/>
    <s v="300 E Lombard Street Suite 1710"/>
    <n v="21202"/>
    <s v="300 E Lombard St, Baltimore, MD 21202"/>
    <n v="150000"/>
    <m/>
    <d v="2017-10-05T00:00:00"/>
    <x v="2"/>
    <n v="2018"/>
    <n v="39.288286999999997"/>
    <n v="-76.610478999999998"/>
    <s v="&lt;Null&gt;"/>
    <s v="&lt;Null&gt;"/>
    <s v="&lt;Null&gt;"/>
    <x v="0"/>
  </r>
  <r>
    <n v="131"/>
    <s v="Point"/>
    <s v="Bhagyaprabhat, Inc."/>
    <s v="1522 West Fort Ave"/>
    <n v="21230"/>
    <s v="1522 E Fort Ave, Baltimore, MD 21230"/>
    <n v="256000"/>
    <s v="MBE/WBE"/>
    <d v="2017-12-13T00:00:00"/>
    <x v="2"/>
    <n v="2018"/>
    <n v="39.268939000000003"/>
    <n v="-76.593016000000006"/>
    <s v="&lt;Null&gt;"/>
    <s v="&lt;Null&gt;"/>
    <s v="&lt;Null&gt;"/>
    <x v="0"/>
  </r>
  <r>
    <n v="132"/>
    <s v="Point"/>
    <s v="Maryland Institute College of Art"/>
    <s v="1300 W Mt Royal"/>
    <n v="21217"/>
    <s v="1300 W Mount Royal Ave, Baltimore, MD 21217"/>
    <n v="30000"/>
    <m/>
    <d v="2017-12-19T00:00:00"/>
    <x v="2"/>
    <n v="2018"/>
    <n v="39.307581999999996"/>
    <n v="-76.621646999999996"/>
    <s v="&lt;Null&gt;"/>
    <s v="&lt;Null&gt;"/>
    <s v="&lt;Null&gt;"/>
    <x v="0"/>
  </r>
  <r>
    <n v="133"/>
    <s v="Point"/>
    <s v="Planit Advertising, Inc."/>
    <s v="1414 Key Highway -L100"/>
    <n v="21230"/>
    <s v="1414 Key Hwy, Baltimore, MD 21230"/>
    <n v="500000"/>
    <m/>
    <d v="2016-02-11T00:00:00"/>
    <x v="1"/>
    <n v="2016"/>
    <n v="39.273228000000003"/>
    <n v="-76.602519000000001"/>
    <s v="&lt;Null&gt;"/>
    <s v="&lt;Null&gt;"/>
    <s v="&lt;Null&gt;"/>
    <x v="0"/>
  </r>
  <r>
    <n v="134"/>
    <s v="Point"/>
    <s v="FUL Café, Inc."/>
    <s v="520 Park Ave"/>
    <n v="21201"/>
    <s v="520 Park Ave, Baltimore, MD 21201"/>
    <n v="20000"/>
    <s v="MBE"/>
    <d v="2016-03-09T00:00:00"/>
    <x v="1"/>
    <n v="2016"/>
    <n v="39.295896999999997"/>
    <n v="-76.618829000000005"/>
    <s v="&lt;Null&gt;"/>
    <s v="&lt;Null&gt;"/>
    <s v="&lt;Null&gt;"/>
    <x v="0"/>
  </r>
  <r>
    <n v="135"/>
    <s v="Point"/>
    <s v="Promises Kept A Development Corporation"/>
    <s v="2414 N Charles St Unit B"/>
    <n v="21218"/>
    <s v="2414 N Charles St, Baltimore, MD 21218"/>
    <n v="29750"/>
    <s v="MBE"/>
    <d v="2018-04-06T00:00:00"/>
    <x v="3"/>
    <n v="2018"/>
    <n v="39.316769999999998"/>
    <n v="-76.617159000000001"/>
    <s v="&lt;Null&gt;"/>
    <s v="&lt;Null&gt;"/>
    <s v="&lt;Null&gt;"/>
    <x v="0"/>
  </r>
  <r>
    <n v="136"/>
    <s v="Point"/>
    <s v="Morgan Stanley"/>
    <s v="100 S Charles Street"/>
    <n v="21201"/>
    <s v="100 S Charles St, Baltimore, MD 21201"/>
    <n v="2334375"/>
    <m/>
    <d v="2018-05-14T00:00:00"/>
    <x v="3"/>
    <n v="2018"/>
    <n v="39.287171999999998"/>
    <n v="-76.615600000000001"/>
    <s v="&lt;Null&gt;"/>
    <s v="&lt;Null&gt;"/>
    <s v="&lt;Null&gt;"/>
    <x v="0"/>
  </r>
  <r>
    <n v="137"/>
    <s v="Point"/>
    <s v="Trishas Almond Toffee"/>
    <s v="128 South Ann St"/>
    <n v="21231"/>
    <s v="128 S Ann St, Baltimore, MD 21231"/>
    <n v="30000"/>
    <s v="WBE"/>
    <d v="2017-05-26T00:00:00"/>
    <x v="2"/>
    <n v="2017"/>
    <n v="39.28969"/>
    <n v="-76.591845000000006"/>
    <s v="&lt;Null&gt;"/>
    <s v="&lt;Null&gt;"/>
    <s v="&lt;Null&gt;"/>
    <x v="0"/>
  </r>
  <r>
    <n v="138"/>
    <s v="Point"/>
    <s v="The Yalcin Group, LLC"/>
    <s v="3809 Fairview Ave, Ste 300"/>
    <n v="21216"/>
    <s v="3809 Fairview Ave, Baltimore, MD 21216"/>
    <n v="20000"/>
    <s v="WBE"/>
    <d v="2016-06-10T00:00:00"/>
    <x v="1"/>
    <n v="2016"/>
    <n v="39.323855999999999"/>
    <n v="-76.682490999999999"/>
    <s v="&lt;Null&gt;"/>
    <s v="&lt;Null&gt;"/>
    <s v="&lt;Null&gt;"/>
    <x v="1"/>
  </r>
  <r>
    <n v="139"/>
    <s v="Point"/>
    <s v="Wild Thyme Event Studio"/>
    <s v="520 Park Ave, Slot Q"/>
    <n v="21201"/>
    <s v="520 Park Ave, Baltimore, MD 21201"/>
    <n v="16000"/>
    <s v="WBE"/>
    <d v="2016-06-20T00:00:00"/>
    <x v="1"/>
    <n v="2016"/>
    <n v="39.295896999999997"/>
    <n v="-76.618829000000005"/>
    <s v="&lt;Null&gt;"/>
    <s v="&lt;Null&gt;"/>
    <s v="&lt;Null&gt;"/>
    <x v="0"/>
  </r>
  <r>
    <n v="140"/>
    <s v="Point"/>
    <s v="MD Indoor Gardens Supply"/>
    <s v="3505-07 Eastern Ave"/>
    <n v="21224"/>
    <s v="3505 Eastern Ave, Baltimore, MD 21224"/>
    <n v="20000"/>
    <m/>
    <d v="2016-06-07T00:00:00"/>
    <x v="1"/>
    <n v="2016"/>
    <n v="39.286313"/>
    <n v="-76.567836"/>
    <s v="&lt;Null&gt;"/>
    <s v="&lt;Null&gt;"/>
    <s v="&lt;Null&gt;"/>
    <x v="0"/>
  </r>
  <r>
    <n v="141"/>
    <s v="Point"/>
    <s v="Morgan Stanley"/>
    <s v="100 S Charles Street"/>
    <n v="21201"/>
    <s v="100 S Charles St, Baltimore, MD 21201"/>
    <n v="500000"/>
    <m/>
    <d v="2017-07-01T00:00:00"/>
    <x v="2"/>
    <n v="2018"/>
    <n v="39.287171999999998"/>
    <n v="-76.615600000000001"/>
    <s v="&lt;Null&gt;"/>
    <s v="&lt;Null&gt;"/>
    <s v="&lt;Null&gt;"/>
    <x v="0"/>
  </r>
  <r>
    <n v="142"/>
    <s v="Point"/>
    <s v="Nutreatious, LLC"/>
    <s v="106 W Fort Avenue"/>
    <n v="21230"/>
    <s v="106 W Fort Ave, Baltimore, MD 21230"/>
    <n v="20000"/>
    <s v="WBE"/>
    <d v="2016-08-25T00:00:00"/>
    <x v="1"/>
    <n v="2017"/>
    <n v="39.272734"/>
    <n v="-76.615836000000002"/>
    <s v="&lt;Null&gt;"/>
    <s v="&lt;Null&gt;"/>
    <s v="&lt;Null&gt;"/>
    <x v="0"/>
  </r>
  <r>
    <n v="143"/>
    <s v="Point"/>
    <s v="The Pincus Restaurant Group"/>
    <s v="924 N Charles St"/>
    <n v="21201"/>
    <s v="924 N Charles St, Baltimore, MD 21201"/>
    <n v="30000"/>
    <s v="WBE"/>
    <d v="2017-08-30T00:00:00"/>
    <x v="2"/>
    <n v="2018"/>
    <n v="39.300452999999997"/>
    <n v="-76.616225999999997"/>
    <s v="&lt;Null&gt;"/>
    <s v="&lt;Null&gt;"/>
    <s v="&lt;Null&gt;"/>
    <x v="0"/>
  </r>
  <r>
    <n v="144"/>
    <s v="Point"/>
    <s v="Tops in Cellulars, LLC"/>
    <s v="419 S Highland Ave"/>
    <n v="21224"/>
    <s v="419 S Highland Ave, Baltimore, MD 21224"/>
    <n v="18000"/>
    <s v="MBE"/>
    <d v="2016-08-05T00:00:00"/>
    <x v="1"/>
    <n v="2017"/>
    <n v="39.286856999999998"/>
    <n v="-76.569186999999999"/>
    <s v="&lt;Null&gt;"/>
    <s v="&lt;Null&gt;"/>
    <s v="&lt;Null&gt;"/>
    <x v="0"/>
  </r>
  <r>
    <n v="145"/>
    <s v="Point"/>
    <s v="Baltimore Arts Realty Co./Open Works"/>
    <s v="1400 Greenmount Ave"/>
    <n v="21202"/>
    <s v="1400 Greenmount Ave, Baltimore, MD 21202"/>
    <n v="600000"/>
    <m/>
    <d v="2016-09-16T00:00:00"/>
    <x v="1"/>
    <n v="2017"/>
    <n v="39.306147000000003"/>
    <n v="-76.608941000000002"/>
    <s v="&lt;Null&gt;"/>
    <s v="&lt;Null&gt;"/>
    <s v="&lt;Null&gt;"/>
    <x v="1"/>
  </r>
  <r>
    <n v="146"/>
    <s v="Point"/>
    <s v="La Chatte Magique, LLC/ aka Batch Bakery"/>
    <s v="5414 Harford Road"/>
    <n v="21214"/>
    <s v="5414 Harford Rd, Baltimore, MD 21214"/>
    <n v="30000"/>
    <s v="WBE"/>
    <d v="2017-09-22T00:00:00"/>
    <x v="2"/>
    <n v="2018"/>
    <n v="39.351778000000003"/>
    <n v="-76.562408000000005"/>
    <s v="&lt;Null&gt;"/>
    <s v="&lt;Null&gt;"/>
    <s v="&lt;Null&gt;"/>
    <x v="1"/>
  </r>
  <r>
    <n v="147"/>
    <s v="Point"/>
    <s v="Ditter, Inc. t/a Java Joe's"/>
    <s v="8 East Baltimore St"/>
    <n v="21202"/>
    <s v="8 E Baltimore St, Baltimore, MD 21202"/>
    <n v="135000"/>
    <s v="WBE"/>
    <d v="2016-09-26T00:00:00"/>
    <x v="1"/>
    <n v="2017"/>
    <n v="39.28989"/>
    <n v="-76.614737000000005"/>
    <s v="&lt;Null&gt;"/>
    <s v="&lt;Null&gt;"/>
    <s v="&lt;Null&gt;"/>
    <x v="0"/>
  </r>
  <r>
    <n v="148"/>
    <s v="Point"/>
    <s v="Centurian Construction Co., LLC"/>
    <s v="3302 Clipper Road"/>
    <n v="21211"/>
    <s v="3302 Clipper Mill Rd, Baltimore, MD 21211"/>
    <n v="48000"/>
    <s v="WBE"/>
    <d v="2021-01-21T00:00:00"/>
    <x v="6"/>
    <n v="2021"/>
    <n v="39.327441"/>
    <n v="-76.637940999999998"/>
    <s v="&lt;Null&gt;"/>
    <s v="&lt;Null&gt;"/>
    <s v="&lt;Null&gt;"/>
    <x v="0"/>
  </r>
  <r>
    <n v="149"/>
    <s v="Point"/>
    <s v="Aruna Enterprises, LLC"/>
    <s v="1030 West 41st St."/>
    <n v="21211"/>
    <s v="1030 W 41st St, Baltimore, MD 21211"/>
    <n v="100000"/>
    <s v="MBE/WBE"/>
    <d v="2021-01-27T00:00:00"/>
    <x v="6"/>
    <n v="2021"/>
    <n v="39.338036000000002"/>
    <n v="-76.634533000000005"/>
    <s v="&lt;Null&gt;"/>
    <s v="&lt;Null&gt;"/>
    <s v="&lt;Null&gt;"/>
    <x v="0"/>
  </r>
  <r>
    <n v="150"/>
    <s v="Point"/>
    <s v="1226 Wicomico, LLC                              aka: Sandtown Millworks"/>
    <s v="1226 Wicomico Street"/>
    <n v="21230"/>
    <s v="1226 Wicomico St, Baltimore, MD 21230"/>
    <n v="300000"/>
    <m/>
    <d v="2021-03-16T00:00:00"/>
    <x v="6"/>
    <n v="2021"/>
    <n v="39.277878000000001"/>
    <n v="-76.632058000000001"/>
    <s v="&lt;Null&gt;"/>
    <s v="&lt;Null&gt;"/>
    <s v="&lt;Null&gt;"/>
    <x v="1"/>
  </r>
  <r>
    <n v="151"/>
    <s v="Point"/>
    <s v="The Local Oyster, LLC"/>
    <s v="520 Park Ave."/>
    <n v="21201"/>
    <s v="520 Park Ave, Baltimore, MD 21201"/>
    <n v="8600"/>
    <m/>
    <d v="2021-03-23T00:00:00"/>
    <x v="6"/>
    <n v="2021"/>
    <n v="39.295870000000001"/>
    <n v="-76.618837999999997"/>
    <s v="&lt;Null&gt;"/>
    <s v="&lt;Null&gt;"/>
    <s v="&lt;Null&gt;"/>
    <x v="0"/>
  </r>
  <r>
    <n v="152"/>
    <s v="Point"/>
    <s v="A Friendly Bread, LLC"/>
    <s v="5609 Hess Avenue"/>
    <n v="21212"/>
    <s v="5609 Hess Avenue, Baltimore MD 21212"/>
    <s v="&lt;Null&gt;"/>
    <s v="&lt;Null&gt;"/>
    <d v="2021-07-14T00:00:00"/>
    <x v="6"/>
    <n v="2022"/>
    <n v="39.358144000000003"/>
    <n v="-76.610714999999999"/>
    <s v="White"/>
    <s v="&lt;Null&gt;"/>
    <s v="&lt;Null&gt;"/>
    <x v="0"/>
  </r>
  <r>
    <n v="153"/>
    <s v="Point"/>
    <s v="Mend Acupuncture - Canton LLC"/>
    <s v="3713 Boston Street"/>
    <n v="21224"/>
    <s v="3713 Boston Street, Baltimore MD 21224"/>
    <s v="&lt;Null&gt;"/>
    <s v="WBE"/>
    <d v="2021-07-22T00:00:00"/>
    <x v="6"/>
    <n v="2022"/>
    <n v="39.276541999999999"/>
    <n v="-76.564729"/>
    <s v="White"/>
    <s v="WBE"/>
    <s v="&lt;Null&gt;"/>
    <x v="0"/>
  </r>
  <r>
    <n v="154"/>
    <s v="Point"/>
    <s v="Richard Swain, Sole Prop."/>
    <s v="6407 Dt. Smallwood R., Unit 3"/>
    <n v="21225"/>
    <s v="6407 Dt. Smallwood R., Unit 3, Baltimore MD 21225"/>
    <s v="&lt;Null&gt;"/>
    <s v="&lt;Null&gt;"/>
    <d v="2021-09-10T00:00:00"/>
    <x v="6"/>
    <n v="2022"/>
    <n v="39.201286000000003"/>
    <n v="-76.555636000000007"/>
    <s v="White"/>
    <s v="&lt;Null&gt;"/>
    <s v="&lt;Null&gt;"/>
    <x v="0"/>
  </r>
  <r>
    <n v="155"/>
    <s v="Point"/>
    <s v="Orion Recordings of Baltimore"/>
    <s v="2903 Whittington Ave., Suite C"/>
    <n v="21230"/>
    <s v="2903 Whittington Ave., Suite C, Baltimore MD 21230"/>
    <s v="&lt;Null&gt;"/>
    <s v="&lt;Null&gt;"/>
    <d v="2021-09-28T00:00:00"/>
    <x v="6"/>
    <n v="2022"/>
    <n v="39.259439"/>
    <n v="-76.654732999999993"/>
    <s v="White"/>
    <s v="&lt;Null&gt;"/>
    <s v="&lt;Null&gt;"/>
    <x v="1"/>
  </r>
  <r>
    <n v="156"/>
    <s v="Point"/>
    <s v="Wico Street Beer Company, LLC"/>
    <s v="1100 Wicomico St., Suite 1 A"/>
    <n v="21230"/>
    <s v="1100 Wicomico St., Suite 1 A, Baltimore MD 21230"/>
    <s v="&lt;Null&gt;"/>
    <s v="&lt;Null&gt;"/>
    <d v="2021-11-28T00:00:00"/>
    <x v="6"/>
    <n v="2022"/>
    <n v="39.279705"/>
    <n v="-76.629615999999999"/>
    <s v="White"/>
    <s v="&lt;Null&gt;"/>
    <s v="&lt;Null&gt;"/>
    <x v="1"/>
  </r>
  <r>
    <n v="157"/>
    <s v="Point"/>
    <s v="Wax Goddesses, LLC"/>
    <s v="1120 N. Charles St, Ste 102"/>
    <n v="21201"/>
    <s v="1120 N. Charles St, Ste 102, Baltimore MD 21201"/>
    <s v="&lt;Null&gt;"/>
    <s v="MBE/WBE"/>
    <d v="2021-12-20T00:00:00"/>
    <x v="6"/>
    <n v="2022"/>
    <n v="39.302990000000001"/>
    <n v="-76.616375000000005"/>
    <s v="Black"/>
    <s v="WBE"/>
    <s v="&lt;Null&gt;"/>
    <x v="0"/>
  </r>
  <r>
    <n v="158"/>
    <s v="Point"/>
    <s v="Aidar Health, Inc."/>
    <s v="2000 Eastern Ave. 2nd Floor"/>
    <n v="21231"/>
    <s v="2000 Eastern Ave. 2nd Floor, Baltimore MD 21231"/>
    <s v="&lt;Null&gt;"/>
    <s v="MBE"/>
    <d v="2022-02-10T00:00:00"/>
    <x v="7"/>
    <n v="2022"/>
    <n v="39.285918000000002"/>
    <n v="-76.588676000000007"/>
    <s v="Indian"/>
    <s v="MBE"/>
    <s v="&lt;Null&gt;"/>
    <x v="0"/>
  </r>
  <r>
    <n v="159"/>
    <s v="Point"/>
    <s v="Food Opportunity, LLC"/>
    <s v="6848 Reisterstown Road"/>
    <n v="21215"/>
    <s v="6848 Reisterstown Road, Baltimore MD 21215"/>
    <s v="&lt;Null&gt;"/>
    <s v="WBE"/>
    <d v="2022-02-17T00:00:00"/>
    <x v="7"/>
    <n v="2022"/>
    <n v="39.360004000000004"/>
    <n v="-76.709332000000003"/>
    <s v="Black"/>
    <s v="WBE"/>
    <s v="&lt;Null&gt;"/>
    <x v="1"/>
  </r>
  <r>
    <n v="160"/>
    <s v="Point"/>
    <s v="Innovation Works, Inc"/>
    <s v="1400 Greenmount Ave. Ste B-1"/>
    <n v="21202"/>
    <s v="1400 Greenmount Ave. Ste B-1, Baltimore MD 21202"/>
    <s v="&lt;Null&gt;"/>
    <s v="&lt;Null&gt;"/>
    <d v="2022-03-23T00:00:00"/>
    <x v="7"/>
    <n v="2022"/>
    <n v="39.306175000000003"/>
    <n v="-76.608761999999999"/>
    <s v="&lt;Null&gt;"/>
    <s v="&lt;Null&gt;"/>
    <s v="&lt;Null&gt;"/>
    <x v="1"/>
  </r>
  <r>
    <n v="161"/>
    <s v="Point"/>
    <s v="109-111 West Lexington Street, LLC"/>
    <s v="109-111 West Lexington Street"/>
    <n v="21201"/>
    <s v="109-111 West Lexington Street, Baltimore MD 21201"/>
    <s v="&lt;Null&gt;"/>
    <s v="MBE"/>
    <d v="2022-04-07T00:00:00"/>
    <x v="7"/>
    <n v="2022"/>
    <n v="39.291435999999997"/>
    <n v="-76.617665000000002"/>
    <s v="Black"/>
    <s v="MBE"/>
    <s v="&lt;Null&gt;"/>
    <x v="0"/>
  </r>
  <r>
    <n v="162"/>
    <s v="Point"/>
    <s v="BearCare Nutrition, LLC"/>
    <s v="1500 Havenwood Drive"/>
    <n v="21218"/>
    <s v="1500 Havenwood Drive, Baltimore MD 21218"/>
    <s v="&lt;Null&gt;"/>
    <s v="WBE"/>
    <d v="2022-04-11T00:00:00"/>
    <x v="7"/>
    <n v="2022"/>
    <n v="39.341318999999999"/>
    <n v="-76.592153999999994"/>
    <s v="Black"/>
    <s v="WBE"/>
    <s v="&lt;Null&gt;"/>
    <x v="1"/>
  </r>
  <r>
    <n v="163"/>
    <s v="Point"/>
    <s v="1812 Beverage Solutions, LLC"/>
    <s v="1812 Greenmount Ave. Ste 2013"/>
    <n v="21201"/>
    <s v="1812 Greenmount Ave. Ste 2013, Baltimore MD 21201"/>
    <s v="&lt;Null&gt;"/>
    <s v="MBE"/>
    <d v="2022-06-10T00:00:00"/>
    <x v="7"/>
    <n v="2022"/>
    <n v="39.310645999999998"/>
    <n v="-76.609875000000002"/>
    <s v="Black"/>
    <s v="MBE"/>
    <s v="&lt;Null&gt;"/>
    <x v="1"/>
  </r>
  <r>
    <n v="164"/>
    <s v="Point"/>
    <s v="Alertus Technologies, LLC"/>
    <s v="10 N. Charles St."/>
    <n v="21201"/>
    <s v="10 N. Charles St., Baltimore, MD 21201"/>
    <n v="200000"/>
    <s v="n/a"/>
    <d v="2022-07-14T00:00:00"/>
    <x v="7"/>
    <n v="2023"/>
    <n v="39.290173000000003"/>
    <n v="-76.615658999999994"/>
    <s v="&lt;Null&gt;"/>
    <s v="&lt;Null&gt;"/>
    <s v="Alertus Technologies"/>
    <x v="0"/>
  </r>
  <r>
    <n v="165"/>
    <s v="Point"/>
    <s v="Outlook Enterprises, LLC"/>
    <s v="2101 E. Biddle Street"/>
    <n v="21213"/>
    <s v="2101 E. Biddle Street, Baltimore, MD 21213"/>
    <n v="200000"/>
    <s v="MBE"/>
    <d v="2022-07-14T00:00:00"/>
    <x v="7"/>
    <n v="2023"/>
    <n v="39.304037999999998"/>
    <n v="-76.587586000000002"/>
    <s v="&lt;Null&gt;"/>
    <s v="&lt;Null&gt;"/>
    <s v="Outlook Enterprises"/>
    <x v="1"/>
  </r>
  <r>
    <n v="166"/>
    <s v="Point"/>
    <s v="Mary Harvin Transformation Center CDC"/>
    <s v="1701 N. Chester Steet"/>
    <n v="21213"/>
    <s v="1701 N. Chester Steet, Baltimore, MD 21213"/>
    <n v="250000"/>
    <s v="MBE"/>
    <d v="2023-03-09T00:00:00"/>
    <x v="8"/>
    <n v="2023"/>
    <n v="39.310115000000003"/>
    <n v="-76.588104999999999"/>
    <s v="&lt;Null&gt;"/>
    <s v="&lt;Null&gt;"/>
    <s v="Mary Harvin Transformation Center"/>
    <x v="1"/>
  </r>
  <r>
    <n v="167"/>
    <s v="Point"/>
    <s v="Early Charm Ventures"/>
    <s v="1300 Bayard Street"/>
    <n v="21230"/>
    <s v="1300 Bayard Street, Baltimore, MD 21230"/>
    <n v="100000"/>
    <s v="&lt;Null&gt;"/>
    <d v="2023-04-20T00:00:00"/>
    <x v="8"/>
    <n v="2023"/>
    <n v="39.278376999999999"/>
    <n v="-76.635845000000003"/>
    <s v="&lt;Null&gt;"/>
    <s v="&lt;Null&gt;"/>
    <s v="Early Charm Ventures"/>
    <x v="1"/>
  </r>
  <r>
    <n v="168"/>
    <s v="Point"/>
    <s v="Relish Labs LLC t/a Home Chef"/>
    <s v="1701 E. Patapsco Ave."/>
    <n v="21226"/>
    <s v="1701 E. Patapsco Ave., Baltimore, MD 21226"/>
    <n v="100000"/>
    <s v="&lt;Null&gt;"/>
    <d v="2023-04-20T00:00:00"/>
    <x v="8"/>
    <n v="2023"/>
    <n v="39.231647000000002"/>
    <n v="-76.579280999999995"/>
    <s v="&lt;Null&gt;"/>
    <s v="&lt;Null&gt;"/>
    <s v="Relish Labs / Home Chef"/>
    <x v="1"/>
  </r>
  <r>
    <n v="169"/>
    <s v="Point"/>
    <s v="TREND Walbrook Junction Investors, LLC"/>
    <s v="3411-3445 Clifton Ave"/>
    <n v="21216"/>
    <s v="3411-3445 Clifton Ave, Baltimore, MD 21216"/>
    <n v="1500000"/>
    <s v="MBE"/>
    <d v="2023-05-26T00:00:00"/>
    <x v="8"/>
    <n v="2023"/>
    <n v="39.310226999999998"/>
    <n v="-76.674693000000005"/>
    <s v="&lt;Null&gt;"/>
    <s v="&lt;Null&gt;"/>
    <s v="TREND Walbrook Junction Investors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n v="1"/>
    <s v="Point"/>
    <s v="2019-1"/>
    <n v="2019"/>
    <s v="100 E Patapsco"/>
    <s v="100 E Patapsco Ave, Baltimore, MD 21225"/>
    <x v="0"/>
    <n v="7500"/>
    <x v="0"/>
    <n v="10"/>
    <n v="46"/>
    <s v="Not"/>
    <s v="Not"/>
    <s v="Neither MBE or WBE"/>
    <s v="Brooklyn"/>
    <s v="West"/>
    <s v="Brooklyn"/>
    <s v="&lt;Null&gt;"/>
    <x v="0"/>
    <n v="39.238669000000002"/>
    <n v="-76.609324999999998"/>
    <d v="2019-03-12T00:00:00"/>
    <s v="100 E Patapsco"/>
    <s v="&lt;Null&gt;"/>
    <s v="&lt;Null&gt;"/>
    <s v="&lt;Null&gt;"/>
  </r>
  <r>
    <n v="2"/>
    <s v="Point"/>
    <s v="#ERROR!"/>
    <s v="&lt;Null&gt;"/>
    <s v="1014 S Charles Street"/>
    <s v="1014 S Charles St, Baltimore, MD 21230"/>
    <x v="1"/>
    <s v="&lt;Null&gt;"/>
    <x v="1"/>
    <n v="11"/>
    <n v="46"/>
    <s v="Unknown"/>
    <s v="Unknown"/>
    <s v="WBE, Undisclosed Ethnicity"/>
    <s v="Pennsylvania Avenue"/>
    <s v="Central,Legacy"/>
    <s v="&lt;Null&gt;"/>
    <s v="&lt;Null&gt;"/>
    <x v="1"/>
    <n v="39.277482999999997"/>
    <n v="-76.614626999999999"/>
    <s v="&lt;Null&gt;"/>
    <s v="&lt;Null&gt;"/>
    <s v="&lt;Null&gt;"/>
    <s v="&lt;Null&gt;"/>
    <s v="&lt;Null&gt;"/>
  </r>
  <r>
    <n v="3"/>
    <s v="Point"/>
    <s v="2016-1"/>
    <n v="2016"/>
    <s v="111  Charles Street, LLC"/>
    <s v="111 N Charles St, Baltimore, MD 21201"/>
    <x v="1"/>
    <s v="&lt;Null&gt;"/>
    <x v="1"/>
    <n v="11"/>
    <n v="40"/>
    <s v="Unknown"/>
    <s v="Unknown"/>
    <s v="WBE, Undisclosed Ethnicity"/>
    <s v="&lt;Null&gt;"/>
    <s v="East"/>
    <s v="&lt;Null&gt;"/>
    <s v="&lt;Null&gt;"/>
    <x v="2"/>
    <n v="39.290697999999999"/>
    <n v="-76.614947999999998"/>
    <d v="2016-01-29T00:00:00"/>
    <s v="111_x000d__x000a_  Charles Street, LLC"/>
    <s v="&lt;Null&gt;"/>
    <s v="&lt;Null&gt;"/>
    <s v="&lt;Null&gt;"/>
  </r>
  <r>
    <n v="4"/>
    <s v="Point"/>
    <s v="2016-1"/>
    <n v="2016"/>
    <s v="2116 N  Charles Street, LLC"/>
    <s v="2116 N Charles St, Baltimore, MD 21218"/>
    <x v="1"/>
    <s v="&lt;Null&gt;"/>
    <x v="1"/>
    <n v="12"/>
    <n v="43"/>
    <s v="Unknown"/>
    <s v="Unknown"/>
    <s v="WBE, Undisclosed Ethnicity"/>
    <s v="&lt;Null&gt;"/>
    <s v="Legacy"/>
    <s v="Downtown - Pratt Street (700W-700E)"/>
    <s v="&lt;Null&gt;"/>
    <x v="2"/>
    <n v="39.313912999999999"/>
    <n v="-76.617020999999994"/>
    <d v="2016-01-29T00:00:00"/>
    <s v="2116 N_x000d__x000a_  Charles Street, LLC"/>
    <s v="&lt;Null&gt;"/>
    <s v="&lt;Null&gt;"/>
    <s v="&lt;Null&gt;"/>
  </r>
  <r>
    <n v="5"/>
    <s v="Point"/>
    <s v="#ERROR!"/>
    <s v="&lt;Null&gt;"/>
    <s v="3 cluster businesses"/>
    <s v="1329 W Baltimore St, Baltimore, MD 21223"/>
    <x v="1"/>
    <s v="&lt;Null&gt;"/>
    <x v="0"/>
    <n v="8"/>
    <n v="40"/>
    <s v="Unknown"/>
    <s v="Unknown"/>
    <s v="WBE, Undisclosed Ethnicity"/>
    <m/>
    <s v="West"/>
    <m/>
    <m/>
    <x v="1"/>
    <n v="39.288392000000002"/>
    <n v="-76.639099999999999"/>
    <s v="&lt;Null&gt;"/>
    <s v="&lt;Null&gt;"/>
    <s v="&lt;Null&gt;"/>
    <s v="&lt;Null&gt;"/>
    <s v="&lt;Null&gt;"/>
  </r>
  <r>
    <n v="6"/>
    <s v="Point"/>
    <s v="2018-2"/>
    <n v="2018"/>
    <s v="300 Keswick Rd LLC"/>
    <s v="3300 Keswick Rd, Baltimore, MD 21211"/>
    <x v="2"/>
    <n v="7500"/>
    <x v="1"/>
    <n v="14"/>
    <n v="43"/>
    <s v="Unknown"/>
    <s v="Unknown"/>
    <s v="WBE, Undisclosed Ethnicity"/>
    <s v="Federal Hill"/>
    <s v="West,Legacy"/>
    <s v="Federal Hill"/>
    <s v="Federal Hill"/>
    <x v="3"/>
    <n v="39.327204999999999"/>
    <n v="-76.628046999999995"/>
    <d v="2018-05-02T00:00:00"/>
    <s v="300 Keswick Rd LLC"/>
    <s v="&lt;Null&gt;"/>
    <s v="&lt;Null&gt;"/>
    <s v="&lt;Null&gt;"/>
  </r>
  <r>
    <n v="7"/>
    <s v="Point"/>
    <s v="2017-4"/>
    <n v="2018"/>
    <s v="320 W 29th St. LLC"/>
    <s v="320 W 29th St, Baltimore, MD 21211"/>
    <x v="3"/>
    <n v="7500"/>
    <x v="1"/>
    <n v="8"/>
    <n v="43"/>
    <s v="Unknown"/>
    <s v="Unknown"/>
    <s v="WBE, Undisclosed Ethnicity"/>
    <s v="Federal Hill"/>
    <s v="Central"/>
    <m/>
    <m/>
    <x v="4"/>
    <n v="39.322322999999997"/>
    <n v="-76.622927000000004"/>
    <d v="2017-12-13T00:00:00"/>
    <s v="320 W 29th St. LLC"/>
    <s v="&lt;Null&gt;"/>
    <s v="&lt;Null&gt;"/>
    <s v="&lt;Null&gt;"/>
  </r>
  <r>
    <n v="8"/>
    <s v="Point"/>
    <s v="2016-1"/>
    <n v="2016"/>
    <s v="3432  Hanover, LLC"/>
    <s v="3432 S Hanover St, Baltimore, MD 21225"/>
    <x v="1"/>
    <s v="&lt;Null&gt;"/>
    <x v="0"/>
    <n v="10"/>
    <n v="46"/>
    <s v="Unknown"/>
    <s v="Unknown"/>
    <s v="WBE, Undisclosed Ethnicity"/>
    <s v="&lt;Null&gt;"/>
    <s v="Central"/>
    <s v="Downtown"/>
    <s v="Market Center"/>
    <x v="2"/>
    <n v="39.241118999999998"/>
    <n v="-76.608439000000004"/>
    <d v="2016-01-29T00:00:00"/>
    <s v="3432_x000d__x000a_  Hanover, LLC"/>
    <s v="&lt;Null&gt;"/>
    <s v="&lt;Null&gt;"/>
    <s v="&lt;Null&gt;"/>
  </r>
  <r>
    <n v="9"/>
    <s v="Point"/>
    <s v="#ERROR!"/>
    <s v="&lt;Null&gt;"/>
    <s v="4 G's Liquors"/>
    <s v="4701 Liberty Heights Ave, Baltimore, MD 21207"/>
    <x v="1"/>
    <s v="&lt;Null&gt;"/>
    <x v="0"/>
    <n v="8"/>
    <n v="41"/>
    <s v="Unknown"/>
    <s v="Unknown"/>
    <s v="WBE, Undisclosed Ethnicity"/>
    <s v="&lt;Null&gt;"/>
    <s v="West,Legacy"/>
    <s v="Russell Street Entertainment District"/>
    <s v="&lt;Null&gt;"/>
    <x v="1"/>
    <n v="39.331231000000002"/>
    <n v="-76.69605"/>
    <s v="&lt;Null&gt;"/>
    <s v="&lt;Null&gt;"/>
    <s v="&lt;Null&gt;"/>
    <s v="&lt;Null&gt;"/>
    <s v="&lt;Null&gt;"/>
  </r>
  <r>
    <n v="10"/>
    <s v="Point"/>
    <s v="2016-1"/>
    <n v="2016"/>
    <s v="400  Franklin, LLC/Poverni Sheikh"/>
    <s v="400 W Franklin St, Baltimore, MD 21201"/>
    <x v="1"/>
    <s v="&lt;Null&gt;"/>
    <x v="1"/>
    <n v="11"/>
    <n v="40"/>
    <s v="Unknown"/>
    <s v="Unknown"/>
    <s v="WBE, Undisclosed Ethnicity"/>
    <s v="&lt;Null&gt;"/>
    <s v="West,Legacy"/>
    <s v="Russell Street Entertainment District"/>
    <s v="&lt;Null&gt;"/>
    <x v="2"/>
    <n v="39.295093999999999"/>
    <n v="-76.621491000000006"/>
    <d v="2016-03-01T00:00:00"/>
    <s v="400_x000d__x000a_  Franklin, LLC/Poverni Sheikh"/>
    <s v="&lt;Null&gt;"/>
    <s v="&lt;Null&gt;"/>
    <s v="&lt;Null&gt;"/>
  </r>
  <r>
    <n v="11"/>
    <s v="Point"/>
    <s v="2020-2"/>
    <n v="2020"/>
    <s v="804 Ostend LLC"/>
    <s v="1108 Scott St, Baltimore, MD 21230"/>
    <x v="4"/>
    <n v="7500"/>
    <x v="0"/>
    <n v="10"/>
    <n v="40"/>
    <s v="Not"/>
    <s v="Not"/>
    <s v="Neither MBE or WBE"/>
    <s v="None"/>
    <s v="West"/>
    <m/>
    <m/>
    <x v="5"/>
    <n v="39.279592000000001"/>
    <n v="-76.628825000000006"/>
    <d v="2020-06-01T00:00:00"/>
    <s v="804 Ostend LLC"/>
    <s v="&lt;Null&gt;"/>
    <s v="&lt;Null&gt;"/>
    <s v="&lt;Null&gt;"/>
  </r>
  <r>
    <n v="12"/>
    <s v="Point"/>
    <s v="2018-1"/>
    <n v="2018"/>
    <s v="9/10 Condition"/>
    <s v="775 Washington Blvd, Baltimore, MD 21230"/>
    <x v="5"/>
    <n v="1170"/>
    <x v="0"/>
    <n v="10"/>
    <n v="40"/>
    <s v="Hispanic American"/>
    <s v="Not"/>
    <s v="MBE"/>
    <s v="Pigtown"/>
    <s v="West,Legacy"/>
    <s v="Pigtown/Washington Village"/>
    <s v="&lt;Null&gt;"/>
    <x v="3"/>
    <n v="39.282753"/>
    <n v="-76.628079999999997"/>
    <d v="2018-01-29T00:00:00"/>
    <s v="9/10 Condition"/>
    <s v="&lt;Null&gt;"/>
    <s v="&lt;Null&gt;"/>
    <s v="&lt;Null&gt;"/>
  </r>
  <r>
    <n v="13"/>
    <s v="Point"/>
    <s v="2018-1"/>
    <n v="2018"/>
    <s v="9/10 Condition Sneaker Boutique, LLC"/>
    <s v="775 Washington Blvd, Baltimore, MD 21230"/>
    <x v="6"/>
    <n v="1170"/>
    <x v="0"/>
    <n v="10"/>
    <n v="40"/>
    <s v="Unknown"/>
    <s v="Unknown"/>
    <s v="WBE, Undisclosed Ethnicity"/>
    <s v="&lt;Null&gt;"/>
    <s v="West,Legacy"/>
    <s v="&lt;Null&gt;"/>
    <s v="&lt;Null&gt;"/>
    <x v="3"/>
    <n v="39.282753"/>
    <n v="-76.628079999999997"/>
    <d v="2018-01-29T00:00:00"/>
    <s v="9/10 Condition Sneaker Boutique, LLC"/>
    <s v="&lt;Null&gt;"/>
    <s v="&lt;Null&gt;"/>
    <s v="&lt;Null&gt;"/>
  </r>
  <r>
    <n v="14"/>
    <s v="Point"/>
    <s v="#ERROR!"/>
    <s v="&lt;Null&gt;"/>
    <s v="921 S Charles Street"/>
    <s v="921 S Charles St, Baltimore, MD 21230"/>
    <x v="1"/>
    <s v="&lt;Null&gt;"/>
    <x v="1"/>
    <n v="11"/>
    <n v="46"/>
    <s v="Unknown"/>
    <s v="Unknown"/>
    <s v="WBE, Undisclosed Ethnicity"/>
    <s v="&lt;Null&gt;"/>
    <s v="Central,Legacy"/>
    <s v="Downtown"/>
    <s v="&lt;Null&gt;"/>
    <x v="1"/>
    <n v="39.278415000000003"/>
    <n v="-76.614271000000002"/>
    <s v="&lt;Null&gt;"/>
    <s v="&lt;Null&gt;"/>
    <s v="&lt;Null&gt;"/>
    <s v="&lt;Null&gt;"/>
    <s v="&lt;Null&gt;"/>
  </r>
  <r>
    <n v="15"/>
    <s v="Point"/>
    <s v="2019-4"/>
    <n v="2020"/>
    <s v="A &amp; C Pack and Ship"/>
    <s v="1400 W Lombard St, Baltimore, MD 21223"/>
    <x v="7"/>
    <n v="9939"/>
    <x v="0"/>
    <n v="9"/>
    <n v="40"/>
    <s v="African American"/>
    <s v="Women Owned"/>
    <s v="MBE &amp; WBE"/>
    <s v="&lt;Null&gt;"/>
    <s v="West"/>
    <s v="&lt;Null&gt;"/>
    <s v="&lt;Null&gt;"/>
    <x v="0"/>
    <n v="39.286723000000002"/>
    <n v="-76.639602999999994"/>
    <d v="2019-12-30T00:00:00"/>
    <s v="A &amp; C Pack and Ship"/>
    <s v="&lt;Null&gt;"/>
    <s v="&lt;Null&gt;"/>
    <s v="&lt;Null&gt;"/>
  </r>
  <r>
    <n v="16"/>
    <s v="Point"/>
    <s v="2019-4"/>
    <n v="2020"/>
    <s v="A Omon Braiding"/>
    <s v="2307 E Monument St, Baltimore, MD 21205"/>
    <x v="7"/>
    <n v="35697.85"/>
    <x v="0"/>
    <n v="13"/>
    <n v="45"/>
    <s v="MBE"/>
    <s v="WBE"/>
    <s v="MBE &amp; WBE"/>
    <s v="East Monument"/>
    <s v="East"/>
    <s v="E Monument Street - Main Street"/>
    <s v="East Monument Street"/>
    <x v="0"/>
    <n v="39.298552000000001"/>
    <n v="-76.584807999999995"/>
    <d v="2019-12-13T00:00:00"/>
    <s v="A Omon Braiding"/>
    <s v="&lt;Null&gt;"/>
    <s v="&lt;Null&gt;"/>
    <s v="&lt;Null&gt;"/>
  </r>
  <r>
    <n v="17"/>
    <s v="Point"/>
    <s v="2016-1"/>
    <n v="2016"/>
    <s v="Abbey Burger Bistro"/>
    <s v="1604 Kelly Ave, Baltimore, MD 21209"/>
    <x v="8"/>
    <n v="4561"/>
    <x v="1"/>
    <n v="1"/>
    <n v="46"/>
    <s v="Unknown"/>
    <s v="Not"/>
    <s v="Not WBE, Undisclosed Ethnicity"/>
    <s v="&lt;Null&gt;"/>
    <s v="Food Retail,Legacy"/>
    <s v="Midtown Belvedere"/>
    <s v="&lt;Null&gt;"/>
    <x v="2"/>
    <n v="39.366926999999997"/>
    <n v="-76.651917999999995"/>
    <d v="2016-03-01T00:00:00"/>
    <s v="Abbey Burger Bistro"/>
    <s v="&lt;Null&gt;"/>
    <s v="&lt;Null&gt;"/>
    <s v="&lt;Null&gt;"/>
  </r>
  <r>
    <n v="18"/>
    <s v="Point"/>
    <s v="2020-1"/>
    <n v="2020"/>
    <s v="Abbey Burger Bistro"/>
    <s v="1604 Kelly Ave, Baltimore, MD 21209"/>
    <x v="9"/>
    <n v="1442.8"/>
    <x v="1"/>
    <n v="5"/>
    <n v="41"/>
    <s v="Not"/>
    <s v="Not"/>
    <s v="Neither MBE or WBE"/>
    <s v="None"/>
    <s v="West"/>
    <m/>
    <m/>
    <x v="5"/>
    <n v="39.366926999999997"/>
    <n v="-76.651917999999995"/>
    <d v="2020-02-06T00:00:00"/>
    <s v="&lt;Null&gt;"/>
    <s v="&lt;Null&gt;"/>
    <s v="&lt;Null&gt;"/>
    <s v="&lt;Null&gt;"/>
  </r>
  <r>
    <n v="19"/>
    <s v="Point"/>
    <s v="2016-3"/>
    <n v="2017"/>
    <s v="ABC Child Development Center"/>
    <s v="5276 Park Heights Ave, Baltimore, MD 21215"/>
    <x v="10"/>
    <n v="1379"/>
    <x v="0"/>
    <n v="6"/>
    <n v="40"/>
    <s v="Unknown"/>
    <s v="Unknown"/>
    <s v="WBE, Undisclosed Ethnicity"/>
    <s v="Federal Hill"/>
    <s v="Retail,Legacy"/>
    <s v="Federal Hill"/>
    <s v="Federal Hill"/>
    <x v="2"/>
    <n v="39.349583000000003"/>
    <n v="-76.679052999999996"/>
    <d v="2016-08-01T00:00:00"/>
    <s v="ABC Child Development Center"/>
    <s v="&lt;Null&gt;"/>
    <s v="&lt;Null&gt;"/>
    <s v="&lt;Null&gt;"/>
  </r>
  <r>
    <n v="20"/>
    <s v="Point"/>
    <s v="2019-4"/>
    <n v="2020"/>
    <s v="Advanced Foot Care and Medical Health Services"/>
    <s v="2404 Pennsylvania Ave, Baltimore, MD 21217"/>
    <x v="11"/>
    <n v="6546"/>
    <x v="0"/>
    <n v="7"/>
    <n v="40"/>
    <m/>
    <s v="Not"/>
    <s v="Not WBE, Undisclosed Ethnicity"/>
    <s v="&lt;Null&gt;"/>
    <s v="Central,Legacy"/>
    <s v="Downtown"/>
    <s v="Market Center"/>
    <x v="0"/>
    <n v="39.309429000000002"/>
    <n v="-76.642110000000002"/>
    <d v="2019-12-23T00:00:00"/>
    <s v="Advanced Foot Care and Medical Health Services"/>
    <s v="&lt;Null&gt;"/>
    <s v="&lt;Null&gt;"/>
    <s v="&lt;Null&gt;"/>
  </r>
  <r>
    <n v="21"/>
    <s v="Point"/>
    <s v="2017-4"/>
    <n v="2018"/>
    <s v="Afro Fashion and Art"/>
    <s v="787 Washington Blvd, Baltimore, MD 21230"/>
    <x v="7"/>
    <n v="17637"/>
    <x v="0"/>
    <n v="10"/>
    <n v="40"/>
    <s v="MBE"/>
    <s v="WBE"/>
    <s v="MBE &amp; WBE"/>
    <s v="Pigtown"/>
    <s v="West,Legacy"/>
    <s v="Pigtown/Washington Village"/>
    <s v="&lt;Null&gt;"/>
    <x v="4"/>
    <n v="39.282839000000003"/>
    <n v="-76.628499000000005"/>
    <d v="2017-11-07T00:00:00"/>
    <s v="Afro Fashion and Art"/>
    <s v="&lt;Null&gt;"/>
    <s v="&lt;Null&gt;"/>
    <s v="&lt;Null&gt;"/>
  </r>
  <r>
    <n v="22"/>
    <s v="Point"/>
    <s v="2018-1"/>
    <n v="2018"/>
    <s v="Afters Café"/>
    <s v="1001 S Charles St, Baltimore, MD 21230"/>
    <x v="12"/>
    <n v="7500"/>
    <x v="1"/>
    <n v="11"/>
    <n v="46"/>
    <s v="Asian American"/>
    <s v="Not"/>
    <s v="MBE"/>
    <s v="Federal Hill"/>
    <s v="West,Legacy"/>
    <s v="Federal Hill"/>
    <s v="Federal Hill"/>
    <x v="3"/>
    <n v="39.278058999999999"/>
    <n v="-76.614146000000005"/>
    <d v="2018-01-22T00:00:00"/>
    <s v="Afters Café"/>
    <s v="&lt;Null&gt;"/>
    <s v="&lt;Null&gt;"/>
    <s v="&lt;Null&gt;"/>
  </r>
  <r>
    <n v="23"/>
    <s v="Point"/>
    <s v="2019-1"/>
    <n v="2019"/>
    <s v="Al Mecca - Simons"/>
    <s v="11 N Howard St, Baltimore, MD 21201"/>
    <x v="1"/>
    <n v="22000"/>
    <x v="1"/>
    <n v="11"/>
    <n v="40"/>
    <s v="MBE"/>
    <s v="Not"/>
    <s v="MBE"/>
    <s v="&lt;Null&gt;"/>
    <s v="Legacy"/>
    <s v="North Avenue (100W-400E); Howard Street to Greenmount Ave"/>
    <s v="&lt;Null&gt;"/>
    <x v="0"/>
    <n v="39.290059999999997"/>
    <n v="-76.619152999999997"/>
    <d v="2019-02-21T00:00:00"/>
    <s v="Al Mecca - Simons"/>
    <s v="&lt;Null&gt;"/>
    <s v="&lt;Null&gt;"/>
    <s v="&lt;Null&gt;"/>
  </r>
  <r>
    <n v="24"/>
    <s v="Point"/>
    <s v="2020-2"/>
    <n v="2020"/>
    <s v="Aldi - E Fayette St"/>
    <s v="3250 E Fayette St, Baltimore, MD 21224"/>
    <x v="13"/>
    <n v="7500"/>
    <x v="0"/>
    <n v="1"/>
    <n v="46"/>
    <s v="Not"/>
    <s v="Not"/>
    <s v="Neither MBE or WBE"/>
    <s v="None"/>
    <s v="BD"/>
    <m/>
    <m/>
    <x v="5"/>
    <n v="39.29515"/>
    <n v="-76.57159"/>
    <d v="2020-05-11T00:00:00"/>
    <s v="Aldi - E Fayette St"/>
    <s v="&lt;Null&gt;"/>
    <s v="&lt;Null&gt;"/>
    <s v="&lt;Null&gt;"/>
  </r>
  <r>
    <n v="25"/>
    <s v="Point"/>
    <s v="2018-4"/>
    <n v="2019"/>
    <s v="Aldi Inc"/>
    <s v="3140 Washington Blvd, Baltimore, MD 21230"/>
    <x v="14"/>
    <n v="7500"/>
    <x v="0"/>
    <n v="10"/>
    <n v="40"/>
    <s v="Unknown"/>
    <s v="Unknown"/>
    <s v="WBE, Undisclosed Ethnicity"/>
    <s v="Federal Hill"/>
    <s v="West,Legacy"/>
    <s v="Federal Hill"/>
    <s v="Federal Hill"/>
    <x v="3"/>
    <n v="39.259295000000002"/>
    <n v="-76.662227000000001"/>
    <d v="2018-10-29T00:00:00"/>
    <s v="Aldi Inc"/>
    <s v="&lt;Null&gt;"/>
    <s v="&lt;Null&gt;"/>
    <s v="&lt;Null&gt;"/>
  </r>
  <r>
    <n v="26"/>
    <s v="Point"/>
    <s v="2018-4"/>
    <n v="2019"/>
    <s v="Aldi Inc - Washington Blvd"/>
    <s v="3140 Washington Blvd, Baltimore, MD 21230"/>
    <x v="14"/>
    <n v="7500"/>
    <x v="0"/>
    <n v="10"/>
    <n v="40"/>
    <s v="Not"/>
    <s v="Not"/>
    <s v="Neither MBE or WBE"/>
    <s v="&lt;Null&gt;"/>
    <s v="BD,Legacy"/>
    <s v="&lt;Null&gt;"/>
    <s v="&lt;Null&gt;"/>
    <x v="3"/>
    <n v="39.259295000000002"/>
    <n v="-76.662227000000001"/>
    <d v="2018-11-26T00:00:00"/>
    <s v="Aldi Inc - Washington Blvd"/>
    <s v="&lt;Null&gt;"/>
    <s v="&lt;Null&gt;"/>
    <s v="&lt;Null&gt;"/>
  </r>
  <r>
    <n v="27"/>
    <s v="Point"/>
    <s v="2019-4"/>
    <n v="2020"/>
    <s v="Annetta Veira"/>
    <s v="2420 Pennsylvania Ave, Baltimore, MD 21217"/>
    <x v="15"/>
    <n v="8208.7000000000007"/>
    <x v="0"/>
    <n v="7"/>
    <n v="40"/>
    <m/>
    <s v="Women Owned"/>
    <s v="WBE, Undisclosed Ethnicity"/>
    <s v="Federal Hill"/>
    <s v="Retail,Legacy"/>
    <s v="Federal Hill"/>
    <s v="Federal Hill"/>
    <x v="0"/>
    <n v="39.309606000000002"/>
    <n v="-76.642268000000001"/>
    <d v="2019-12-23T00:00:00"/>
    <s v="Annetta Veira"/>
    <s v="&lt;Null&gt;"/>
    <s v="&lt;Null&gt;"/>
    <s v="&lt;Null&gt;"/>
  </r>
  <r>
    <n v="28"/>
    <s v="Point"/>
    <s v="2018-2"/>
    <n v="2018"/>
    <s v="Antonio's Hair Design"/>
    <s v="419 E Patapsco Ave, Baltimore, MD 21225"/>
    <x v="7"/>
    <n v="19850"/>
    <x v="0"/>
    <n v="8"/>
    <n v="46"/>
    <s v="Unknown"/>
    <s v="Unknown"/>
    <s v="WBE, Undisclosed Ethnicity"/>
    <s v="&lt;Null&gt;"/>
    <s v="East"/>
    <s v="&lt;Null&gt;"/>
    <s v="&lt;Null&gt;"/>
    <x v="3"/>
    <n v="39.236797000000003"/>
    <n v="-76.604765"/>
    <d v="2018-04-02T00:00:00"/>
    <s v="Antonio's Hair Design"/>
    <s v="&lt;Null&gt;"/>
    <s v="&lt;Null&gt;"/>
    <s v="&lt;Null&gt;"/>
  </r>
  <r>
    <n v="29"/>
    <s v="Point"/>
    <s v="#ERROR!"/>
    <s v="&lt;Null&gt;"/>
    <s v="Arlington Chick-Fish"/>
    <s v="3527 Dolfield Ave, Baltimore, MD 21215"/>
    <x v="1"/>
    <s v="&lt;Null&gt;"/>
    <x v="0"/>
    <n v="8"/>
    <n v="41"/>
    <s v="MBE"/>
    <s v="Not"/>
    <s v="MBE"/>
    <m/>
    <s v="West"/>
    <m/>
    <m/>
    <x v="1"/>
    <n v="39.334533"/>
    <n v="-76.674530000000004"/>
    <s v="&lt;Null&gt;"/>
    <s v="&lt;Null&gt;"/>
    <s v="&lt;Null&gt;"/>
    <s v="&lt;Null&gt;"/>
    <s v="&lt;Null&gt;"/>
  </r>
  <r>
    <n v="30"/>
    <s v="Point"/>
    <s v="2017-3"/>
    <s v="&lt;Null&gt;"/>
    <s v="Art @ Work"/>
    <s v="3400 Greenmount Ave, Baltimore, MD 21218"/>
    <x v="1"/>
    <s v="&lt;Null&gt;"/>
    <x v="1"/>
    <n v="14"/>
    <n v="43"/>
    <s v="Unknown"/>
    <s v="Unknown"/>
    <s v="WBE, Undisclosed Ethnicity"/>
    <s v="None"/>
    <s v="West"/>
    <m/>
    <m/>
    <x v="4"/>
    <n v="39.329948000000002"/>
    <n v="-76.609845000000007"/>
    <d v="2017-08-22T00:00:00"/>
    <s v="Art @_x000d__x000a_  Work "/>
    <s v="&lt;Null&gt;"/>
    <s v="&lt;Null&gt;"/>
    <s v="&lt;Null&gt;"/>
  </r>
  <r>
    <n v="31"/>
    <s v="Point"/>
    <s v="2019-4"/>
    <n v="2020"/>
    <s v="Arundel's Ice Cream"/>
    <s v="2321 E Monument St, Baltimore, MD 21205"/>
    <x v="7"/>
    <n v="22472.85"/>
    <x v="0"/>
    <n v="13"/>
    <n v="45"/>
    <s v="Unknown"/>
    <s v="Unknown"/>
    <s v="WBE, Undisclosed Ethnicity"/>
    <s v="&lt;Null&gt;"/>
    <s v="East,Legacy"/>
    <s v="&lt;Null&gt;"/>
    <s v="&lt;Null&gt;"/>
    <x v="0"/>
    <n v="39.298572"/>
    <n v="-76.584464999999994"/>
    <d v="2019-12-13T00:00:00"/>
    <s v="Arundel's Ice Cream"/>
    <s v="&lt;Null&gt;"/>
    <s v="&lt;Null&gt;"/>
    <s v="&lt;Null&gt;"/>
  </r>
  <r>
    <n v="32"/>
    <s v="Point"/>
    <s v="#ERROR!"/>
    <s v="&lt;Null&gt;"/>
    <s v="Atlantic Lift Truck. Inc."/>
    <s v="3051 Washington Blvd, Baltimore, MD 21230"/>
    <x v="1"/>
    <s v="&lt;Null&gt;"/>
    <x v="0"/>
    <n v="10"/>
    <n v="40"/>
    <s v="Unknown"/>
    <s v="Unknown"/>
    <s v="WBE, Undisclosed Ethnicity"/>
    <s v="Fells Point"/>
    <s v="Legacy"/>
    <s v="Fells Point"/>
    <s v="&lt;Null&gt;"/>
    <x v="1"/>
    <n v="39.259264000000002"/>
    <n v="-76.660000999999994"/>
    <s v="&lt;Null&gt;"/>
    <s v="&lt;Null&gt;"/>
    <s v="&lt;Null&gt;"/>
    <s v="&lt;Null&gt;"/>
    <s v="&lt;Null&gt;"/>
  </r>
  <r>
    <n v="33"/>
    <s v="Point"/>
    <s v="2018-2"/>
    <n v="2018"/>
    <s v="AutoSpa"/>
    <s v="2351 E North Ave, Baltimore, MD 21213"/>
    <x v="16"/>
    <n v="7500"/>
    <x v="0"/>
    <n v="12"/>
    <n v="45"/>
    <s v="Unknown"/>
    <s v="Unknown"/>
    <s v="WBE, Undisclosed Ethnicity"/>
    <s v="&lt;Null&gt;"/>
    <s v="West,Legacy"/>
    <s v="Hollins Market / W Baltimore Street"/>
    <s v="&lt;Null&gt;"/>
    <x v="3"/>
    <n v="39.312260999999999"/>
    <n v="-76.584924000000001"/>
    <d v="2018-06-18T00:00:00"/>
    <s v="AutoSpa"/>
    <s v="&lt;Null&gt;"/>
    <s v="&lt;Null&gt;"/>
    <s v="&lt;Null&gt;"/>
  </r>
  <r>
    <n v="34"/>
    <s v="Point"/>
    <s v="#ERROR!"/>
    <s v="&lt;Null&gt;"/>
    <s v="Baltimore Blossoms"/>
    <s v="3523 Dolfield Ave, Baltimore, MD 21215"/>
    <x v="1"/>
    <s v="&lt;Null&gt;"/>
    <x v="0"/>
    <n v="8"/>
    <n v="41"/>
    <s v="Unknown"/>
    <s v="Unknown"/>
    <s v="WBE, Undisclosed Ethnicity"/>
    <s v="&lt;Null&gt;"/>
    <s v="Central"/>
    <s v="Downtown"/>
    <s v="Market Center"/>
    <x v="1"/>
    <n v="39.334446999999997"/>
    <n v="-76.674395000000004"/>
    <s v="&lt;Null&gt;"/>
    <s v="&lt;Null&gt;"/>
    <s v="&lt;Null&gt;"/>
    <s v="&lt;Null&gt;"/>
    <s v="&lt;Null&gt;"/>
  </r>
  <r>
    <n v="35"/>
    <s v="Point"/>
    <s v="2016-1"/>
    <n v="2016"/>
    <s v="Baltimore Pawn"/>
    <s v="2129 E Monument St, Baltimore, MD 21205"/>
    <x v="1"/>
    <n v="20000"/>
    <x v="0"/>
    <n v="13"/>
    <n v="45"/>
    <s v="Unknown"/>
    <s v="Not"/>
    <s v="Not WBE, Undisclosed Ethnicity"/>
    <s v="&lt;Null&gt;"/>
    <s v="Legacy"/>
    <s v="&lt;Null&gt;"/>
    <s v="&lt;Null&gt;"/>
    <x v="2"/>
    <n v="39.298487999999999"/>
    <n v="-76.586811999999995"/>
    <d v="2016-03-01T00:00:00"/>
    <s v="Baltimore Pawn"/>
    <s v="&lt;Null&gt;"/>
    <s v="&lt;Null&gt;"/>
    <s v="&lt;Null&gt;"/>
  </r>
  <r>
    <n v="36"/>
    <s v="Point"/>
    <s v="2019-4"/>
    <n v="2020"/>
    <s v="Baltimore Service Center"/>
    <s v="2341 E Monument St, Baltimore, MD 21205"/>
    <x v="7"/>
    <n v="16700"/>
    <x v="0"/>
    <n v="12"/>
    <n v="46"/>
    <s v="Unknown"/>
    <s v="Unknown"/>
    <s v="WBE, Undisclosed Ethnicity"/>
    <s v="&lt;Null&gt;"/>
    <s v="Legacy"/>
    <s v="&lt;Null&gt;"/>
    <s v="&lt;Null&gt;"/>
    <x v="0"/>
    <n v="39.298583999999998"/>
    <n v="-76.583909000000006"/>
    <d v="2019-12-13T00:00:00"/>
    <s v="Baltimore Service Center"/>
    <s v="&lt;Null&gt;"/>
    <s v="&lt;Null&gt;"/>
    <s v="&lt;Null&gt;"/>
  </r>
  <r>
    <n v="37"/>
    <s v="Point"/>
    <s v="2018-2"/>
    <n v="2018"/>
    <s v="BARCO/Motor House"/>
    <s v="120 W North Ave, Baltimore, MD 21201"/>
    <x v="17"/>
    <n v="7500"/>
    <x v="1"/>
    <n v="12"/>
    <n v="43"/>
    <s v="Unknown"/>
    <s v="Unknown"/>
    <s v="WBE, Undisclosed Ethnicity"/>
    <s v="&lt;Null&gt;"/>
    <s v="Central,Legacy"/>
    <s v="&lt;Null&gt;"/>
    <s v="&lt;Null&gt;"/>
    <x v="3"/>
    <n v="39.311338999999997"/>
    <n v="-76.618902000000006"/>
    <d v="2018-05-17T00:00:00"/>
    <s v="BARCO/Motor House"/>
    <s v="&lt;Null&gt;"/>
    <s v="&lt;Null&gt;"/>
    <s v="&lt;Null&gt;"/>
  </r>
  <r>
    <n v="38"/>
    <s v="Point"/>
    <s v="2020-1"/>
    <n v="2020"/>
    <s v="Barcoding"/>
    <s v="3840 Bank St, Baltimore, MD 21224"/>
    <x v="18"/>
    <n v="15000"/>
    <x v="1"/>
    <n v="2"/>
    <n v="46"/>
    <s v="Not"/>
    <s v="Not"/>
    <s v="Neither MBE or WBE"/>
    <s v="Highlandtown"/>
    <s v="East"/>
    <m/>
    <m/>
    <x v="5"/>
    <n v="39.288034000000003"/>
    <n v="-76.563856000000001"/>
    <d v="2020-01-22T00:00:00"/>
    <s v="Barcoding"/>
    <s v="&lt;Null&gt;"/>
    <s v="&lt;Null&gt;"/>
    <s v="&lt;Null&gt;"/>
  </r>
  <r>
    <n v="39"/>
    <s v="Point"/>
    <s v="2018-4"/>
    <n v="2019"/>
    <s v="Barfly's"/>
    <s v="620 E Fort Ave, Baltimore, MD 21230"/>
    <x v="19"/>
    <n v="7500"/>
    <x v="1"/>
    <n v="11"/>
    <n v="46"/>
    <s v="Not"/>
    <s v="Not"/>
    <s v="Neither MBE or WBE"/>
    <s v="&lt;Null&gt;"/>
    <s v="West,Legacy"/>
    <s v="&lt;Null&gt;"/>
    <s v="&lt;Null&gt;"/>
    <x v="3"/>
    <n v="39.273017000000003"/>
    <n v="-76.604648999999995"/>
    <d v="2018-12-28T00:00:00"/>
    <s v="Barfly's"/>
    <s v="&lt;Null&gt;"/>
    <s v="&lt;Null&gt;"/>
    <s v="&lt;Null&gt;"/>
  </r>
  <r>
    <n v="40"/>
    <s v="Point"/>
    <s v="2018-3"/>
    <n v="2019"/>
    <s v="Batch Bake Shop"/>
    <s v="5414 Harford Rd, Baltimore, MD 21214"/>
    <x v="20"/>
    <n v="4474.3500000000004"/>
    <x v="0"/>
    <n v="3"/>
    <n v="45"/>
    <s v="Unknown"/>
    <s v="Not"/>
    <s v="Not WBE, Undisclosed Ethnicity"/>
    <s v="&lt;Null&gt;"/>
    <s v="South,Legacy"/>
    <s v="&lt;Null&gt;"/>
    <s v="&lt;Null&gt;"/>
    <x v="3"/>
    <n v="39.351778000000003"/>
    <n v="-76.562408000000005"/>
    <d v="2018-08-15T00:00:00"/>
    <s v="Batch Bake Shop"/>
    <s v="&lt;Null&gt;"/>
    <s v="&lt;Null&gt;"/>
    <s v="&lt;Null&gt;"/>
  </r>
  <r>
    <n v="41"/>
    <s v="Point"/>
    <s v="#ERROR!"/>
    <s v="&lt;Null&gt;"/>
    <s v="Bay Properties/Coblestone"/>
    <s v="4717 Liberty Heights Ave, Baltimore, MD 21207"/>
    <x v="1"/>
    <s v="&lt;Null&gt;"/>
    <x v="0"/>
    <n v="8"/>
    <n v="41"/>
    <s v="Unknown"/>
    <s v="Unknown"/>
    <s v="WBE, Undisclosed Ethnicity"/>
    <s v="&lt;Null&gt;"/>
    <s v="South,Legacy"/>
    <s v="&lt;Null&gt;"/>
    <s v="&lt;Null&gt;"/>
    <x v="1"/>
    <n v="39.331453000000003"/>
    <n v="-76.696342000000001"/>
    <s v="&lt;Null&gt;"/>
    <s v="&lt;Null&gt;"/>
    <s v="&lt;Null&gt;"/>
    <s v="&lt;Null&gt;"/>
    <s v="&lt;Null&gt;"/>
  </r>
  <r>
    <n v="42"/>
    <s v="Point"/>
    <s v="2019-4"/>
    <n v="2020"/>
    <s v="Belair Food Market"/>
    <s v="3213 Belair Rd, Baltimore, MD 21213"/>
    <x v="21"/>
    <n v="5650"/>
    <x v="0"/>
    <n v="3"/>
    <n v="45"/>
    <s v="Unknown"/>
    <s v="Unknown"/>
    <s v="WBE, Undisclosed Ethnicity"/>
    <s v="&lt;Null&gt;"/>
    <s v="East,Legacy"/>
    <s v="Downtown"/>
    <s v="Market Center"/>
    <x v="0"/>
    <n v="39.320898999999997"/>
    <n v="-76.574264999999997"/>
    <d v="2019-12-23T00:00:00"/>
    <s v="Belair Food Market"/>
    <s v="&lt;Null&gt;"/>
    <s v="&lt;Null&gt;"/>
    <s v="&lt;Null&gt;"/>
  </r>
  <r>
    <n v="43"/>
    <s v="Point"/>
    <s v="2019-1"/>
    <n v="2019"/>
    <s v="Belair Shopping Center"/>
    <s v="4300 Belair Rd, Baltimore, MD 21206"/>
    <x v="22"/>
    <n v="5067.5"/>
    <x v="0"/>
    <n v="5"/>
    <n v="41"/>
    <s v="Unknown"/>
    <s v="Unknown"/>
    <s v="WBE, Undisclosed Ethnicity"/>
    <s v="Fells Point"/>
    <s v="East,Legacy"/>
    <s v="Fells Point"/>
    <s v="&lt;Null&gt;"/>
    <x v="0"/>
    <n v="39.328785000000003"/>
    <n v="-76.565441000000007"/>
    <d v="2019-01-24T00:00:00"/>
    <s v="Belair Shopping Center"/>
    <s v="&lt;Null&gt;"/>
    <s v="&lt;Null&gt;"/>
    <s v="&lt;Null&gt;"/>
  </r>
  <r>
    <n v="44"/>
    <s v="Point"/>
    <s v="2018-1"/>
    <n v="2018"/>
    <s v="Belvedere Assoc. LLC"/>
    <s v="3718 W Belvedere Ave, Baltimore, MD 21215"/>
    <x v="23"/>
    <n v="7500"/>
    <x v="0"/>
    <n v="5"/>
    <n v="41"/>
    <s v="Unknown"/>
    <s v="Unknown"/>
    <s v="WBE, Undisclosed Ethnicity"/>
    <s v="Fells Point"/>
    <s v="East,Legacy"/>
    <s v="Fells Point"/>
    <s v="&lt;Null&gt;"/>
    <x v="3"/>
    <n v="39.345829000000002"/>
    <n v="-76.681967999999998"/>
    <d v="2018-01-04T00:00:00"/>
    <s v="Belvedere Assoc. LLC"/>
    <s v="&lt;Null&gt;"/>
    <s v="&lt;Null&gt;"/>
    <s v="&lt;Null&gt;"/>
  </r>
  <r>
    <n v="45"/>
    <s v="Point"/>
    <s v="2018-1"/>
    <n v="2018"/>
    <s v="Belvedere Association LLC"/>
    <s v="3716 W Belvedere Ave, Baltimore, MD 21215"/>
    <x v="23"/>
    <n v="7500"/>
    <x v="0"/>
    <n v="1"/>
    <n v="46"/>
    <s v="Unknown"/>
    <s v="Unknown"/>
    <s v="WBE, Undisclosed Ethnicity"/>
    <s v="Fells Point"/>
    <s v="East,Legacy"/>
    <s v="Fells Point"/>
    <s v="&lt;Null&gt;"/>
    <x v="3"/>
    <n v="39.346184999999998"/>
    <n v="-76.680813999999998"/>
    <d v="2018-01-29T00:00:00"/>
    <s v="Belvedere Association LLC"/>
    <s v="&lt;Null&gt;"/>
    <s v="&lt;Null&gt;"/>
    <s v="&lt;Null&gt;"/>
  </r>
  <r>
    <n v="46"/>
    <s v="Point"/>
    <s v="2020-3"/>
    <n v="2021"/>
    <s v="Bill's Place"/>
    <s v="1516 W Baltimore St, Baltimore, MD 21223"/>
    <x v="24"/>
    <n v="10000"/>
    <x v="0"/>
    <n v="9"/>
    <s v="44A"/>
    <s v="Not"/>
    <s v="Women Owned"/>
    <s v="WBE"/>
    <s v="None"/>
    <s v="West"/>
    <m/>
    <m/>
    <x v="5"/>
    <n v="39.288564999999998"/>
    <n v="-76.64161"/>
    <d v="2020-09-01T00:00:00"/>
    <s v="Bill's Place"/>
    <s v="&lt;Null&gt;"/>
    <s v="&lt;Null&gt;"/>
    <s v="&lt;Null&gt;"/>
  </r>
  <r>
    <n v="47"/>
    <s v="Point"/>
    <s v="2018-4"/>
    <n v="2019"/>
    <s v="Blackstone Menswear"/>
    <s v="3210 Greenmount Ave, Baltimore, MD 21218"/>
    <x v="25"/>
    <n v="6250"/>
    <x v="1"/>
    <n v="14"/>
    <n v="43"/>
    <s v="MBE"/>
    <s v="WBE"/>
    <s v="MBE &amp; WBE"/>
    <s v="&lt;Null&gt;"/>
    <s v="South,Legacy"/>
    <s v="&lt;Null&gt;"/>
    <s v="&lt;Null&gt;"/>
    <x v="3"/>
    <n v="39.327556999999999"/>
    <n v="-76.609701999999999"/>
    <d v="2018-10-03T00:00:00"/>
    <s v="Blackstone Menswear"/>
    <s v="&lt;Null&gt;"/>
    <s v="&lt;Null&gt;"/>
    <s v="&lt;Null&gt;"/>
  </r>
  <r>
    <n v="48"/>
    <s v="Point"/>
    <s v="2020-3"/>
    <n v="2021"/>
    <s v="Blue Caribbean Bar &amp; Lounge"/>
    <s v="5402 Park Heights Ave, Baltimore, MD 21215"/>
    <x v="1"/>
    <n v="14556.9"/>
    <x v="0"/>
    <n v="5"/>
    <n v="40"/>
    <s v="African American"/>
    <s v="Women Owned"/>
    <s v="MBE &amp; WBE"/>
    <s v="None"/>
    <s v="West"/>
    <m/>
    <m/>
    <x v="5"/>
    <n v="39.350245000000001"/>
    <n v="-76.681059000000005"/>
    <d v="2020-08-18T00:00:00"/>
    <s v="Blue Caribbean Bar &amp; Lounge"/>
    <s v="&lt;Null&gt;"/>
    <s v="&lt;Null&gt;"/>
    <s v="&lt;Null&gt;"/>
  </r>
  <r>
    <n v="49"/>
    <s v="Point"/>
    <s v="2017-3"/>
    <n v="2018"/>
    <s v="Bmore Licks"/>
    <s v="2437 Eastern Ave, Baltimore, MD 21224"/>
    <x v="26"/>
    <n v="7500"/>
    <x v="1"/>
    <n v="1"/>
    <n v="46"/>
    <s v="Not"/>
    <s v="WBE"/>
    <s v="WBE"/>
    <s v="&lt;Null&gt;"/>
    <s v="East,Legacy"/>
    <s v="&lt;Null&gt;"/>
    <s v="&lt;Null&gt;"/>
    <x v="4"/>
    <n v="39.285848000000001"/>
    <n v="-76.581587999999996"/>
    <d v="2017-08-09T00:00:00"/>
    <s v="Bmore Licks"/>
    <s v="&lt;Null&gt;"/>
    <s v="&lt;Null&gt;"/>
    <s v="&lt;Null&gt;"/>
  </r>
  <r>
    <n v="50"/>
    <s v="Point"/>
    <s v="2017-1"/>
    <n v="2017"/>
    <s v="Bmore-Kitchen"/>
    <s v="5604 York Rd, Baltimore, MD 21212"/>
    <x v="27"/>
    <n v="18000"/>
    <x v="1"/>
    <n v="4"/>
    <n v="43"/>
    <s v="Unknown"/>
    <s v="Unknown"/>
    <s v="WBE, Undisclosed Ethnicity"/>
    <s v="&lt;Null&gt;"/>
    <s v="Central,Legacy"/>
    <s v="&lt;Null&gt;"/>
    <s v="&lt;Null&gt;"/>
    <x v="4"/>
    <n v="39.358148"/>
    <n v="-76.610367999999994"/>
    <d v="2017-01-01T00:00:00"/>
    <s v="Bmore-Kitchen"/>
    <s v="&lt;Null&gt;"/>
    <s v="&lt;Null&gt;"/>
    <s v="&lt;Null&gt;"/>
  </r>
  <r>
    <n v="51"/>
    <s v="Point"/>
    <s v="2020-2"/>
    <n v="2020"/>
    <s v="Boli's Pizza"/>
    <s v="3101 W North Ave, Baltimore, MD 21216"/>
    <x v="28"/>
    <n v="4283.75"/>
    <x v="0"/>
    <n v="7"/>
    <n v="40"/>
    <s v="Asian American"/>
    <s v="Not"/>
    <s v="MBE"/>
    <s v="None"/>
    <s v="West"/>
    <m/>
    <m/>
    <x v="5"/>
    <n v="39.308790000000002"/>
    <n v="-76.669443000000001"/>
    <d v="2020-05-07T00:00:00"/>
    <s v="Boli's Pizza"/>
    <s v="&lt;Null&gt;"/>
    <s v="&lt;Null&gt;"/>
    <s v="&lt;Null&gt;"/>
  </r>
  <r>
    <n v="52"/>
    <s v="Point"/>
    <s v="2016-4"/>
    <n v="2017"/>
    <s v="Bollinger Roofing"/>
    <s v="1501 Ridgely St, Baltimore, MD 21230"/>
    <x v="7"/>
    <n v="13800"/>
    <x v="0"/>
    <n v="10"/>
    <n v="46"/>
    <s v="Not"/>
    <s v="Not"/>
    <s v="Neither MBE or WBE"/>
    <s v="&lt;Null&gt;"/>
    <s v="Legacy"/>
    <s v="&lt;Null&gt;"/>
    <s v="&lt;Null&gt;"/>
    <x v="2"/>
    <n v="39.274939000000003"/>
    <n v="-76.628191999999999"/>
    <d v="2016-10-01T00:00:00"/>
    <s v="Bollinger Roofing"/>
    <s v="&lt;Null&gt;"/>
    <s v="&lt;Null&gt;"/>
    <s v="&lt;Null&gt;"/>
  </r>
  <r>
    <n v="53"/>
    <s v="Point"/>
    <s v="2019-4"/>
    <n v="2020"/>
    <s v="Boost Mobile"/>
    <s v="2424 Pennsylvania Ave, Baltimore, MD 21217"/>
    <x v="29"/>
    <n v="2455.04"/>
    <x v="0"/>
    <n v="7"/>
    <n v="40"/>
    <s v="Unknown"/>
    <s v="Not"/>
    <s v="Not WBE, Undisclosed Ethnicity"/>
    <s v="&lt;Null&gt;"/>
    <s v="Legacy"/>
    <s v="&lt;Null&gt;"/>
    <s v="&lt;Null&gt;"/>
    <x v="0"/>
    <n v="39.30968"/>
    <n v="-76.642399999999995"/>
    <d v="2019-12-23T00:00:00"/>
    <s v="Boost Mobile"/>
    <s v="&lt;Null&gt;"/>
    <s v="&lt;Null&gt;"/>
    <s v="&lt;Null&gt;"/>
  </r>
  <r>
    <n v="54"/>
    <s v="Point"/>
    <s v="2020-2"/>
    <n v="2020"/>
    <s v="Boost Mobile"/>
    <s v="2424 Pennsylvania Ave, Baltimore, MD 21217"/>
    <x v="29"/>
    <n v="2455.04"/>
    <x v="0"/>
    <n v="7"/>
    <n v="40"/>
    <s v="Asian American"/>
    <s v="Not"/>
    <s v="MBE"/>
    <s v="None"/>
    <s v="West"/>
    <m/>
    <m/>
    <x v="5"/>
    <n v="39.30968"/>
    <n v="-76.642399999999995"/>
    <d v="2019-12-23T00:00:00"/>
    <s v="Boost Mobile"/>
    <s v="&lt;Null&gt;"/>
    <s v="&lt;Null&gt;"/>
    <s v="&lt;Null&gt;"/>
  </r>
  <r>
    <n v="55"/>
    <s v="Point"/>
    <s v="2020-2"/>
    <n v="2020"/>
    <s v="Bottoms Up Bagels"/>
    <s v="2731 Greenmount Ave, Baltimore, MD 21218"/>
    <x v="30"/>
    <n v="7225"/>
    <x v="0"/>
    <n v="14"/>
    <n v="43"/>
    <s v="Not"/>
    <s v="Women Owned"/>
    <s v="WBE"/>
    <s v="None"/>
    <s v="BD"/>
    <m/>
    <m/>
    <x v="5"/>
    <n v="39.321613999999997"/>
    <n v="-76.609295000000003"/>
    <d v="2020-06-29T00:00:00"/>
    <s v="Bottoms Up Bagels"/>
    <s v="&lt;Null&gt;"/>
    <s v="&lt;Null&gt;"/>
    <s v="&lt;Null&gt;"/>
  </r>
  <r>
    <n v="56"/>
    <s v="Point"/>
    <s v="2020-1"/>
    <n v="2020"/>
    <s v="Bridging Gaps Through Positive Solutions"/>
    <s v="3103 Erdman Ave, Baltimore, MD 21213"/>
    <x v="31"/>
    <n v="5952"/>
    <x v="0"/>
    <n v="13"/>
    <n v="45"/>
    <s v="African American"/>
    <s v="Women Owned"/>
    <s v="MBE &amp; WBE"/>
    <s v="Bel Air Edison"/>
    <s v="East"/>
    <m/>
    <m/>
    <x v="5"/>
    <n v="39.320981000000003"/>
    <n v="-76.573176000000004"/>
    <d v="2020-02-21T00:00:00"/>
    <s v="Bridging Gaps Through Positive Solutions"/>
    <s v="&lt;Null&gt;"/>
    <s v="&lt;Null&gt;"/>
    <s v="&lt;Null&gt;"/>
  </r>
  <r>
    <n v="57"/>
    <s v="Point"/>
    <s v="2019-4"/>
    <n v="2020"/>
    <s v="Bright Beginnings Daycare"/>
    <s v="3201 Belair Rd, Baltimore, MD 21213"/>
    <x v="32"/>
    <n v="7975"/>
    <x v="0"/>
    <n v="13"/>
    <n v="45"/>
    <s v="MBE"/>
    <s v="WBE"/>
    <s v="MBE &amp; WBE"/>
    <s v="Belair-Edison"/>
    <s v="East"/>
    <s v="Belair Road; BENI Main Street"/>
    <s v="&lt;Null&gt;"/>
    <x v="0"/>
    <n v="39.320596000000002"/>
    <n v="-76.574482000000003"/>
    <d v="2019-12-23T00:00:00"/>
    <s v="Bright Beginnings Daycare"/>
    <s v="&lt;Null&gt;"/>
    <s v="&lt;Null&gt;"/>
    <s v="&lt;Null&gt;"/>
  </r>
  <r>
    <n v="58"/>
    <s v="Point"/>
    <s v="2019-4"/>
    <n v="2020"/>
    <s v="Brightview Market (SECDC)"/>
    <s v="3400 E Baltimore St, Baltimore, MD 21224"/>
    <x v="33"/>
    <n v="7500"/>
    <x v="0"/>
    <n v="1"/>
    <n v="46"/>
    <s v="Unknown"/>
    <s v="Unknown"/>
    <s v="WBE, Undisclosed Ethnicity"/>
    <s v="&lt;Null&gt;"/>
    <s v="Central,Legacy"/>
    <s v="&lt;Null&gt;"/>
    <s v="&lt;Null&gt;"/>
    <x v="0"/>
    <n v="39.292673000000001"/>
    <n v="-76.569243"/>
    <d v="2019-12-13T00:00:00"/>
    <s v="Brightview Market (SECDC)"/>
    <s v="&lt;Null&gt;"/>
    <s v="&lt;Null&gt;"/>
    <s v="&lt;Null&gt;"/>
  </r>
  <r>
    <n v="59"/>
    <s v="Point"/>
    <s v="2016-1"/>
    <n v="2016"/>
    <s v="Brother's Barbershop"/>
    <s v="3414 Belair Rd, Baltimore, MD 21213"/>
    <x v="34"/>
    <n v="1747"/>
    <x v="0"/>
    <n v="13"/>
    <n v="45"/>
    <s v="Unknown"/>
    <s v="Unknown"/>
    <s v="WBE, Undisclosed Ethnicity"/>
    <s v="&lt;Null&gt;"/>
    <s v="West,Legacy"/>
    <s v="Westside Shopping Center /W Pratt &amp; Frederick"/>
    <s v="&lt;Null&gt;"/>
    <x v="2"/>
    <n v="39.322975999999997"/>
    <n v="-76.572199999999995"/>
    <d v="2016-01-29T00:00:00"/>
    <s v="Brother's Barbershop"/>
    <s v="&lt;Null&gt;"/>
    <s v="&lt;Null&gt;"/>
    <s v="&lt;Null&gt;"/>
  </r>
  <r>
    <n v="60"/>
    <s v="Point"/>
    <s v="#ERROR!"/>
    <s v="&lt;Null&gt;"/>
    <s v="Brown Exchange Joint Venture LLC"/>
    <s v="135 E Baltimore St, Baltimore, MD 21202"/>
    <x v="1"/>
    <s v="&lt;Null&gt;"/>
    <x v="1"/>
    <n v="11"/>
    <n v="46"/>
    <s v="Unknown"/>
    <s v="Unknown"/>
    <s v="WBE, Undisclosed Ethnicity"/>
    <s v="East Monument"/>
    <s v="East,Legacy"/>
    <s v="E Monument Street - Main Street"/>
    <s v="East Monument Street"/>
    <x v="1"/>
    <n v="39.289413000000003"/>
    <n v="-76.612482999999997"/>
    <s v="&lt;Null&gt;"/>
    <s v="&lt;Null&gt;"/>
    <s v="&lt;Null&gt;"/>
    <s v="&lt;Null&gt;"/>
    <s v="&lt;Null&gt;"/>
  </r>
  <r>
    <n v="61"/>
    <s v="Point"/>
    <s v="2017-1"/>
    <n v="2017"/>
    <s v="Busy Bee"/>
    <s v="336 S Monroe St, Baltimore, MD 21223"/>
    <x v="35"/>
    <n v="7500"/>
    <x v="0"/>
    <n v="9"/>
    <n v="40"/>
    <s v="MBE"/>
    <s v="Not"/>
    <s v="MBE"/>
    <s v="East Monument"/>
    <s v="Legacy"/>
    <s v="E Monument Street - Main Street"/>
    <s v="East Monument Street"/>
    <x v="4"/>
    <n v="39.283222000000002"/>
    <n v="-76.646714000000003"/>
    <d v="2017-01-04T00:00:00"/>
    <s v="Busy Bee"/>
    <s v="&lt;Null&gt;"/>
    <s v="&lt;Null&gt;"/>
    <s v="&lt;Null&gt;"/>
  </r>
  <r>
    <n v="62"/>
    <s v="Point"/>
    <s v="2017-4"/>
    <n v="2018"/>
    <s v="Buy Back Baltimore LLC"/>
    <s v="114 N Howard St, Baltimore, MD 21201"/>
    <x v="36"/>
    <n v="7500"/>
    <x v="1"/>
    <n v="11"/>
    <n v="40"/>
    <s v="Unknown"/>
    <s v="Unknown"/>
    <s v="WBE, Undisclosed Ethnicity"/>
    <s v="&lt;Null&gt;"/>
    <s v="Legacy"/>
    <s v="Downtown"/>
    <s v="&lt;Null&gt;"/>
    <x v="4"/>
    <n v="39.290923999999997"/>
    <n v="-76.619792000000004"/>
    <d v="2017-12-13T00:00:00"/>
    <s v="Buy Back Baltimore LLC"/>
    <s v="&lt;Null&gt;"/>
    <s v="&lt;Null&gt;"/>
    <s v="&lt;Null&gt;"/>
  </r>
  <r>
    <n v="63"/>
    <s v="Point"/>
    <s v="2020-1"/>
    <n v="2020"/>
    <s v="Canton Smile Studio"/>
    <s v="1030 S Linwood Ave, Baltimore, MD 21224"/>
    <x v="37"/>
    <n v="3813"/>
    <x v="1"/>
    <n v="1"/>
    <n v="46"/>
    <s v="Asian American"/>
    <s v="Women Owned"/>
    <s v="MBE &amp; WBE"/>
    <s v="None"/>
    <s v="East"/>
    <m/>
    <m/>
    <x v="5"/>
    <n v="39.280169000000001"/>
    <n v="-76.575698000000003"/>
    <d v="2020-01-29T00:00:00"/>
    <s v="Canton Smile Studio"/>
    <s v="&lt;Null&gt;"/>
    <s v="&lt;Null&gt;"/>
    <s v="&lt;Null&gt;"/>
  </r>
  <r>
    <n v="64"/>
    <s v="Point"/>
    <s v="2016-3"/>
    <n v="2017"/>
    <s v="Casino-Mini District"/>
    <s v="782 Washington Blvd, Baltimore, MD 21230"/>
    <x v="38"/>
    <n v="4192"/>
    <x v="0"/>
    <n v="10"/>
    <n v="40"/>
    <s v="Unknown"/>
    <s v="Unknown"/>
    <s v="WBE, Undisclosed Ethnicity"/>
    <s v="&lt;Null&gt;"/>
    <s v="West,Legacy"/>
    <s v="Downtown"/>
    <s v="&lt;Null&gt;"/>
    <x v="2"/>
    <n v="39.283195999999997"/>
    <n v="-76.628540000000001"/>
    <d v="2016-07-01T00:00:00"/>
    <s v="Casino-Mini District"/>
    <s v="&lt;Null&gt;"/>
    <s v="&lt;Null&gt;"/>
    <s v="&lt;Null&gt;"/>
  </r>
  <r>
    <n v="65"/>
    <s v="Point"/>
    <s v="2017-4"/>
    <n v="2018"/>
    <s v="Charles Towers"/>
    <s v="222 N Charles St, Baltimore, MD 21201"/>
    <x v="39"/>
    <n v="7500"/>
    <x v="1"/>
    <n v="11"/>
    <n v="40"/>
    <s v="Unknown"/>
    <s v="Unknown"/>
    <s v="WBE, Undisclosed Ethnicity"/>
    <s v="&lt;Null&gt;"/>
    <s v="Central,Legacy"/>
    <s v="Downtown"/>
    <s v="&lt;Null&gt;"/>
    <x v="4"/>
    <n v="39.291817000000002"/>
    <n v="-76.615902000000006"/>
    <d v="2017-12-17T00:00:00"/>
    <s v="Charles Towers"/>
    <s v="&lt;Null&gt;"/>
    <s v="&lt;Null&gt;"/>
    <s v="&lt;Null&gt;"/>
  </r>
  <r>
    <n v="66"/>
    <s v="Point"/>
    <s v="2019-3"/>
    <n v="2020"/>
    <s v="Charles Village Pub"/>
    <s v="3107 Saint Paul St, Baltimore, MD 21218"/>
    <x v="40"/>
    <n v="6253.1"/>
    <x v="1"/>
    <n v="14"/>
    <n v="43"/>
    <s v="Unknown"/>
    <s v="Not"/>
    <s v="Not WBE, Undisclosed Ethnicity"/>
    <m/>
    <s v="West"/>
    <m/>
    <m/>
    <x v="0"/>
    <n v="39.326158"/>
    <n v="-76.615550999999996"/>
    <d v="2019-08-27T00:00:00"/>
    <s v="Charles Village Pub"/>
    <s v="&lt;Null&gt;"/>
    <s v="&lt;Null&gt;"/>
    <s v="&lt;Null&gt;"/>
  </r>
  <r>
    <n v="67"/>
    <s v="Point"/>
    <s v="2019-4"/>
    <n v="2020"/>
    <s v="Charm City Books"/>
    <s v="782 Washington Blvd, Baltimore, MD 21230"/>
    <x v="41"/>
    <n v="4200"/>
    <x v="0"/>
    <n v="10"/>
    <n v="40"/>
    <s v="Not"/>
    <s v="Women Owned"/>
    <s v="WBE"/>
    <s v="Pigtown"/>
    <s v="West"/>
    <s v="Pigtown/Washington Village"/>
    <s v="&lt;Null&gt;"/>
    <x v="0"/>
    <n v="39.283195999999997"/>
    <n v="-76.628540000000001"/>
    <d v="2019-11-27T00:00:00"/>
    <s v="Charm City Books"/>
    <s v="&lt;Null&gt;"/>
    <s v="&lt;Null&gt;"/>
    <s v="&lt;Null&gt;"/>
  </r>
  <r>
    <n v="68"/>
    <s v="Point"/>
    <s v="2019-4"/>
    <n v="2020"/>
    <s v="Charm City Hemp "/>
    <s v="526 E Belvedere Ave, Baltimore, MD 21212"/>
    <x v="42"/>
    <n v="2414"/>
    <x v="1"/>
    <n v="4"/>
    <n v="43"/>
    <s v="Unknown"/>
    <s v="Unknown"/>
    <s v="WBE, Undisclosed Ethnicity"/>
    <s v="East Monument"/>
    <s v="Legacy"/>
    <s v="E Monument Street - Main Street"/>
    <s v="East Monument Street"/>
    <x v="0"/>
    <n v="39.371507000000001"/>
    <n v="-76.610353000000003"/>
    <d v="2019-11-01T00:00:00"/>
    <s v="Charm City Hemp "/>
    <s v="&lt;Null&gt;"/>
    <s v="&lt;Null&gt;"/>
    <s v="&lt;Null&gt;"/>
  </r>
  <r>
    <n v="69"/>
    <s v="Point"/>
    <s v="2018-1"/>
    <n v="2018"/>
    <s v="Charm City Meadworks"/>
    <s v="407 E Preston St, Baltimore, MD 21202"/>
    <x v="7"/>
    <n v="7245.58"/>
    <x v="0"/>
    <n v="12"/>
    <n v="45"/>
    <s v="Unknown"/>
    <s v="Unknown"/>
    <s v="WBE, Undisclosed Ethnicity"/>
    <s v="&lt;Null&gt;"/>
    <s v="Central,Legacy"/>
    <s v="Downtown"/>
    <s v="&lt;Null&gt;"/>
    <x v="3"/>
    <n v="39.304533999999997"/>
    <n v="-76.610780000000005"/>
    <d v="2018-02-08T00:00:00"/>
    <s v="Charm City Meadworks"/>
    <s v="&lt;Null&gt;"/>
    <s v="&lt;Null&gt;"/>
    <s v="&lt;Null&gt;"/>
  </r>
  <r>
    <n v="71"/>
    <s v="Point"/>
    <s v="2019-2"/>
    <n v="2019"/>
    <s v="Charm City Plastic Surgery"/>
    <s v="949 Fell St, Baltimore, MD 21231"/>
    <x v="43"/>
    <n v="857.24"/>
    <x v="1"/>
    <n v="1"/>
    <n v="46"/>
    <s v="Unknown"/>
    <s v="Unknown"/>
    <s v="WBE, Undisclosed Ethnicity"/>
    <s v="&lt;Null&gt;"/>
    <s v="East,Legacy"/>
    <s v="&lt;Null&gt;"/>
    <s v="&lt;Null&gt;"/>
    <x v="0"/>
    <n v="39.280645999999997"/>
    <n v="-76.589251000000004"/>
    <d v="2019-05-06T00:00:00"/>
    <s v="Charm City Plastic Surgery"/>
    <s v="&lt;Null&gt;"/>
    <s v="&lt;Null&gt;"/>
    <s v="&lt;Null&gt;"/>
  </r>
  <r>
    <n v="72"/>
    <s v="Point"/>
    <s v="2019-1"/>
    <n v="2019"/>
    <s v="Charmed Kitchen"/>
    <s v="123 S Chester St, Baltimore, MD 21231"/>
    <x v="44"/>
    <n v="7500"/>
    <x v="1"/>
    <n v="1"/>
    <n v="46"/>
    <s v="Not"/>
    <s v="WBE"/>
    <s v="WBE"/>
    <s v="&lt;Null&gt;"/>
    <s v="East"/>
    <s v="&lt;Null&gt;"/>
    <s v="&lt;Null&gt;"/>
    <x v="0"/>
    <n v="39.28969"/>
    <n v="-76.587146000000004"/>
    <d v="2019-03-08T00:00:00"/>
    <s v="Charmed Kitchen"/>
    <s v="&lt;Null&gt;"/>
    <s v="&lt;Null&gt;"/>
    <s v="&lt;Null&gt;"/>
  </r>
  <r>
    <n v="73"/>
    <s v="Point"/>
    <s v="2019-1"/>
    <n v="2019"/>
    <s v="Chasen Construction"/>
    <s v="9 N Howard St, Baltimore, MD 21201"/>
    <x v="1"/>
    <n v="22000"/>
    <x v="1"/>
    <n v="11"/>
    <n v="40"/>
    <s v="Unknown"/>
    <s v="Unknown"/>
    <s v="WBE, Undisclosed Ethnicity"/>
    <s v="&lt;Null&gt;"/>
    <s v="Central,Legacy"/>
    <s v="&lt;Null&gt;"/>
    <s v="&lt;Null&gt;"/>
    <x v="0"/>
    <n v="39.289982999999999"/>
    <n v="-76.619150000000005"/>
    <d v="2019-02-21T00:00:00"/>
    <s v="Chasen Construction"/>
    <s v="&lt;Null&gt;"/>
    <s v="&lt;Null&gt;"/>
    <s v="&lt;Null&gt;"/>
  </r>
  <r>
    <n v="74"/>
    <s v="Point"/>
    <s v="2018-3"/>
    <n v="2019"/>
    <s v="Chelle's Kitchen (Soul Food)"/>
    <s v="3436 Belair Rd, Baltimore, MD 21213"/>
    <x v="45"/>
    <n v="1479.21"/>
    <x v="0"/>
    <n v="13"/>
    <n v="45"/>
    <s v="Unknown"/>
    <s v="Unknown"/>
    <s v="WBE, Undisclosed Ethnicity"/>
    <s v="&lt;Null&gt;"/>
    <s v="Central,Legacy"/>
    <s v="Downtown"/>
    <s v="&lt;Null&gt;"/>
    <x v="3"/>
    <n v="39.323255000000003"/>
    <n v="-76.571783999999994"/>
    <d v="2018-09-21T00:00:00"/>
    <s v="Chelle's Kitchen (Soul Food)"/>
    <s v="&lt;Null&gt;"/>
    <s v="&lt;Null&gt;"/>
    <s v="&lt;Null&gt;"/>
  </r>
  <r>
    <n v="75"/>
    <s v="Point"/>
    <s v="2020-3"/>
    <n v="2021"/>
    <s v="Chicken Koop"/>
    <s v="5109 Park Heights Ave, Baltimore, MD 21215"/>
    <x v="7"/>
    <n v="6310"/>
    <x v="0"/>
    <n v="6"/>
    <n v="40"/>
    <s v="Asian American"/>
    <s v="Women Owned"/>
    <s v="MBE &amp; WBE"/>
    <s v="None"/>
    <s v="West"/>
    <m/>
    <m/>
    <x v="5"/>
    <n v="39.348562999999999"/>
    <n v="-76.674580000000006"/>
    <d v="2020-09-22T00:00:00"/>
    <s v="Chicken Koop"/>
    <s v="&lt;Null&gt;"/>
    <s v="&lt;Null&gt;"/>
    <s v="&lt;Null&gt;"/>
  </r>
  <r>
    <n v="76"/>
    <s v="Point"/>
    <s v="2020-2"/>
    <n v="2020"/>
    <s v="Chickie &amp; Co"/>
    <s v="805 N Howard St, Baltimore, MD 21201"/>
    <x v="46"/>
    <n v="5279.92"/>
    <x v="1"/>
    <n v="11"/>
    <n v="40"/>
    <s v="African American"/>
    <s v="Women Owned"/>
    <s v="MBE &amp; WBE"/>
    <s v="None"/>
    <s v="Central"/>
    <m/>
    <m/>
    <x v="5"/>
    <n v="39.298627000000003"/>
    <n v="-76.619752000000005"/>
    <d v="2020-04-29T00:00:00"/>
    <s v="Chickie &amp; Co"/>
    <s v="&lt;Null&gt;"/>
    <s v="&lt;Null&gt;"/>
    <s v="&lt;Null&gt;"/>
  </r>
  <r>
    <n v="77"/>
    <s v="Point"/>
    <s v="2017-3"/>
    <n v="2018"/>
    <s v="Cimino  Property LLC"/>
    <s v="1110 Cathedral St, Baltimore, MD 21201"/>
    <x v="1"/>
    <s v="&lt;Null&gt;"/>
    <x v="1"/>
    <n v="11"/>
    <n v="45"/>
    <s v="Unknown"/>
    <s v="Unknown"/>
    <s v="WBE, Undisclosed Ethnicity"/>
    <s v="&lt;Null&gt;"/>
    <s v="Legacy"/>
    <s v="Downtown"/>
    <s v="&lt;Null&gt;"/>
    <x v="4"/>
    <n v="39.302044000000002"/>
    <n v="-76.618093000000002"/>
    <d v="2017-08-22T00:00:00"/>
    <s v="Cimino_x000d__x000a_  Property LLC"/>
    <s v="&lt;Null&gt;"/>
    <s v="&lt;Null&gt;"/>
    <s v="&lt;Null&gt;"/>
  </r>
  <r>
    <n v="78"/>
    <s v="Point"/>
    <s v="2016-4"/>
    <n v="2017"/>
    <s v="City Tobacco"/>
    <s v="779 Washington Blvd, Baltimore, MD 21230"/>
    <x v="47"/>
    <n v="2000"/>
    <x v="0"/>
    <n v="10"/>
    <n v="40"/>
    <s v="Unknown"/>
    <s v="Unknown"/>
    <s v="WBE, Undisclosed Ethnicity"/>
    <s v="&lt;Null&gt;"/>
    <s v="Central"/>
    <s v="Downtown"/>
    <s v="Market Center"/>
    <x v="2"/>
    <n v="39.283116999999997"/>
    <n v="-76.628225"/>
    <d v="2016-10-20T00:00:00"/>
    <s v="City Tobacco &amp; Vape"/>
    <s v="&lt;Null&gt;"/>
    <s v="&lt;Null&gt;"/>
    <s v="&lt;Null&gt;"/>
  </r>
  <r>
    <n v="79"/>
    <s v="Point"/>
    <s v="2017-2"/>
    <n v="2017"/>
    <s v="Clark Burger"/>
    <s v="415 S Central Ave, Baltimore, MD 21202"/>
    <x v="48"/>
    <n v="4388"/>
    <x v="1"/>
    <n v="1"/>
    <n v="46"/>
    <s v="Unknown"/>
    <s v="Unknown"/>
    <s v="WBE, Undisclosed Ethnicity"/>
    <s v="East Monument"/>
    <s v="East,BD"/>
    <s v="E Monument Street - Main Street"/>
    <s v="East Monument Street"/>
    <x v="4"/>
    <n v="39.285601999999997"/>
    <n v="-76.598904000000005"/>
    <d v="2016-01-29T00:00:00"/>
    <s v="Clark Burger"/>
    <s v="&lt;Null&gt;"/>
    <s v="&lt;Null&gt;"/>
    <s v="&lt;Null&gt;"/>
  </r>
  <r>
    <n v="80"/>
    <s v="Point"/>
    <s v="2016-1"/>
    <n v="2016"/>
    <s v="Co-Lab"/>
    <s v="2209 Maryland Ave, Baltimore, MD 21218"/>
    <x v="1"/>
    <s v="&lt;Null&gt;"/>
    <x v="1"/>
    <n v="12"/>
    <n v="43"/>
    <s v="Unknown"/>
    <s v="Unknown"/>
    <s v="WBE, Undisclosed Ethnicity"/>
    <s v="East Monument"/>
    <s v="East,BD"/>
    <s v="E Monument Street - Main Street"/>
    <s v="East Monument Street"/>
    <x v="2"/>
    <n v="39.314667"/>
    <n v="-76.617780999999994"/>
    <d v="2016-01-29T00:00:00"/>
    <s v="Co-Lab"/>
    <s v="&lt;Null&gt;"/>
    <s v="&lt;Null&gt;"/>
    <s v="&lt;Null&gt;"/>
  </r>
  <r>
    <n v="81"/>
    <s v="Point"/>
    <s v="2018-2"/>
    <n v="2018"/>
    <s v="Connecting USA"/>
    <s v="100 E Pratt St, Baltimore, MD 21202"/>
    <x v="49"/>
    <n v="6843"/>
    <x v="1"/>
    <n v="11"/>
    <n v="46"/>
    <s v="Unknown"/>
    <s v="Unknown"/>
    <s v="WBE, Undisclosed Ethnicity"/>
    <s v="East Monument"/>
    <s v="East,BD"/>
    <s v="E Monument Street - Main Street"/>
    <s v="East Monument Street"/>
    <x v="3"/>
    <n v="39.287264"/>
    <n v="-76.612809999999996"/>
    <d v="2018-06-07T00:00:00"/>
    <s v="Connecting USA"/>
    <s v="&lt;Null&gt;"/>
    <s v="&lt;Null&gt;"/>
    <s v="&lt;Null&gt;"/>
  </r>
  <r>
    <n v="82"/>
    <s v="Point"/>
    <s v="2018-3"/>
    <n v="2019"/>
    <s v="Coppermine Sports Center"/>
    <s v="5731 Cottonworth Ave, Baltimore, MD 21209"/>
    <x v="50"/>
    <n v="5056"/>
    <x v="1"/>
    <n v="5"/>
    <n v="41"/>
    <s v="Unknown"/>
    <s v="Unknown"/>
    <s v="WBE, Undisclosed Ethnicity"/>
    <s v="East Monument"/>
    <s v="East,BD"/>
    <s v="E Monument Street - Main Street"/>
    <s v="East Monument Street"/>
    <x v="3"/>
    <n v="39.366630999999998"/>
    <n v="-76.648773000000006"/>
    <d v="2018-07-17T00:00:00"/>
    <s v="Coppermine Sports Center"/>
    <s v="&lt;Null&gt;"/>
    <s v="&lt;Null&gt;"/>
    <s v="&lt;Null&gt;"/>
  </r>
  <r>
    <n v="83"/>
    <s v="Point"/>
    <s v="2019-4"/>
    <n v="2020"/>
    <s v="D&amp;D Variety Store"/>
    <s v="2418 Pennsylvania Ave, Baltimore, MD 21217"/>
    <x v="16"/>
    <n v="7500"/>
    <x v="0"/>
    <n v="7"/>
    <n v="40"/>
    <s v="Unknown"/>
    <s v="Unknown"/>
    <s v="WBE, Undisclosed Ethnicity"/>
    <s v="East Monument"/>
    <s v="East"/>
    <s v="E Monument Street - Main Street"/>
    <s v="East Monument Street"/>
    <x v="0"/>
    <n v="39.309575000000002"/>
    <n v="-76.642225999999994"/>
    <d v="2019-12-23T00:00:00"/>
    <s v="D&amp;D Variety Store"/>
    <s v="&lt;Null&gt;"/>
    <s v="&lt;Null&gt;"/>
    <s v="&lt;Null&gt;"/>
  </r>
  <r>
    <n v="84"/>
    <s v="Point"/>
    <s v="2020-2"/>
    <n v="2020"/>
    <s v="Dabney's Barbershop"/>
    <s v="3132 W North Ave, Baltimore, MD 21216"/>
    <x v="51"/>
    <n v="1380"/>
    <x v="0"/>
    <n v="7"/>
    <n v="40"/>
    <s v="African American"/>
    <s v="Not"/>
    <s v="MBE"/>
    <s v="None"/>
    <s v="West"/>
    <m/>
    <m/>
    <x v="5"/>
    <n v="39.309162999999998"/>
    <n v="-76.670681999999999"/>
    <d v="2020-05-07T00:00:00"/>
    <s v="Dabney's Barbershop"/>
    <s v="&lt;Null&gt;"/>
    <s v="&lt;Null&gt;"/>
    <s v="&lt;Null&gt;"/>
  </r>
  <r>
    <n v="85"/>
    <s v="Point"/>
    <s v="2019-4"/>
    <n v="2020"/>
    <s v="Definitive Title/Results One Realty"/>
    <s v="754 Washington Blvd, Baltimore, MD 21230"/>
    <x v="7"/>
    <n v="6125"/>
    <x v="0"/>
    <n v="10"/>
    <n v="40"/>
    <s v="Not"/>
    <s v="Not"/>
    <s v="Neither MBE or WBE"/>
    <s v="Pigtown"/>
    <s v="West"/>
    <s v="Pigtown/Washington Village"/>
    <s v="&lt;Null&gt;"/>
    <x v="0"/>
    <n v="39.283248999999998"/>
    <n v="-76.627654000000007"/>
    <d v="2019-12-23T00:00:00"/>
    <s v="Definitive Title/Results One Realty"/>
    <s v="&lt;Null&gt;"/>
    <s v="&lt;Null&gt;"/>
    <s v="&lt;Null&gt;"/>
  </r>
  <r>
    <n v="86"/>
    <s v="Point"/>
    <s v="2019-4"/>
    <n v="2020"/>
    <s v="District 30"/>
    <s v="1327 Bayard St, Baltimore, MD 21230"/>
    <x v="52"/>
    <n v="21914.400000000001"/>
    <x v="0"/>
    <n v="10"/>
    <n v="40"/>
    <s v="African American"/>
    <s v="Not"/>
    <s v="MBE"/>
    <s v="&lt;Null&gt;"/>
    <s v="West"/>
    <s v="&lt;Null&gt;"/>
    <s v="&lt;Null&gt;"/>
    <x v="0"/>
    <n v="39.278278999999998"/>
    <n v="-76.634710999999996"/>
    <d v="2019-12-30T00:00:00"/>
    <s v="District 30"/>
    <s v="&lt;Null&gt;"/>
    <s v="&lt;Null&gt;"/>
    <s v="&lt;Null&gt;"/>
  </r>
  <r>
    <n v="87"/>
    <s v="Point"/>
    <s v="2019-4"/>
    <n v="2020"/>
    <s v="Diva Fashions"/>
    <s v="2315 E Monument St, Baltimore, MD 21205"/>
    <x v="7"/>
    <n v="24418.1"/>
    <x v="0"/>
    <n v="13"/>
    <n v="45"/>
    <s v="Unknown"/>
    <s v="Unknown"/>
    <s v="WBE, Undisclosed Ethnicity"/>
    <s v="East Monument"/>
    <s v="East"/>
    <s v="E Monument Street - Main Street"/>
    <s v="East Monument Street"/>
    <x v="0"/>
    <n v="39.298558"/>
    <n v="-76.584614000000002"/>
    <d v="2019-12-13T00:00:00"/>
    <s v="Diva Fashions"/>
    <s v="&lt;Null&gt;"/>
    <s v="&lt;Null&gt;"/>
    <s v="&lt;Null&gt;"/>
  </r>
  <r>
    <n v="88"/>
    <s v="Point"/>
    <s v="2017-4"/>
    <n v="2018"/>
    <s v="DJS Hair Skin -Nails"/>
    <s v="3533 Dolfield Ave, Baltimore, MD 21215"/>
    <x v="7"/>
    <n v="18599"/>
    <x v="0"/>
    <n v="6"/>
    <n v="41"/>
    <s v="MBE"/>
    <s v="WBE"/>
    <s v="MBE &amp; WBE"/>
    <s v="&lt;Null&gt;"/>
    <s v="East,Legacy"/>
    <s v="Belair Road; North Ave to Mareco Ave_x000a_"/>
    <s v="&lt;Null&gt;"/>
    <x v="4"/>
    <n v="39.334896999999998"/>
    <n v="-76.674542000000002"/>
    <d v="2017-11-07T00:00:00"/>
    <s v="DJS Hair Skin -Nails"/>
    <s v="&lt;Null&gt;"/>
    <s v="&lt;Null&gt;"/>
    <s v="&lt;Null&gt;"/>
  </r>
  <r>
    <n v="89"/>
    <s v="Point"/>
    <s v="2018-1"/>
    <n v="2018"/>
    <s v="DMG Foods (Salvation Army)"/>
    <s v="400 E 29th St, Baltimore, MD 21218"/>
    <x v="53"/>
    <n v="10000"/>
    <x v="1"/>
    <n v="12"/>
    <n v="43"/>
    <s v="Not"/>
    <s v="Not"/>
    <s v="Neither MBE or WBE"/>
    <s v="Waverly"/>
    <s v="BD,Legacy"/>
    <s v="&lt;Null&gt;"/>
    <s v="&lt;Null&gt;"/>
    <x v="3"/>
    <n v="39.323801000000003"/>
    <n v="-76.610583000000005"/>
    <d v="2018-03-22T00:00:00"/>
    <s v="DMG Foods (Salvation Army)"/>
    <s v="&lt;Null&gt;"/>
    <s v="&lt;Null&gt;"/>
    <s v="&lt;Null&gt;"/>
  </r>
  <r>
    <n v="90"/>
    <s v="Point"/>
    <s v="#ERROR!"/>
    <s v="&lt;Null&gt;"/>
    <s v="Dolfield Beauty Supplies"/>
    <s v="3529 Dolfield Ave, Baltimore, MD 21215"/>
    <x v="1"/>
    <s v="&lt;Null&gt;"/>
    <x v="0"/>
    <n v="8"/>
    <n v="41"/>
    <s v="Unknown"/>
    <s v="Unknown"/>
    <s v="WBE, Undisclosed Ethnicity"/>
    <s v="&lt;Null&gt;"/>
    <s v="East,Legacy"/>
    <s v="Belair Road; North Ave to Mareco Ave_x000a_"/>
    <s v="&lt;Null&gt;"/>
    <x v="1"/>
    <n v="39.334845999999999"/>
    <n v="-76.674788000000007"/>
    <s v="&lt;Null&gt;"/>
    <s v="&lt;Null&gt;"/>
    <s v="&lt;Null&gt;"/>
    <s v="&lt;Null&gt;"/>
    <s v="&lt;Null&gt;"/>
  </r>
  <r>
    <n v="91"/>
    <s v="Point"/>
    <s v="2017-1"/>
    <n v="2017"/>
    <s v="Dolfield Comercial District"/>
    <s v="3519 Dolfield Ave, Baltimore, MD 21215"/>
    <x v="1"/>
    <n v="44000"/>
    <x v="0"/>
    <n v="6"/>
    <n v="41"/>
    <s v="Unknown"/>
    <s v="Unknown"/>
    <s v="WBE, Undisclosed Ethnicity"/>
    <s v="East Monument"/>
    <s v="East"/>
    <s v="E Monument Street - Main Street"/>
    <s v="East Monument Street"/>
    <x v="4"/>
    <n v="39.334440999999998"/>
    <n v="-76.674501000000006"/>
    <d v="2017-01-29T00:00:00"/>
    <s v="Dolfield Comercial District"/>
    <s v="&lt;Null&gt;"/>
    <s v="&lt;Null&gt;"/>
    <s v="&lt;Null&gt;"/>
  </r>
  <r>
    <n v="92"/>
    <s v="Point"/>
    <s v="#ERROR!"/>
    <s v="&lt;Null&gt;"/>
    <s v="Dolfield Fresh Food Market"/>
    <s v="3519 Dolfield Ave, Baltimore, MD 21215"/>
    <x v="1"/>
    <s v="&lt;Null&gt;"/>
    <x v="0"/>
    <n v="8"/>
    <n v="41"/>
    <s v="MBE"/>
    <s v="Not"/>
    <s v="MBE"/>
    <s v="East Monument"/>
    <s v="East"/>
    <s v="E Monument Street - Main Street"/>
    <s v="East Monument Street"/>
    <x v="1"/>
    <n v="39.334440999999998"/>
    <n v="-76.674501000000006"/>
    <s v="&lt;Null&gt;"/>
    <s v="&lt;Null&gt;"/>
    <s v="&lt;Null&gt;"/>
    <s v="&lt;Null&gt;"/>
    <s v="&lt;Null&gt;"/>
  </r>
  <r>
    <n v="93"/>
    <s v="Point"/>
    <s v="2019-4"/>
    <n v="2020"/>
    <s v="Dollar General"/>
    <s v="717 Washington Blvd, Baltimore, MD 21230"/>
    <x v="7"/>
    <n v="10000"/>
    <x v="0"/>
    <n v="10"/>
    <n v="40"/>
    <s v="MBE"/>
    <s v="Not"/>
    <s v="MBE"/>
    <s v="East Monument"/>
    <s v="East"/>
    <s v="E Monument Street - Main Street"/>
    <s v="East Monument Street"/>
    <x v="0"/>
    <n v="39.282612999999998"/>
    <n v="-76.626926999999995"/>
    <d v="2019-12-23T00:00:00"/>
    <s v="Dollar General"/>
    <s v="&lt;Null&gt;"/>
    <s v="&lt;Null&gt;"/>
    <s v="&lt;Null&gt;"/>
  </r>
  <r>
    <n v="94"/>
    <s v="Point"/>
    <s v="2019-4"/>
    <n v="2020"/>
    <s v="Dominican Star Salon"/>
    <s v="4717 Harford Rd, Baltimore, MD 21214"/>
    <x v="54"/>
    <n v="10000"/>
    <x v="0"/>
    <n v="3"/>
    <n v="45"/>
    <s v="MBE"/>
    <s v="WBE"/>
    <s v="MBE &amp; WBE"/>
    <s v="Hamilton-Lauraville"/>
    <s v="East"/>
    <s v="Harford Road (4200-5700); Hamilton-Lauraville Main Street"/>
    <s v="&lt;Null&gt;"/>
    <x v="0"/>
    <n v="39.343772999999999"/>
    <n v="-76.567961999999994"/>
    <d v="2019-12-16T00:00:00"/>
    <s v="Dominican Star Salon"/>
    <s v="&lt;Null&gt;"/>
    <s v="&lt;Null&gt;"/>
    <s v="&lt;Null&gt;"/>
  </r>
  <r>
    <n v="95"/>
    <s v="Point"/>
    <s v="2019-1"/>
    <n v="2019"/>
    <s v="Donahoo Collision Center"/>
    <s v="5665 Belair Rd, Baltimore, MD 21206"/>
    <x v="55"/>
    <n v="7500"/>
    <x v="0"/>
    <n v="2"/>
    <n v="45"/>
    <s v="Not"/>
    <s v="Not"/>
    <s v="Neither MBE or WBE"/>
    <s v="East Monument"/>
    <s v="East"/>
    <s v="E Monument Street - Main Street"/>
    <s v="East Monument Street"/>
    <x v="0"/>
    <n v="39.341203999999998"/>
    <n v="-76.546723999999998"/>
    <d v="2019-02-04T00:00:00"/>
    <s v="Donahoo Collision Center"/>
    <s v="&lt;Null&gt;"/>
    <s v="&lt;Null&gt;"/>
    <s v="&lt;Null&gt;"/>
  </r>
  <r>
    <n v="96"/>
    <s v="Point"/>
    <s v="2018-4"/>
    <n v="2019"/>
    <s v="Doner Bros"/>
    <s v="3204 Saint Paul St, Baltimore, MD 21218"/>
    <x v="56"/>
    <n v="5359"/>
    <x v="1"/>
    <n v="14"/>
    <n v="43"/>
    <s v="MBE"/>
    <s v="Not"/>
    <s v="MBE"/>
    <s v="&lt;Null&gt;"/>
    <s v="East,Legacy"/>
    <s v="&lt;Null&gt;"/>
    <s v="&lt;Null&gt;"/>
    <x v="3"/>
    <n v="39.327063000000003"/>
    <n v="-76.616443000000004"/>
    <d v="2018-12-10T00:00:00"/>
    <s v="Doner Bros"/>
    <s v="&lt;Null&gt;"/>
    <s v="&lt;Null&gt;"/>
    <s v="&lt;Null&gt;"/>
  </r>
  <r>
    <n v="97"/>
    <s v="Point"/>
    <s v="2018-3"/>
    <n v="2019"/>
    <s v="Dovecote Café"/>
    <s v="2501 Madison Ave, Baltimore, MD 21217"/>
    <x v="57"/>
    <n v="5500"/>
    <x v="0"/>
    <n v="7"/>
    <n v="40"/>
    <s v="African American"/>
    <s v="Women Owned"/>
    <s v="MBE &amp; WBE"/>
    <s v="&lt;Null&gt;"/>
    <s v="BD,Legacy"/>
    <s v="&lt;Null&gt;"/>
    <s v="&lt;Null&gt;"/>
    <x v="3"/>
    <n v="39.313755999999998"/>
    <n v="-76.638577999999995"/>
    <d v="2018-08-29T00:00:00"/>
    <s v="Dovecote Café"/>
    <s v="&lt;Null&gt;"/>
    <s v="&lt;Null&gt;"/>
    <s v="&lt;Null&gt;"/>
  </r>
  <r>
    <n v="98"/>
    <s v="Point"/>
    <s v="2019-1"/>
    <n v="2019"/>
    <s v="Downtown Mini Mart"/>
    <s v="15 N Howard St, Baltimore, MD 21201"/>
    <x v="1"/>
    <n v="22000"/>
    <x v="1"/>
    <n v="11"/>
    <n v="40"/>
    <s v="Unknown"/>
    <s v="Not"/>
    <s v="Not WBE, Undisclosed Ethnicity"/>
    <s v="East Monument"/>
    <s v="East"/>
    <s v="E Monument Street - Main Street"/>
    <s v="East Monument Street"/>
    <x v="0"/>
    <n v="39.290139000000003"/>
    <n v="-76.619157000000001"/>
    <d v="2019-02-21T00:00:00"/>
    <s v="Downtown Mini Mart"/>
    <s v="&lt;Null&gt;"/>
    <s v="&lt;Null&gt;"/>
    <s v="&lt;Null&gt;"/>
  </r>
  <r>
    <n v="99"/>
    <s v="Point"/>
    <s v="2018-2"/>
    <n v="2018"/>
    <s v="Doyle Communications"/>
    <s v="1800 Eastern Ave, Baltimore, MD 21231"/>
    <x v="58"/>
    <n v="10000"/>
    <x v="1"/>
    <n v="1"/>
    <n v="46"/>
    <s v="Not"/>
    <s v="WBE"/>
    <s v="WBE"/>
    <s v="East Monument"/>
    <s v="East"/>
    <s v="E Monument Street - Main Street"/>
    <s v="East Monument Street"/>
    <x v="3"/>
    <n v="39.285851999999998"/>
    <n v="-76.591250000000002"/>
    <d v="2018-06-27T00:00:00"/>
    <s v="Doyle Communications"/>
    <s v="&lt;Null&gt;"/>
    <s v="&lt;Null&gt;"/>
    <s v="&lt;Null&gt;"/>
  </r>
  <r>
    <n v="100"/>
    <s v="Point"/>
    <s v="2020-3"/>
    <n v="2021"/>
    <s v="Dulceology"/>
    <s v="1138 S Charles St, Baltimore, MD 21230"/>
    <x v="59"/>
    <n v="6843.5"/>
    <x v="1"/>
    <n v="11"/>
    <n v="46"/>
    <s v="Hispanic American"/>
    <s v="Women Owned"/>
    <s v="MBE &amp; WBE"/>
    <s v="Federal Hill"/>
    <s v="Central"/>
    <s v="Federal Hill"/>
    <s v="Federal Hill"/>
    <x v="5"/>
    <n v="39.275818999999998"/>
    <n v="-76.614530999999999"/>
    <d v="2020-09-25T00:00:00"/>
    <s v="Dulceology"/>
    <s v="&lt;Null&gt;"/>
    <s v="&lt;Null&gt;"/>
    <s v="&lt;Null&gt;"/>
  </r>
  <r>
    <n v="101"/>
    <s v="Point"/>
    <s v="2020-2"/>
    <n v="2020"/>
    <s v="Ekiben - 911 W 36th "/>
    <s v="911 W 36th St, Baltimore, MD 21211"/>
    <x v="60"/>
    <n v="2300"/>
    <x v="1"/>
    <n v="14"/>
    <n v="40"/>
    <s v="African American,Asian American"/>
    <s v="Not"/>
    <s v="MBE"/>
    <s v="None"/>
    <s v="BD"/>
    <m/>
    <m/>
    <x v="5"/>
    <n v="39.330883999999998"/>
    <n v="-76.631750999999994"/>
    <d v="2020-04-03T00:00:00"/>
    <s v="Ekiben - 911 W 36th "/>
    <s v="&lt;Null&gt;"/>
    <s v="&lt;Null&gt;"/>
    <s v="&lt;Null&gt;"/>
  </r>
  <r>
    <n v="102"/>
    <s v="Point"/>
    <s v="2016-1"/>
    <n v="2016"/>
    <s v="Elegance Beauty Salon"/>
    <s v="3349 Belair Rd, Baltimore, MD 21213"/>
    <x v="61"/>
    <n v="1443"/>
    <x v="0"/>
    <n v="13"/>
    <n v="45"/>
    <s v="Unknown"/>
    <s v="Unknown"/>
    <s v="WBE, Undisclosed Ethnicity"/>
    <s v="East Monument"/>
    <s v="East"/>
    <s v="E Monument Street - Main Street"/>
    <s v="East Monument Street"/>
    <x v="2"/>
    <n v="39.322125999999997"/>
    <n v="-76.572592"/>
    <d v="2016-01-29T00:00:00"/>
    <s v="Elegance Beauty Salon"/>
    <s v="&lt;Null&gt;"/>
    <s v="&lt;Null&gt;"/>
    <s v="&lt;Null&gt;"/>
  </r>
  <r>
    <n v="103"/>
    <s v="Point"/>
    <s v="2019-3"/>
    <n v="2020"/>
    <s v="Emerge Contracting LLC"/>
    <s v="6901 Harford Rd, Baltimore, MD 21234"/>
    <x v="62"/>
    <n v="7500"/>
    <x v="0"/>
    <n v="3"/>
    <n v="45"/>
    <s v="Unknown"/>
    <s v="Unknown"/>
    <s v="WBE, Undisclosed Ethnicity"/>
    <s v="East Monument"/>
    <s v="West,Legacy"/>
    <s v="E Monument Street - Main Street"/>
    <s v="East Monument Street"/>
    <x v="0"/>
    <n v="39.365609999999997"/>
    <n v="-76.549603000000005"/>
    <d v="2019-08-12T00:00:00"/>
    <s v="Emerge Contracting LLC"/>
    <s v="&lt;Null&gt;"/>
    <s v="&lt;Null&gt;"/>
    <s v="&lt;Null&gt;"/>
  </r>
  <r>
    <n v="104"/>
    <s v="Point"/>
    <s v="2016-4"/>
    <n v="2017"/>
    <s v="Enradius"/>
    <s v="519 N Charles St, Baltimore, MD 21201"/>
    <x v="1"/>
    <s v="&lt;Null&gt;"/>
    <x v="1"/>
    <n v="11"/>
    <n v="40"/>
    <s v="MBE"/>
    <s v="WBE"/>
    <s v="MBE &amp; WBE"/>
    <s v="East Monument"/>
    <s v="East"/>
    <s v="E Monument Street - Main Street"/>
    <s v="East Monument Street"/>
    <x v="2"/>
    <n v="39.295819000000002"/>
    <n v="-76.615121000000002"/>
    <d v="2016-10-01T00:00:00"/>
    <s v="Enradius"/>
    <s v="&lt;Null&gt;"/>
    <s v="&lt;Null&gt;"/>
    <s v="&lt;Null&gt;"/>
  </r>
  <r>
    <n v="105"/>
    <s v="Point"/>
    <s v="2019-4"/>
    <n v="2020"/>
    <s v="Epiphany Apparel"/>
    <s v="2335 E Monument St, Baltimore, MD 21205"/>
    <x v="7"/>
    <n v="16700"/>
    <x v="0"/>
    <n v="13"/>
    <n v="45"/>
    <s v="Unknown"/>
    <s v="Unknown"/>
    <s v="WBE, Undisclosed Ethnicity"/>
    <s v="&lt;Null&gt;"/>
    <s v="East"/>
    <s v="&lt;Null&gt;"/>
    <s v="Oldtown Mall"/>
    <x v="0"/>
    <n v="39.298578999999997"/>
    <n v="-76.584052"/>
    <d v="2019-12-13T00:00:00"/>
    <s v="Epiphany Apparel"/>
    <s v="&lt;Null&gt;"/>
    <s v="&lt;Null&gt;"/>
    <s v="&lt;Null&gt;"/>
  </r>
  <r>
    <n v="106"/>
    <s v="Point"/>
    <s v="2018-4"/>
    <n v="2019"/>
    <s v="Fadensonnen (Pierce Inc)"/>
    <s v="3 W 23rd St, Baltimore, MD 21218"/>
    <x v="63"/>
    <n v="7500"/>
    <x v="1"/>
    <n v="12"/>
    <n v="43"/>
    <m/>
    <s v="Women Owned"/>
    <s v="WBE, Undisclosed Ethnicity"/>
    <s v="&lt;Null&gt;"/>
    <s v="East,Legacy"/>
    <s v="Belair Road; North Ave to Mareco Ave_x000a_"/>
    <s v="&lt;Null&gt;"/>
    <x v="3"/>
    <n v="39.315088000000003"/>
    <n v="-76.617568000000006"/>
    <d v="2018-11-02T00:00:00"/>
    <s v="Fadensonnen (Pierce Inc)"/>
    <s v="&lt;Null&gt;"/>
    <s v="&lt;Null&gt;"/>
    <s v="&lt;Null&gt;"/>
  </r>
  <r>
    <n v="107"/>
    <s v="Point"/>
    <s v="2019-4"/>
    <n v="2020"/>
    <s v="Farado Tobacco Outlet"/>
    <s v="2319 E Monument St, Baltimore, MD 21205"/>
    <x v="7"/>
    <n v="22072.85"/>
    <x v="0"/>
    <n v="13"/>
    <n v="45"/>
    <s v="Unknown"/>
    <s v="Unknown"/>
    <s v="WBE, Undisclosed Ethnicity"/>
    <s v="&lt;Null&gt;"/>
    <s v="East,Legacy"/>
    <s v="Belair Road; North Ave to Mareco Ave_x000a_"/>
    <s v="&lt;Null&gt;"/>
    <x v="0"/>
    <n v="39.298563999999999"/>
    <n v="-76.584517000000005"/>
    <d v="2019-12-13T00:00:00"/>
    <s v="Farado Tobacco Outlet"/>
    <s v="&lt;Null&gt;"/>
    <s v="&lt;Null&gt;"/>
    <s v="&lt;Null&gt;"/>
  </r>
  <r>
    <n v="108"/>
    <s v="Point"/>
    <s v="#ERROR!"/>
    <s v="&lt;Null&gt;"/>
    <s v="Fashion Kings"/>
    <s v="777 Washington Blvd, Baltimore, MD 21230"/>
    <x v="1"/>
    <s v="&lt;Null&gt;"/>
    <x v="0"/>
    <n v="10"/>
    <n v="40"/>
    <s v="Unknown"/>
    <s v="Unknown"/>
    <s v="WBE, Undisclosed Ethnicity"/>
    <s v="&lt;Null&gt;"/>
    <s v="East,Legacy"/>
    <s v="Belair Road; North Ave to Mareco Ave_x000a_"/>
    <s v="&lt;Null&gt;"/>
    <x v="1"/>
    <n v="39.282809999999998"/>
    <n v="-76.628231"/>
    <s v="&lt;Null&gt;"/>
    <s v="&lt;Null&gt;"/>
    <s v="&lt;Null&gt;"/>
    <s v="&lt;Null&gt;"/>
    <s v="&lt;Null&gt;"/>
  </r>
  <r>
    <n v="109"/>
    <s v="Point"/>
    <s v="2018-1"/>
    <n v="2018"/>
    <s v="Federal Hill Ace Hardware"/>
    <s v="1214 Light St, Baltimore, MD 21230"/>
    <x v="64"/>
    <n v="8993"/>
    <x v="1"/>
    <n v="11"/>
    <n v="46"/>
    <s v="Not"/>
    <s v="Not"/>
    <s v="Neither MBE or WBE"/>
    <s v="Federal Hill"/>
    <s v="West,Legacy"/>
    <s v="Federal Hill"/>
    <s v="Federal Hill"/>
    <x v="3"/>
    <n v="39.275364000000003"/>
    <n v="-76.612476999999998"/>
    <d v="2018-01-12T00:00:00"/>
    <s v="Federal Hill Ace Hardware"/>
    <s v="&lt;Null&gt;"/>
    <s v="&lt;Null&gt;"/>
    <s v="&lt;Null&gt;"/>
  </r>
  <r>
    <n v="110"/>
    <s v="Point"/>
    <s v="2018-1"/>
    <n v="2018"/>
    <s v="Federal Hill Fitness"/>
    <s v="39 E Cross St, Baltimore, MD 21230"/>
    <x v="65"/>
    <n v="4722.33"/>
    <x v="1"/>
    <n v="11"/>
    <n v="46"/>
    <s v="Not"/>
    <s v="Not"/>
    <s v="Neither MBE or WBE"/>
    <s v="Federal Hill"/>
    <s v="West,Legacy"/>
    <s v="Federal Hill"/>
    <s v="Federal Hill"/>
    <x v="3"/>
    <n v="39.276575999999999"/>
    <n v="-76.612866999999994"/>
    <d v="2018-01-12T00:00:00"/>
    <s v="Federal Hill Fitness"/>
    <s v="&lt;Null&gt;"/>
    <s v="&lt;Null&gt;"/>
    <s v="&lt;Null&gt;"/>
  </r>
  <r>
    <n v="111"/>
    <s v="Point"/>
    <s v="2018-1"/>
    <n v="2018"/>
    <s v="Federal Hill Fitness (TMC Development LLC)"/>
    <s v="39 E Cross St, Baltimore, MD 21230"/>
    <x v="66"/>
    <n v="4722"/>
    <x v="1"/>
    <n v="11"/>
    <n v="46"/>
    <s v="MBE"/>
    <s v="WBE"/>
    <s v="MBE &amp; WBE"/>
    <s v="Federal Hill"/>
    <s v="West,Legacy"/>
    <s v="Federal Hill"/>
    <s v="Federal Hill"/>
    <x v="3"/>
    <n v="39.276575999999999"/>
    <n v="-76.612866999999994"/>
    <d v="2018-01-29T00:00:00"/>
    <s v="Federal Hill Fitness (TMC Development LLC)"/>
    <s v="&lt;Null&gt;"/>
    <s v="&lt;Null&gt;"/>
    <s v="&lt;Null&gt;"/>
  </r>
  <r>
    <n v="112"/>
    <s v="Point"/>
    <s v="2016-1"/>
    <n v="2016"/>
    <s v="Fell's Point Creamery"/>
    <s v="821 S Broadway, Baltimore, MD 21231"/>
    <x v="67"/>
    <n v="4183"/>
    <x v="1"/>
    <n v="1"/>
    <n v="46"/>
    <s v="MBE"/>
    <s v="WBE"/>
    <s v="MBE &amp; WBE"/>
    <s v="Fells Point"/>
    <s v="Retail,Legacy"/>
    <s v="Fells Point"/>
    <s v="&lt;Null&gt;"/>
    <x v="2"/>
    <n v="39.281998000000002"/>
    <n v="-76.592691000000002"/>
    <d v="2016-01-29T00:00:00"/>
    <s v="Fell's Point Creamery"/>
    <s v="&lt;Null&gt;"/>
    <s v="&lt;Null&gt;"/>
    <s v="&lt;Null&gt;"/>
  </r>
  <r>
    <n v="113"/>
    <s v="Point"/>
    <s v="2019-2"/>
    <n v="2019"/>
    <s v="Fells Point Dental"/>
    <s v="949 Fell St, Baltimore, MD 21231"/>
    <x v="68"/>
    <n v="3190.72"/>
    <x v="1"/>
    <n v="1"/>
    <n v="46"/>
    <s v="Unknown"/>
    <s v="Not"/>
    <s v="Not WBE, Undisclosed Ethnicity"/>
    <s v="&lt;Null&gt;"/>
    <s v="Central,Legacy"/>
    <s v="&lt;Null&gt;"/>
    <s v="&lt;Null&gt;"/>
    <x v="0"/>
    <n v="39.280645999999997"/>
    <n v="-76.589251000000004"/>
    <d v="2019-05-13T00:00:00"/>
    <s v="Fells Point Dental"/>
    <s v="&lt;Null&gt;"/>
    <s v="&lt;Null&gt;"/>
    <s v="&lt;Null&gt;"/>
  </r>
  <r>
    <n v="114"/>
    <s v="Point"/>
    <s v="2019-3"/>
    <n v="2020"/>
    <s v="Flawless Flamboyants"/>
    <s v="3503 Belair Rd, Baltimore, MD 21213"/>
    <x v="69"/>
    <n v="2942"/>
    <x v="0"/>
    <n v="13"/>
    <n v="45"/>
    <s v="Unknown"/>
    <s v="Unknown"/>
    <s v="WBE, Undisclosed Ethnicity"/>
    <s v="Pennsylvania Avenue"/>
    <s v="West"/>
    <s v="Penn North"/>
    <s v="&lt;Null&gt;"/>
    <x v="0"/>
    <n v="39.323481999999998"/>
    <n v="-76.570828000000006"/>
    <d v="2019-07-18T00:00:00"/>
    <s v="Flawless Flamboyants"/>
    <s v="&lt;Null&gt;"/>
    <s v="&lt;Null&gt;"/>
    <s v="&lt;Null&gt;"/>
  </r>
  <r>
    <n v="115"/>
    <s v="Point"/>
    <s v="2016-1"/>
    <n v="2016"/>
    <s v="Florida Avenue Joint Venture LLC"/>
    <s v="1019 W Baltimore St, Baltimore, MD 21223"/>
    <x v="70"/>
    <n v="350000"/>
    <x v="0"/>
    <n v="9"/>
    <n v="40"/>
    <s v="Unknown"/>
    <s v="Unknown"/>
    <s v="WBE, Undisclosed Ethnicity"/>
    <s v="Pennsylvania Avenue"/>
    <s v="West"/>
    <s v="Penn North"/>
    <s v="&lt;Null&gt;"/>
    <x v="2"/>
    <n v="39.288550000000001"/>
    <n v="-76.634505000000004"/>
    <d v="2016-01-29T00:00:00"/>
    <s v="Florida Avenue Joint Venture LLC"/>
    <s v="&lt;Null&gt;"/>
    <s v="&lt;Null&gt;"/>
    <s v="&lt;Null&gt;"/>
  </r>
  <r>
    <n v="116"/>
    <s v="Point"/>
    <s v="2020-1"/>
    <n v="2020"/>
    <s v="Franchesca's Empanadas Café"/>
    <s v="428 S Highland Ave, Baltimore, MD 21224"/>
    <x v="71"/>
    <n v="10000"/>
    <x v="1"/>
    <n v="1"/>
    <n v="46"/>
    <s v="Hispanic American"/>
    <s v="Women Owned"/>
    <s v="MBE &amp; WBE"/>
    <s v="Highlandtown"/>
    <s v="East"/>
    <m/>
    <m/>
    <x v="5"/>
    <n v="39.286858000000002"/>
    <n v="-76.569231000000002"/>
    <d v="2020-02-12T00:00:00"/>
    <s v="Franchesca's Empanadas Café"/>
    <s v="&lt;Null&gt;"/>
    <s v="&lt;Null&gt;"/>
    <s v="&lt;Null&gt;"/>
  </r>
  <r>
    <n v="117"/>
    <s v="Point"/>
    <s v="2017-4"/>
    <n v="2018"/>
    <s v="Fresh Laundromat"/>
    <s v="5736 Wabash Ave, Baltimore, MD 21215"/>
    <x v="72"/>
    <n v="6855"/>
    <x v="0"/>
    <n v="5"/>
    <n v="41"/>
    <s v="MBE"/>
    <s v="Not"/>
    <s v="MBE"/>
    <s v="&lt;Null&gt;"/>
    <s v="West,Legacy"/>
    <s v="&lt;Null&gt;"/>
    <s v="&lt;Null&gt;"/>
    <x v="4"/>
    <n v="39.346957000000003"/>
    <n v="-76.701218999999995"/>
    <d v="2017-04-04T00:00:00"/>
    <s v="Fresh Laundromat"/>
    <s v="&lt;Null&gt;"/>
    <s v="&lt;Null&gt;"/>
    <s v="&lt;Null&gt;"/>
  </r>
  <r>
    <n v="118"/>
    <s v="Point"/>
    <s v="2019-4"/>
    <n v="2020"/>
    <s v="Friend Zone"/>
    <s v="2325 E Monument St, Baltimore, MD 21205"/>
    <x v="7"/>
    <n v="19150"/>
    <x v="0"/>
    <n v="13"/>
    <n v="45"/>
    <s v="Unknown"/>
    <s v="Unknown"/>
    <s v="WBE, Undisclosed Ethnicity"/>
    <s v="&lt;Null&gt;"/>
    <s v="East,Legacy"/>
    <s v="Charles Village West"/>
    <s v="&lt;Null&gt;"/>
    <x v="0"/>
    <n v="39.298578999999997"/>
    <n v="-76.584276000000003"/>
    <d v="2019-12-13T00:00:00"/>
    <s v="Friend Zone"/>
    <s v="&lt;Null&gt;"/>
    <s v="&lt;Null&gt;"/>
    <s v="&lt;Null&gt;"/>
  </r>
  <r>
    <n v="119"/>
    <s v="Point"/>
    <s v="2019-1"/>
    <n v="2019"/>
    <s v="Full Tilt Brewery"/>
    <s v="5604 York Rd, Baltimore, MD 21212"/>
    <x v="73"/>
    <n v="7500"/>
    <x v="1"/>
    <n v="4"/>
    <n v="43"/>
    <s v="Not"/>
    <s v="Not"/>
    <s v="Neither MBE or WBE"/>
    <s v="&lt;Null&gt;"/>
    <s v="East"/>
    <s v="York Road Commercial Corridor (3900-5900) 39th Street to Northern Pkwy"/>
    <s v="Govanstowne"/>
    <x v="0"/>
    <n v="39.358148"/>
    <n v="-76.610367999999994"/>
    <d v="2019-03-12T00:00:00"/>
    <s v="Full Tilt Brewery"/>
    <s v="&lt;Null&gt;"/>
    <s v="&lt;Null&gt;"/>
    <s v="&lt;Null&gt;"/>
  </r>
  <r>
    <n v="120"/>
    <s v="Point"/>
    <s v="2016-1"/>
    <n v="2016"/>
    <s v="Garcia Holdings II, LLC"/>
    <s v="5509 Harford Rd, Baltimore, MD 21214"/>
    <x v="74"/>
    <n v="2160"/>
    <x v="0"/>
    <n v="3"/>
    <n v="45"/>
    <s v="Unknown"/>
    <s v="Unknown"/>
    <s v="WBE, Undisclosed Ethnicity"/>
    <s v="Pennsylvania Avenue"/>
    <s v="West"/>
    <s v="Penn North"/>
    <s v="&lt;Null&gt;"/>
    <x v="2"/>
    <n v="39.352300999999997"/>
    <n v="-76.561125000000004"/>
    <d v="2016-01-29T00:00:00"/>
    <s v="Garcia Holdings II, LLC"/>
    <s v="&lt;Null&gt;"/>
    <s v="&lt;Null&gt;"/>
    <s v="&lt;Null&gt;"/>
  </r>
  <r>
    <n v="121"/>
    <s v="Point"/>
    <s v="2016-1"/>
    <n v="2016"/>
    <s v="Gaslight Square"/>
    <s v="1401 Severn St, Baltimore, MD 21230"/>
    <x v="1"/>
    <n v="19605"/>
    <x v="0"/>
    <n v="10"/>
    <n v="46"/>
    <s v="Unknown"/>
    <s v="Unknown"/>
    <s v="WBE, Undisclosed Ethnicity"/>
    <s v="Pennsylvania Avenue"/>
    <s v="West"/>
    <s v="Penn North"/>
    <s v="&lt;Null&gt;"/>
    <x v="2"/>
    <n v="39.274819000000001"/>
    <n v="-76.632508000000001"/>
    <d v="2016-03-01T00:00:00"/>
    <s v="Gaslight Square"/>
    <s v="&lt;Null&gt;"/>
    <s v="&lt;Null&gt;"/>
    <s v="&lt;Null&gt;"/>
  </r>
  <r>
    <n v="122"/>
    <s v="Point"/>
    <s v="2017-3"/>
    <n v="2018"/>
    <s v="Gen Merchandise Tobacco"/>
    <s v="3531 Dolfield Ave, Baltimore, MD 21215"/>
    <x v="75"/>
    <n v="6855"/>
    <x v="0"/>
    <n v="6"/>
    <n v="41"/>
    <s v="Unknown"/>
    <s v="Unknown"/>
    <s v="WBE, Undisclosed Ethnicity"/>
    <s v="Pennsylvania Avenue"/>
    <s v="West"/>
    <s v="Penn North"/>
    <s v="&lt;Null&gt;"/>
    <x v="4"/>
    <n v="39.334591000000003"/>
    <n v="-76.674295999999998"/>
    <d v="2017-08-02T00:00:00"/>
    <s v="Gen Merchandise Tobacco"/>
    <s v="&lt;Null&gt;"/>
    <s v="&lt;Null&gt;"/>
    <s v="&lt;Null&gt;"/>
  </r>
  <r>
    <n v="123"/>
    <s v="Point"/>
    <s v="2019-2"/>
    <n v="2019"/>
    <s v="Gifts n Giggles"/>
    <s v="534 Old Town Mall, Baltimore, MD 21202"/>
    <x v="76"/>
    <n v="4988.97"/>
    <x v="0"/>
    <n v="12"/>
    <n v="46"/>
    <s v="Unknown"/>
    <s v="Unknown"/>
    <s v="WBE, Undisclosed Ethnicity"/>
    <s v="&lt;Null&gt;"/>
    <s v="East"/>
    <s v="&lt;Null&gt;"/>
    <s v="&lt;Null&gt;"/>
    <x v="0"/>
    <n v="39.296894000000002"/>
    <n v="-76.603414999999998"/>
    <d v="2019-04-18T00:00:00"/>
    <s v="Gifts n Giggles"/>
    <s v="&lt;Null&gt;"/>
    <s v="&lt;Null&gt;"/>
    <s v="&lt;Null&gt;"/>
  </r>
  <r>
    <n v="124"/>
    <s v="Point"/>
    <s v="2019-4"/>
    <n v="2020"/>
    <s v="GLW Partners, JV"/>
    <s v="4015 Foster Ave, Baltimore, MD 21224"/>
    <x v="77"/>
    <n v="15000"/>
    <x v="1"/>
    <n v="1"/>
    <n v="46"/>
    <s v="Not"/>
    <s v="Not"/>
    <s v="Neither MBE or WBE"/>
    <s v="&lt;Null&gt;"/>
    <s v="East"/>
    <s v="&lt;Null&gt;"/>
    <s v="&lt;Null&gt;"/>
    <x v="0"/>
    <n v="39.284250999999998"/>
    <n v="-76.562501999999995"/>
    <d v="2019-12-03T00:00:00"/>
    <s v="GLW Partners, JV"/>
    <s v="&lt;Null&gt;"/>
    <s v="&lt;Null&gt;"/>
    <s v="&lt;Null&gt;"/>
  </r>
  <r>
    <n v="125"/>
    <s v="Point"/>
    <s v="2020-2"/>
    <n v="2020"/>
    <s v="Good Neighbor Inc"/>
    <s v="3827 Falls Rd, Baltimore, MD 21211"/>
    <x v="78"/>
    <n v="7500"/>
    <x v="1"/>
    <n v="14"/>
    <n v="40"/>
    <s v="More than one minority"/>
    <s v="Women Owned"/>
    <s v="MBE &amp; WBE"/>
    <s v="None"/>
    <s v="West"/>
    <m/>
    <m/>
    <x v="5"/>
    <n v="39.334606999999998"/>
    <n v="-76.635797999999994"/>
    <d v="2020-05-19T00:00:00"/>
    <s v="Good Neighbor Inc"/>
    <s v="&lt;Null&gt;"/>
    <s v="&lt;Null&gt;"/>
    <s v="&lt;Null&gt;"/>
  </r>
  <r>
    <n v="126"/>
    <s v="Point"/>
    <s v="2020-2"/>
    <n v="2020"/>
    <s v="Hair Braiding"/>
    <s v="3139 W North Ave, Baltimore, MD 21216"/>
    <x v="79"/>
    <n v="4010.5"/>
    <x v="0"/>
    <n v="7"/>
    <n v="40"/>
    <s v="African American"/>
    <s v="Women Owned"/>
    <s v="MBE &amp; WBE"/>
    <s v="None"/>
    <s v="West"/>
    <m/>
    <m/>
    <x v="5"/>
    <n v="39.308759999999999"/>
    <n v="-76.670649999999995"/>
    <d v="2020-05-07T00:00:00"/>
    <s v="Hair Braiding"/>
    <s v="&lt;Null&gt;"/>
    <s v="&lt;Null&gt;"/>
    <s v="&lt;Null&gt;"/>
  </r>
  <r>
    <n v="127"/>
    <s v="Point"/>
    <s v="#ERROR!"/>
    <s v="&lt;Null&gt;"/>
    <s v="Hair Masters"/>
    <s v="3535 Dolfield Ave, Baltimore, MD 21215"/>
    <x v="1"/>
    <s v="&lt;Null&gt;"/>
    <x v="0"/>
    <n v="8"/>
    <n v="41"/>
    <s v="Not"/>
    <s v="Not"/>
    <s v="Neither MBE or WBE"/>
    <s v="&lt;Null&gt;"/>
    <s v="Central"/>
    <s v="&lt;Null&gt;"/>
    <s v="&lt;Null&gt;"/>
    <x v="1"/>
    <n v="39.334904000000002"/>
    <n v="-76.674655999999999"/>
    <s v="&lt;Null&gt;"/>
    <s v="&lt;Null&gt;"/>
    <s v="&lt;Null&gt;"/>
    <s v="&lt;Null&gt;"/>
    <s v="&lt;Null&gt;"/>
  </r>
  <r>
    <n v="128"/>
    <s v="Point"/>
    <s v="2018-3"/>
    <n v="2019"/>
    <s v="Hamilton Bank"/>
    <s v="788 Washington Blvd, Baltimore, MD 21230"/>
    <x v="80"/>
    <n v="3149"/>
    <x v="0"/>
    <n v="10"/>
    <n v="40"/>
    <s v="Not"/>
    <s v="Not"/>
    <s v="Neither MBE or WBE"/>
    <s v="Pigtown"/>
    <s v="West,Legacy"/>
    <s v="Pigtown/Washington Village"/>
    <s v="&lt;Null&gt;"/>
    <x v="3"/>
    <n v="39.283169999999998"/>
    <n v="-76.628688999999994"/>
    <d v="2018-07-20T00:00:00"/>
    <s v="Hamilton Bank"/>
    <s v="&lt;Null&gt;"/>
    <s v="&lt;Null&gt;"/>
    <s v="&lt;Null&gt;"/>
  </r>
  <r>
    <n v="129"/>
    <s v="Point"/>
    <s v="2016-3"/>
    <n v="2017"/>
    <s v="Handlebar Café"/>
    <s v="511 S Caroline St, Baltimore, MD 21231"/>
    <x v="81"/>
    <n v="11444"/>
    <x v="1"/>
    <n v="1"/>
    <n v="46"/>
    <s v="Unknown"/>
    <s v="Unknown"/>
    <s v="WBE, Undisclosed Ethnicity"/>
    <s v="None"/>
    <s v="West"/>
    <m/>
    <m/>
    <x v="2"/>
    <n v="39.285077999999999"/>
    <n v="-76.596469999999997"/>
    <d v="2016-08-10T00:00:00"/>
    <s v="Handlebar Café"/>
    <s v="&lt;Null&gt;"/>
    <s v="&lt;Null&gt;"/>
    <s v="&lt;Null&gt;"/>
  </r>
  <r>
    <n v="130"/>
    <s v="Point"/>
    <s v="#ERROR!"/>
    <s v="&lt;Null&gt;"/>
    <s v="Hardware Plus"/>
    <s v="2211 Pennsylvania Ave, Baltimore, MD 21217"/>
    <x v="1"/>
    <s v="&lt;Null&gt;"/>
    <x v="0"/>
    <n v="8"/>
    <n v="40"/>
    <s v="Unknown"/>
    <s v="Not"/>
    <s v="Not WBE, Undisclosed Ethnicity"/>
    <m/>
    <s v="West"/>
    <m/>
    <m/>
    <x v="1"/>
    <n v="39.307791999999999"/>
    <n v="-76.639540999999994"/>
    <s v="&lt;Null&gt;"/>
    <s v="&lt;Null&gt;"/>
    <s v="&lt;Null&gt;"/>
    <s v="&lt;Null&gt;"/>
    <s v="&lt;Null&gt;"/>
  </r>
  <r>
    <n v="131"/>
    <s v="Point"/>
    <s v="2018-4"/>
    <n v="2019"/>
    <s v="Harvest Fare"/>
    <s v="5700 Wabash Ave, Baltimore, MD 21215"/>
    <x v="82"/>
    <n v="7444"/>
    <x v="0"/>
    <n v="5"/>
    <n v="41"/>
    <s v="Not"/>
    <s v="Not"/>
    <s v="Neither MBE or WBE"/>
    <s v="&lt;Null&gt;"/>
    <s v="BD,Legacy"/>
    <s v="&lt;Null&gt;"/>
    <s v="&lt;Null&gt;"/>
    <x v="3"/>
    <n v="39.345835999999998"/>
    <n v="-76.701132999999999"/>
    <d v="2018-11-02T00:00:00"/>
    <s v="Harvest Fare"/>
    <s v="&lt;Null&gt;"/>
    <s v="&lt;Null&gt;"/>
    <s v="&lt;Null&gt;"/>
  </r>
  <r>
    <n v="132"/>
    <s v="Point"/>
    <s v="2016-1"/>
    <n v="2016"/>
    <s v="Hats in the Belfry"/>
    <s v="813 S Broadway, Baltimore, MD 21231"/>
    <x v="83"/>
    <n v="1200"/>
    <x v="1"/>
    <n v="1"/>
    <n v="46"/>
    <s v="Not"/>
    <s v="WBE"/>
    <s v="WBE"/>
    <s v="&lt;Null&gt;"/>
    <s v="Food,Legacy"/>
    <s v="&lt;Null&gt;"/>
    <s v="&lt;Null&gt;"/>
    <x v="2"/>
    <n v="39.282159999999998"/>
    <n v="-76.592709999999997"/>
    <d v="2016-01-29T00:00:00"/>
    <s v="Hats in the Belfry"/>
    <s v="&lt;Null&gt;"/>
    <s v="&lt;Null&gt;"/>
    <s v="&lt;Null&gt;"/>
  </r>
  <r>
    <n v="133"/>
    <s v="Point"/>
    <s v="2018-3"/>
    <n v="2019"/>
    <s v="Hermans Discount"/>
    <s v="3106 Greenmount Ave, Baltimore, MD 21218"/>
    <x v="84"/>
    <n v="5877"/>
    <x v="1"/>
    <n v="14"/>
    <n v="43"/>
    <s v="MBE"/>
    <s v="WBE"/>
    <s v="MBE &amp; WBE"/>
    <s v="Waverly"/>
    <s v="East,Legacy"/>
    <s v="Greenmount Avenue (2800-3900) Waverly Main Street"/>
    <s v="&lt;Null&gt;"/>
    <x v="3"/>
    <n v="39.326397999999998"/>
    <n v="-76.609707"/>
    <d v="2018-08-21T00:00:00"/>
    <s v="Hermans Discount"/>
    <s v="&lt;Null&gt;"/>
    <s v="&lt;Null&gt;"/>
    <s v="&lt;Null&gt;"/>
  </r>
  <r>
    <n v="134"/>
    <s v="Point"/>
    <s v="2016-4"/>
    <n v="2017"/>
    <s v="HomeFree USA"/>
    <s v="788 Washington Blvd, Baltimore, MD 21230"/>
    <x v="85"/>
    <n v="2394"/>
    <x v="0"/>
    <n v="10"/>
    <n v="40"/>
    <s v="Unknown"/>
    <s v="Unknown"/>
    <s v="WBE, Undisclosed Ethnicity"/>
    <s v="&lt;Null&gt;"/>
    <s v="BD,Legacy"/>
    <s v="&lt;Null&gt;"/>
    <s v="&lt;Null&gt;"/>
    <x v="2"/>
    <n v="39.283169999999998"/>
    <n v="-76.628688999999994"/>
    <d v="2016-10-20T00:00:00"/>
    <s v="HomeFree USA"/>
    <s v="&lt;Null&gt;"/>
    <s v="&lt;Null&gt;"/>
    <s v="&lt;Null&gt;"/>
  </r>
  <r>
    <n v="135"/>
    <s v="Point"/>
    <s v="2019-4"/>
    <n v="2020"/>
    <s v="Hood of Hoods"/>
    <s v="2313 E Monument St, Baltimore, MD 21205"/>
    <x v="7"/>
    <n v="24542.1"/>
    <x v="0"/>
    <n v="13"/>
    <n v="45"/>
    <s v="Unknown"/>
    <s v="Unknown"/>
    <s v="WBE, Undisclosed Ethnicity"/>
    <s v="Waverly"/>
    <s v="Retail,Legacy"/>
    <s v="&lt;Null&gt;"/>
    <s v="&lt;Null&gt;"/>
    <x v="0"/>
    <n v="39.298580000000001"/>
    <n v="-76.584689999999995"/>
    <d v="2019-12-13T00:00:00"/>
    <s v="Hood of Hoods"/>
    <s v="&lt;Null&gt;"/>
    <s v="&lt;Null&gt;"/>
    <s v="&lt;Null&gt;"/>
  </r>
  <r>
    <n v="136"/>
    <s v="Point"/>
    <s v="2019-3"/>
    <n v="2020"/>
    <s v="House of Ruth"/>
    <s v="2521 N Charles St, Baltimore, MD 21218"/>
    <x v="86"/>
    <n v="7500"/>
    <x v="1"/>
    <n v="12"/>
    <n v="43"/>
    <s v="Unknown"/>
    <s v="Unknown"/>
    <s v="WBE, Undisclosed Ethnicity"/>
    <s v="Waverly"/>
    <s v="East,Legacy"/>
    <s v="&lt;Null&gt;"/>
    <s v="&lt;Null&gt;"/>
    <x v="0"/>
    <n v="39.318783000000003"/>
    <n v="-76.616592999999995"/>
    <d v="2019-09-05T00:00:00"/>
    <s v="House of Ruth"/>
    <s v="&lt;Null&gt;"/>
    <s v="&lt;Null&gt;"/>
    <s v="&lt;Null&gt;"/>
  </r>
  <r>
    <n v="137"/>
    <s v="Point"/>
    <s v="2017-4"/>
    <n v="2018"/>
    <s v="Howard Woolf"/>
    <s v="2053 E Monument St, Baltimore, MD 21205"/>
    <x v="87"/>
    <n v="10000"/>
    <x v="0"/>
    <n v="13"/>
    <n v="45"/>
    <s v="MBE"/>
    <s v="Not"/>
    <s v="MBE"/>
    <s v="None"/>
    <s v="West"/>
    <m/>
    <m/>
    <x v="4"/>
    <n v="39.298496"/>
    <n v="-76.587956000000005"/>
    <d v="2017-11-01T00:00:00"/>
    <s v="Howard Woolf"/>
    <s v="&lt;Null&gt;"/>
    <s v="&lt;Null&gt;"/>
    <s v="&lt;Null&gt;"/>
  </r>
  <r>
    <n v="138"/>
    <s v="Point"/>
    <s v="#ERROR!"/>
    <s v="&lt;Null&gt;"/>
    <s v="Howell Funeral Home"/>
    <s v="4600 Liberty Heights Ave, Baltimore, MD 21207"/>
    <x v="1"/>
    <s v="&lt;Null&gt;"/>
    <x v="0"/>
    <n v="8"/>
    <n v="41"/>
    <s v="Unknown"/>
    <s v="Unknown"/>
    <s v="WBE, Undisclosed Ethnicity"/>
    <s v="&lt;Null&gt;"/>
    <s v="East"/>
    <s v="&lt;Null&gt;"/>
    <s v="&lt;Null&gt;"/>
    <x v="1"/>
    <n v="39.331280999999997"/>
    <n v="-76.694334999999995"/>
    <s v="&lt;Null&gt;"/>
    <s v="&lt;Null&gt;"/>
    <s v="&lt;Null&gt;"/>
    <s v="&lt;Null&gt;"/>
    <s v="&lt;Null&gt;"/>
  </r>
  <r>
    <n v="139"/>
    <s v="Point"/>
    <s v="2020-2"/>
    <n v="2020"/>
    <s v="In &amp; Out Grocery"/>
    <s v="3133 W North Ave, Baltimore, MD 21216"/>
    <x v="88"/>
    <n v="4758"/>
    <x v="0"/>
    <n v="7"/>
    <n v="40"/>
    <s v="Asian American"/>
    <s v="Not"/>
    <s v="MBE"/>
    <s v="None"/>
    <s v="West"/>
    <m/>
    <m/>
    <x v="5"/>
    <n v="39.308751999999998"/>
    <n v="-76.670447999999993"/>
    <d v="2020-05-07T00:00:00"/>
    <s v="In &amp; Out Grocery"/>
    <s v="&lt;Null&gt;"/>
    <s v="&lt;Null&gt;"/>
    <s v="&lt;Null&gt;"/>
  </r>
  <r>
    <n v="140"/>
    <s v="Point"/>
    <s v="2020-1"/>
    <n v="2020"/>
    <s v="Inheritance Child Care"/>
    <s v="5801 Moravia Rd, Baltimore, MD 21206"/>
    <x v="89"/>
    <n v="7500"/>
    <x v="0"/>
    <n v="2"/>
    <n v="45"/>
    <s v="African American"/>
    <s v="Women Owned"/>
    <s v="MBE &amp; WBE"/>
    <s v="None"/>
    <s v="East"/>
    <m/>
    <m/>
    <x v="5"/>
    <n v="39.317252000000003"/>
    <n v="-76.54607"/>
    <d v="2020-02-06T00:00:00"/>
    <s v="Inheritance Child Care"/>
    <s v="&lt;Null&gt;"/>
    <s v="&lt;Null&gt;"/>
    <s v="&lt;Null&gt;"/>
  </r>
  <r>
    <n v="141"/>
    <s v="Point"/>
    <s v="2018-2"/>
    <n v="2018"/>
    <s v="International Grocery "/>
    <s v="3314 Greenmount Ave, Baltimore, MD 21218"/>
    <x v="90"/>
    <n v="10000"/>
    <x v="1"/>
    <n v="14"/>
    <n v="43"/>
    <s v="Unknown"/>
    <s v="Unknown"/>
    <s v="WBE, Undisclosed Ethnicity"/>
    <s v="Waverly"/>
    <s v="West,Legacy"/>
    <s v="Greenmount Avenue (2800-3900) Waverly Main Street"/>
    <s v="&lt;Null&gt;"/>
    <x v="3"/>
    <n v="39.328865999999998"/>
    <n v="-76.609917999999993"/>
    <d v="2018-04-29T00:00:00"/>
    <s v="International Grocery "/>
    <s v="&lt;Null&gt;"/>
    <s v="&lt;Null&gt;"/>
    <s v="&lt;Null&gt;"/>
  </r>
  <r>
    <n v="142"/>
    <s v="Point"/>
    <s v="#ERROR!"/>
    <s v="&lt;Null&gt;"/>
    <s v="Ironshore Contracting"/>
    <s v="1000 Haverhill Rd, Baltimore, MD 21229"/>
    <x v="1"/>
    <s v="&lt;Null&gt;"/>
    <x v="0"/>
    <n v="10"/>
    <n v="40"/>
    <s v="Unknown"/>
    <s v="Unknown"/>
    <s v="WBE, Undisclosed Ethnicity"/>
    <s v="Waverly"/>
    <s v="Retail,Legacy"/>
    <s v="Greenmount Avenue (2800-3900) Waverly Main Street"/>
    <s v="&lt;Null&gt;"/>
    <x v="1"/>
    <n v="39.268673999999997"/>
    <n v="-76.679509999999993"/>
    <s v="&lt;Null&gt;"/>
    <s v="&lt;Null&gt;"/>
    <s v="&lt;Null&gt;"/>
    <s v="&lt;Null&gt;"/>
    <s v="&lt;Null&gt;"/>
  </r>
  <r>
    <n v="143"/>
    <s v="Point"/>
    <s v="2016-3"/>
    <n v="2017"/>
    <s v="Irvin H. Hahn Co."/>
    <s v="1830 Worcester St, Baltimore, MD 21230"/>
    <x v="1"/>
    <n v="25000"/>
    <x v="0"/>
    <n v="10"/>
    <n v="46"/>
    <s v="Not"/>
    <s v="Not"/>
    <s v="Neither MBE or WBE"/>
    <s v="&lt;Null&gt;"/>
    <s v="Food,Legacy"/>
    <s v="&lt;Null&gt;"/>
    <s v="&lt;Null&gt;"/>
    <x v="2"/>
    <n v="39.275013000000001"/>
    <n v="-76.629069999999999"/>
    <d v="2016-08-10T00:00:00"/>
    <s v="Irvin H. Hahn Co."/>
    <s v="&lt;Null&gt;"/>
    <s v="&lt;Null&gt;"/>
    <s v="&lt;Null&gt;"/>
  </r>
  <r>
    <n v="144"/>
    <s v="Point"/>
    <s v="2020-2"/>
    <n v="2020"/>
    <s v="J&amp;J Best Wings"/>
    <s v="3117 W North Ave, Baltimore, MD 21216"/>
    <x v="91"/>
    <n v="6808"/>
    <x v="0"/>
    <n v="7"/>
    <n v="40"/>
    <s v="Asian American"/>
    <s v="Not"/>
    <s v="MBE"/>
    <s v="None"/>
    <s v="West"/>
    <m/>
    <m/>
    <x v="5"/>
    <n v="39.308570000000003"/>
    <n v="-76.669944000000001"/>
    <d v="2020-05-07T00:00:00"/>
    <s v="J&amp;J Best Wings"/>
    <s v="&lt;Null&gt;"/>
    <s v="&lt;Null&gt;"/>
    <s v="&lt;Null&gt;"/>
  </r>
  <r>
    <n v="145"/>
    <s v="Point"/>
    <s v="2020-4"/>
    <n v="2021"/>
    <s v="Jabena Cafe"/>
    <s v="1515 W Baltimore St, Baltimore, MD 21223"/>
    <x v="92"/>
    <n v="55942.1"/>
    <x v="0"/>
    <n v="9"/>
    <s v="44A"/>
    <s v="African American"/>
    <s v="Women Owned"/>
    <s v="MBE &amp; WBE"/>
    <s v="None"/>
    <s v="West"/>
    <m/>
    <m/>
    <x v="5"/>
    <n v="39.288227999999997"/>
    <n v="-76.641645999999994"/>
    <d v="2020-10-01T00:00:00"/>
    <s v="Jabena Cafe"/>
    <s v="&lt;Null&gt;"/>
    <s v="&lt;Null&gt;"/>
    <s v="&lt;Null&gt;"/>
  </r>
  <r>
    <n v="146"/>
    <s v="Point"/>
    <s v="2019-4"/>
    <n v="2020"/>
    <s v="Jackson Hewitt"/>
    <s v="2337 E Monument St, Baltimore, MD 21205"/>
    <x v="7"/>
    <n v="16700"/>
    <x v="0"/>
    <n v="13"/>
    <n v="45"/>
    <s v="Not"/>
    <s v="Not"/>
    <s v="Neither MBE or WBE"/>
    <s v="&lt;Null&gt;"/>
    <s v="West,Legacy"/>
    <s v="&lt;Null&gt;"/>
    <s v="&lt;Null&gt;"/>
    <x v="0"/>
    <n v="39.298583000000001"/>
    <n v="-76.584024999999997"/>
    <d v="2019-12-13T00:00:00"/>
    <s v="Jackson Hewitt"/>
    <s v="&lt;Null&gt;"/>
    <s v="&lt;Null&gt;"/>
    <s v="&lt;Null&gt;"/>
  </r>
  <r>
    <n v="147"/>
    <s v="Point"/>
    <s v="2016-1"/>
    <n v="2016"/>
    <s v="JAM-1, LLC"/>
    <s v="701 S Bond St, Baltimore, MD 21231"/>
    <x v="93"/>
    <n v="6000"/>
    <x v="1"/>
    <n v="1"/>
    <n v="46"/>
    <s v="Unknown"/>
    <s v="Unknown"/>
    <s v="WBE, Undisclosed Ethnicity"/>
    <s v="&lt;Null&gt;"/>
    <s v="West,Legacy"/>
    <s v="Hampden"/>
    <s v="&lt;Null&gt;"/>
    <x v="2"/>
    <n v="39.283327"/>
    <n v="-76.595040999999995"/>
    <d v="2016-01-29T00:00:00"/>
    <s v="JAM-1, LLC"/>
    <s v="&lt;Null&gt;"/>
    <s v="&lt;Null&gt;"/>
    <s v="&lt;Null&gt;"/>
  </r>
  <r>
    <n v="148"/>
    <s v="Point"/>
    <s v="2018-3"/>
    <n v="2019"/>
    <s v="JFC Real Estate Investments"/>
    <s v="823 Washington Blvd, Baltimore, MD 21230"/>
    <x v="94"/>
    <n v="6200"/>
    <x v="0"/>
    <n v="10"/>
    <n v="40"/>
    <s v="Unknown"/>
    <s v="Unknown"/>
    <s v="WBE, Undisclosed Ethnicity"/>
    <s v="Belair-Edison"/>
    <s v="East"/>
    <s v="Belair Road; BENI Main Street"/>
    <s v="&lt;Null&gt;"/>
    <x v="3"/>
    <n v="39.282766000000002"/>
    <n v="-76.629523000000006"/>
    <d v="2018-07-17T00:00:00"/>
    <s v="JFC Real Estate Investments"/>
    <s v="&lt;Null&gt;"/>
    <s v="&lt;Null&gt;"/>
    <s v="&lt;Null&gt;"/>
  </r>
  <r>
    <n v="151"/>
    <s v="Point"/>
    <s v="2017-4"/>
    <n v="2018"/>
    <s v="John Koutsantonis - 7129 Harford"/>
    <s v="7129 Harford Rd, Baltimore, MD 21234"/>
    <x v="1"/>
    <s v="&lt;Null&gt;"/>
    <x v="0"/>
    <n v="3"/>
    <n v="45"/>
    <s v="Unknown"/>
    <s v="Unknown"/>
    <s v="WBE, Undisclosed Ethnicity"/>
    <s v="Waverly"/>
    <s v="East,Legacy"/>
    <s v="Greenmount Avenue (2800-3900) Waverly Main Street"/>
    <s v="&lt;Null&gt;"/>
    <x v="4"/>
    <n v="39.367820000000002"/>
    <n v="-76.547739000000007"/>
    <d v="2017-10-29T00:00:00"/>
    <s v="&lt;Null&gt;"/>
    <s v="&lt;Null&gt;"/>
    <s v="&lt;Null&gt;"/>
    <s v="&lt;Null&gt;"/>
  </r>
  <r>
    <n v="152"/>
    <s v="Point"/>
    <s v="2019-4"/>
    <n v="2020"/>
    <s v="K&amp;T Cellphones &amp; Accessory"/>
    <s v="3211 Belair Rd, Baltimore, MD 21213"/>
    <x v="95"/>
    <n v="4450"/>
    <x v="0"/>
    <n v="13"/>
    <n v="45"/>
    <s v="Unknown"/>
    <s v="Unknown"/>
    <s v="WBE, Undisclosed Ethnicity"/>
    <s v="&lt;Null&gt;"/>
    <s v="East,Legacy"/>
    <s v="&lt;Null&gt;"/>
    <s v="&lt;Null&gt;"/>
    <x v="0"/>
    <n v="39.320746999999997"/>
    <n v="-76.574250000000006"/>
    <d v="2019-12-23T00:00:00"/>
    <s v="K&amp;T Cellphones &amp; Accessory"/>
    <s v="&lt;Null&gt;"/>
    <s v="&lt;Null&gt;"/>
    <s v="&lt;Null&gt;"/>
  </r>
  <r>
    <n v="153"/>
    <s v="Point"/>
    <s v="2018-1"/>
    <n v="2018"/>
    <s v="Kai &amp; Feng, LLC (3 Businesses/Storefronts)"/>
    <s v="3309 Eastern Ave, Baltimore, MD 21224"/>
    <x v="96"/>
    <n v="38347"/>
    <x v="1"/>
    <n v="1"/>
    <n v="46"/>
    <s v="Unknown"/>
    <s v="Unknown"/>
    <s v="WBE, Undisclosed Ethnicity"/>
    <s v="Belair-Edison"/>
    <s v="East"/>
    <s v="Belair Road; BENI Main Street"/>
    <s v="&lt;Null&gt;"/>
    <x v="3"/>
    <n v="39.286338999999998"/>
    <n v="-76.569593999999995"/>
    <d v="2018-01-29T00:00:00"/>
    <s v="Kai &amp; Feng, LLC (3 Businesses/Storefronts)"/>
    <s v="&lt;Null&gt;"/>
    <s v="&lt;Null&gt;"/>
    <s v="&lt;Null&gt;"/>
  </r>
  <r>
    <n v="154"/>
    <s v="Point"/>
    <s v="2019-3"/>
    <n v="2020"/>
    <s v="Katz (SWP CIP FIG)"/>
    <s v="1237 W Baltimore St, Baltimore, MD 21223"/>
    <x v="97"/>
    <n v="69488.58"/>
    <x v="0"/>
    <n v="9"/>
    <n v="40"/>
    <s v="Asian American"/>
    <s v="Women Owned"/>
    <s v="MBE &amp; WBE"/>
    <s v="&lt;Null&gt;"/>
    <s v="West"/>
    <s v="Hollins Market / W Baltimore Street"/>
    <s v="&lt;Null&gt;"/>
    <x v="0"/>
    <n v="39.28839"/>
    <n v="-76.637900000000002"/>
    <d v="2019-08-12T00:00:00"/>
    <s v="Katz (SWP CIP FIG)"/>
    <s v="&lt;Null&gt;"/>
    <s v="&lt;Null&gt;"/>
    <s v="&lt;Null&gt;"/>
  </r>
  <r>
    <n v="155"/>
    <s v="Point"/>
    <s v="2018-3"/>
    <n v="2019"/>
    <s v="Khepera's Kitchen"/>
    <s v="418 E 31st St, Baltimore, MD 21218"/>
    <x v="98"/>
    <n v="5597"/>
    <x v="1"/>
    <n v="14"/>
    <n v="43"/>
    <s v="MBE"/>
    <s v="WBE"/>
    <s v="MBE &amp; WBE"/>
    <s v="Waverly"/>
    <s v="East,Legacy"/>
    <s v="Greenmount Avenue (2800-3900) Waverly Main Street"/>
    <s v="&lt;Null&gt;"/>
    <x v="3"/>
    <n v="39.326290999999998"/>
    <n v="-76.610001999999994"/>
    <d v="2018-08-15T00:00:00"/>
    <s v="Khepera's Kitchen"/>
    <s v="&lt;Null&gt;"/>
    <s v="&lt;Null&gt;"/>
    <s v="&lt;Null&gt;"/>
  </r>
  <r>
    <n v="156"/>
    <s v="Point"/>
    <s v="2019-1"/>
    <n v="2019"/>
    <s v="Kings Jeweler"/>
    <s v="19 N Howard St, Baltimore, MD 21201"/>
    <x v="1"/>
    <n v="22000"/>
    <x v="1"/>
    <n v="11"/>
    <n v="40"/>
    <s v="Unknown"/>
    <s v="Unknown"/>
    <s v="WBE, Undisclosed Ethnicity"/>
    <s v="&lt;Null&gt;"/>
    <s v="East"/>
    <s v="Belair Road; Parkside Ave to Frankford Ave_x000a_"/>
    <s v="&lt;Null&gt;"/>
    <x v="0"/>
    <n v="39.290219999999998"/>
    <n v="-76.619253999999998"/>
    <d v="2019-02-21T00:00:00"/>
    <s v="Kings Jeweler"/>
    <s v="&lt;Null&gt;"/>
    <s v="&lt;Null&gt;"/>
    <s v="&lt;Null&gt;"/>
  </r>
  <r>
    <n v="157"/>
    <s v="Point"/>
    <s v="2018-2"/>
    <n v="2018"/>
    <s v="Knotty Pine"/>
    <s v="801 S Conkling St, Baltimore, MD 21224"/>
    <x v="99"/>
    <n v="5522"/>
    <x v="1"/>
    <n v="1"/>
    <n v="46"/>
    <s v="Not"/>
    <s v="WBE"/>
    <s v="WBE"/>
    <s v="Brooklyn"/>
    <s v="West,Legacy"/>
    <s v="Brooklyn"/>
    <s v="&lt;Null&gt;"/>
    <x v="3"/>
    <n v="39.283464000000002"/>
    <n v="-76.566648999999998"/>
    <d v="2018-06-06T00:00:00"/>
    <s v="Knotty Pine"/>
    <s v="&lt;Null&gt;"/>
    <s v="&lt;Null&gt;"/>
    <s v="&lt;Null&gt;"/>
  </r>
  <r>
    <n v="158"/>
    <s v="Point"/>
    <s v="2019-1"/>
    <n v="2019"/>
    <s v="Krispy Krunchy Chicken"/>
    <s v="5 N Howard St, Baltimore, MD 21201"/>
    <x v="1"/>
    <n v="22000"/>
    <x v="1"/>
    <n v="11"/>
    <n v="40"/>
    <s v="Unknown"/>
    <s v="Not"/>
    <s v="Not WBE, Undisclosed Ethnicity"/>
    <s v="&lt;Null&gt;"/>
    <s v="Legacy"/>
    <s v="Charles Village West"/>
    <s v="&lt;Null&gt;"/>
    <x v="0"/>
    <n v="39.289769"/>
    <n v="-76.619172000000006"/>
    <d v="2019-02-21T00:00:00"/>
    <s v="Krispy Krunchy Chicken"/>
    <s v="&lt;Null&gt;"/>
    <s v="&lt;Null&gt;"/>
    <s v="&lt;Null&gt;"/>
  </r>
  <r>
    <n v="159"/>
    <s v="Point"/>
    <s v="2019-4"/>
    <n v="2020"/>
    <s v="Lady Verona Under A Shell"/>
    <s v="1319 E North Ave, Baltimore, MD 21213"/>
    <x v="100"/>
    <n v="10000"/>
    <x v="0"/>
    <n v="12"/>
    <n v="43"/>
    <s v="Unknown"/>
    <s v="Unknown"/>
    <s v="WBE, Undisclosed Ethnicity"/>
    <s v="Highlandtown"/>
    <s v="East,Legacy"/>
    <s v="Highlandtown"/>
    <s v="Highlandtown"/>
    <x v="0"/>
    <n v="39.311706999999998"/>
    <n v="-76.600143000000003"/>
    <d v="2019-12-24T00:00:00"/>
    <s v="Lady Verona Under A Shell"/>
    <s v="&lt;Null&gt;"/>
    <s v="&lt;Null&gt;"/>
    <s v="&lt;Null&gt;"/>
  </r>
  <r>
    <n v="160"/>
    <s v="Point"/>
    <s v="2018-4"/>
    <n v="2019"/>
    <s v="Larder Baltimore"/>
    <s v="2223 Maryland Ave, Baltimore, MD 21218"/>
    <x v="101"/>
    <n v="7500"/>
    <x v="1"/>
    <n v="1"/>
    <n v="46"/>
    <s v="Not"/>
    <s v="WBE"/>
    <s v="WBE"/>
    <s v="Fells Point"/>
    <s v="Food,Legacy"/>
    <s v="Fells Point"/>
    <s v="&lt;Null&gt;"/>
    <x v="3"/>
    <n v="39.315058000000001"/>
    <n v="-76.617810000000006"/>
    <d v="2018-12-20T00:00:00"/>
    <s v="Larder Baltimore"/>
    <s v="&lt;Null&gt;"/>
    <s v="&lt;Null&gt;"/>
    <s v="&lt;Null&gt;"/>
  </r>
  <r>
    <n v="162"/>
    <s v="Point"/>
    <s v="2018-1"/>
    <n v="2018"/>
    <s v="Layer 3 Collective"/>
    <s v="1724 Aliceanna St, Baltimore, MD 21231"/>
    <x v="34"/>
    <n v="1745"/>
    <x v="1"/>
    <n v="11"/>
    <n v="40"/>
    <s v="Unknown"/>
    <s v="Unknown"/>
    <s v="WBE, Undisclosed Ethnicity"/>
    <s v="Highlandtown"/>
    <s v="East,Legacy"/>
    <s v="Highlandtown"/>
    <s v="Highlandtown"/>
    <x v="3"/>
    <n v="39.283844999999999"/>
    <n v="-76.592080999999993"/>
    <d v="2018-01-29T00:00:00"/>
    <s v="Layer 3 Collective"/>
    <s v="&lt;Null&gt;"/>
    <s v="&lt;Null&gt;"/>
    <s v="&lt;Null&gt;"/>
  </r>
  <r>
    <n v="163"/>
    <s v="Point"/>
    <s v="2018-3"/>
    <n v="2019"/>
    <s v="Le Mondo"/>
    <s v="404 N Howard St, Baltimore, MD 21201"/>
    <x v="102"/>
    <n v="7500"/>
    <x v="1"/>
    <n v="1"/>
    <n v="46"/>
    <s v="Not"/>
    <s v="WBE"/>
    <s v="WBE"/>
    <s v="Fells Point"/>
    <s v="Central,Legacy"/>
    <s v="Fells Point"/>
    <s v="&lt;Null&gt;"/>
    <x v="3"/>
    <n v="39.294178000000002"/>
    <n v="-76.620097999999999"/>
    <d v="2018-08-29T00:00:00"/>
    <s v="Le Mondo"/>
    <s v="&lt;Null&gt;"/>
    <s v="&lt;Null&gt;"/>
    <s v="&lt;Null&gt;"/>
  </r>
  <r>
    <n v="164"/>
    <s v="Point"/>
    <s v="2019-1"/>
    <n v="2019"/>
    <s v="L'Eau de Vie"/>
    <s v="803 S Caroline St, Baltimore, MD 21231"/>
    <x v="103"/>
    <n v="1485"/>
    <x v="1"/>
    <n v="12"/>
    <n v="45"/>
    <s v="Unknown"/>
    <s v="Unknown"/>
    <s v="WBE, Undisclosed Ethnicity"/>
    <s v="Waverly"/>
    <s v="East,Legacy"/>
    <s v="Greenmount Avenue (2800-3900) Waverly Main Street"/>
    <s v="&lt;Null&gt;"/>
    <x v="0"/>
    <n v="39.281713000000003"/>
    <n v="-76.596149999999994"/>
    <d v="2019-01-04T00:00:00"/>
    <s v="L'Eau de Vie"/>
    <s v="&lt;Null&gt;"/>
    <s v="&lt;Null&gt;"/>
    <s v="&lt;Null&gt;"/>
  </r>
  <r>
    <n v="165"/>
    <s v="Point"/>
    <s v="#ERROR!"/>
    <s v="&lt;Null&gt;"/>
    <s v="Lee's Chinese Carryout"/>
    <s v="3525 Dolfield Ave, Baltimore, MD 21215"/>
    <x v="1"/>
    <s v="&lt;Null&gt;"/>
    <x v="0"/>
    <n v="8"/>
    <n v="41"/>
    <s v="Unknown"/>
    <s v="Unknown"/>
    <s v="WBE, Undisclosed Ethnicity"/>
    <s v="Waverly"/>
    <s v="East,Legacy"/>
    <s v="Greenmount Avenue (2800-3900) Waverly Main Street"/>
    <s v="&lt;Null&gt;"/>
    <x v="1"/>
    <n v="39.334505"/>
    <n v="-76.674473000000006"/>
    <s v="&lt;Null&gt;"/>
    <s v="&lt;Null&gt;"/>
    <s v="&lt;Null&gt;"/>
    <s v="&lt;Null&gt;"/>
    <s v="&lt;Null&gt;"/>
  </r>
  <r>
    <n v="166"/>
    <s v="Point"/>
    <s v="2016-1"/>
    <n v="2016"/>
    <s v="Len the Plumber"/>
    <s v="1552 Ridgely St, Baltimore, MD 21230"/>
    <x v="1"/>
    <n v="12713"/>
    <x v="0"/>
    <n v="10"/>
    <n v="46"/>
    <s v="Not"/>
    <s v="WBE"/>
    <s v="WBE"/>
    <s v="Waverly"/>
    <s v="East,Legacy"/>
    <s v="Greenmount Avenue (2800-3900) Waverly Main Street"/>
    <s v="&lt;Null&gt;"/>
    <x v="2"/>
    <n v="39.274641000000003"/>
    <n v="-76.629345000000001"/>
    <d v="2016-01-29T00:00:00"/>
    <s v="Len the Plumber"/>
    <s v="&lt;Null&gt;"/>
    <s v="&lt;Null&gt;"/>
    <s v="&lt;Null&gt;"/>
  </r>
  <r>
    <n v="167"/>
    <s v="Point"/>
    <s v="2016-1"/>
    <n v="2016"/>
    <s v="Liberty Tax"/>
    <s v="3414 Eastern Ave, Baltimore, MD 21224"/>
    <x v="104"/>
    <n v="1773"/>
    <x v="1"/>
    <n v="13"/>
    <n v="45"/>
    <s v="Unknown"/>
    <s v="Unknown"/>
    <s v="WBE, Undisclosed Ethnicity"/>
    <m/>
    <m/>
    <m/>
    <m/>
    <x v="2"/>
    <n v="39.286743000000001"/>
    <n v="-76.568511999999998"/>
    <d v="2016-01-29T00:00:00"/>
    <s v="Liberty Tax"/>
    <s v="&lt;Null&gt;"/>
    <s v="&lt;Null&gt;"/>
    <s v="&lt;Null&gt;"/>
  </r>
  <r>
    <n v="168"/>
    <s v="Point"/>
    <s v="2016-4"/>
    <n v="2017"/>
    <s v="Liberty Tax"/>
    <s v="3414 Eastern Ave, Baltimore, MD 21224"/>
    <x v="104"/>
    <n v="1773"/>
    <x v="1"/>
    <n v="1"/>
    <n v="46"/>
    <s v="Unknown"/>
    <s v="Unknown"/>
    <s v="WBE, Undisclosed Ethnicity"/>
    <s v="&lt;Null&gt;"/>
    <s v="Retail,Legacy"/>
    <s v="Belair Road; BENI Main Street"/>
    <s v="&lt;Null&gt;"/>
    <x v="2"/>
    <n v="39.286743000000001"/>
    <n v="-76.568511999999998"/>
    <d v="2016-01-29T00:00:00"/>
    <s v="Liberty Tax"/>
    <s v="&lt;Null&gt;"/>
    <s v="&lt;Null&gt;"/>
    <s v="&lt;Null&gt;"/>
  </r>
  <r>
    <n v="169"/>
    <s v="Point"/>
    <s v="2020-3"/>
    <n v="2021"/>
    <s v="Lisa Tax Tag and Title Service/Baltimore Street Cafe"/>
    <s v="1514 W Baltimore St, Baltimore, MD 21223"/>
    <x v="105"/>
    <n v="10000"/>
    <x v="0"/>
    <n v="9"/>
    <s v="44A"/>
    <s v="African American"/>
    <s v="Women Owned"/>
    <s v="MBE &amp; WBE"/>
    <s v="None"/>
    <s v="West"/>
    <m/>
    <m/>
    <x v="5"/>
    <n v="39.288590999999997"/>
    <n v="-76.641553999999999"/>
    <d v="2020-09-21T00:00:00"/>
    <s v="Lisa Tax Tag and Title Service/Baltimore Street Cafe"/>
    <s v="&lt;Null&gt;"/>
    <s v="&lt;Null&gt;"/>
    <s v="&lt;Null&gt;"/>
  </r>
  <r>
    <n v="170"/>
    <s v="Point"/>
    <s v="2016-4"/>
    <n v="2017"/>
    <s v="Lock N' Key"/>
    <s v="1118 Light St, Baltimore, MD 21230"/>
    <x v="106"/>
    <n v="1878"/>
    <x v="1"/>
    <n v="11"/>
    <n v="46"/>
    <s v="Unknown"/>
    <s v="Unknown"/>
    <s v="WBE, Undisclosed Ethnicity"/>
    <s v="Belair-Edison"/>
    <s v="Retail,Legacy"/>
    <s v="Belair Road; BENI Main Street"/>
    <s v="&lt;Null&gt;"/>
    <x v="2"/>
    <n v="39.276294999999998"/>
    <n v="-76.612607999999994"/>
    <d v="2016-10-20T00:00:00"/>
    <s v="Lock N' Key"/>
    <s v="&lt;Null&gt;"/>
    <s v="&lt;Null&gt;"/>
    <s v="&lt;Null&gt;"/>
  </r>
  <r>
    <n v="171"/>
    <s v="Point"/>
    <s v="2016-1"/>
    <n v="2016"/>
    <s v="Long &amp; Foster"/>
    <s v="701 S Broadway, Baltimore, MD 21231"/>
    <x v="107"/>
    <n v="2185"/>
    <x v="1"/>
    <n v="1"/>
    <n v="46"/>
    <s v="Not"/>
    <s v="Not"/>
    <s v="Neither MBE or WBE"/>
    <s v="Belair-Edison"/>
    <s v="Retail,Legacy"/>
    <s v="Belair Road; BENI Main Street"/>
    <s v="&lt;Null&gt;"/>
    <x v="2"/>
    <n v="39.283394999999999"/>
    <n v="-76.593010000000007"/>
    <d v="2016-01-29T00:00:00"/>
    <s v="Long &amp; Foster"/>
    <s v="&lt;Null&gt;"/>
    <s v="&lt;Null&gt;"/>
    <s v="&lt;Null&gt;"/>
  </r>
  <r>
    <n v="172"/>
    <s v="Point"/>
    <s v="#ERROR!"/>
    <s v="&lt;Null&gt;"/>
    <s v="LP Steamers"/>
    <s v="1100 E Fort Ave, Baltimore, MD 21230"/>
    <x v="1"/>
    <s v="&lt;Null&gt;"/>
    <x v="1"/>
    <n v="11"/>
    <n v="46"/>
    <s v="Not"/>
    <s v="Not"/>
    <s v="Neither MBE or WBE"/>
    <s v="None"/>
    <s v="Central"/>
    <m/>
    <m/>
    <x v="1"/>
    <n v="39.270904000000002"/>
    <n v="-76.598624000000001"/>
    <s v="&lt;Null&gt;"/>
    <s v="&lt;Null&gt;"/>
    <s v="&lt;Null&gt;"/>
    <s v="&lt;Null&gt;"/>
    <s v="&lt;Null&gt;"/>
  </r>
  <r>
    <n v="173"/>
    <s v="Point"/>
    <s v="2016-4"/>
    <n v="2017"/>
    <s v="Magnolia Designs"/>
    <s v="248 S Conkling St, Baltimore, MD 21224"/>
    <x v="108"/>
    <n v="752"/>
    <x v="1"/>
    <n v="1"/>
    <n v="46"/>
    <s v="Not"/>
    <s v="WBE"/>
    <s v="WBE"/>
    <s v="&lt;Null&gt;"/>
    <s v="Retail,Legacy"/>
    <s v="&lt;Null&gt;"/>
    <s v="&lt;Null&gt;"/>
    <x v="2"/>
    <n v="39.288733999999998"/>
    <n v="-76.567525000000003"/>
    <d v="2016-10-20T00:00:00"/>
    <s v="Magnolia Designs"/>
    <s v="&lt;Null&gt;"/>
    <s v="&lt;Null&gt;"/>
    <s v="&lt;Null&gt;"/>
  </r>
  <r>
    <n v="174"/>
    <s v="Point"/>
    <s v="2016-1"/>
    <n v="2016"/>
    <s v="Manna Café"/>
    <s v="3417 Belair Rd, Baltimore, MD 21213"/>
    <x v="109"/>
    <n v="3903"/>
    <x v="0"/>
    <n v="13"/>
    <n v="45"/>
    <s v="Unknown"/>
    <s v="Unknown"/>
    <s v="WBE, Undisclosed Ethnicity"/>
    <s v="&lt;Null&gt;"/>
    <s v="West,Legacy"/>
    <s v="&lt;Null&gt;"/>
    <s v="&lt;Null&gt;"/>
    <x v="2"/>
    <n v="39.322586000000001"/>
    <n v="-76.571872999999997"/>
    <d v="2016-01-29T00:00:00"/>
    <s v="Manna Café"/>
    <s v="&lt;Null&gt;"/>
    <s v="&lt;Null&gt;"/>
    <s v="&lt;Null&gt;"/>
  </r>
  <r>
    <n v="175"/>
    <s v="Point"/>
    <s v="#ERROR!"/>
    <s v="&lt;Null&gt;"/>
    <s v="Maryland Collision"/>
    <s v="4721 Liberty Heights Ave, Baltimore, MD 21207"/>
    <x v="1"/>
    <s v="&lt;Null&gt;"/>
    <x v="0"/>
    <n v="8"/>
    <n v="41"/>
    <s v="Unknown"/>
    <s v="Unknown"/>
    <s v="WBE, Undisclosed Ethnicity"/>
    <s v="&lt;Null&gt;"/>
    <s v="Food,Legacy"/>
    <s v="Hampden"/>
    <s v="&lt;Null&gt;"/>
    <x v="1"/>
    <n v="39.331411000000003"/>
    <n v="-76.696584000000001"/>
    <s v="&lt;Null&gt;"/>
    <s v="&lt;Null&gt;"/>
    <s v="&lt;Null&gt;"/>
    <s v="&lt;Null&gt;"/>
    <s v="&lt;Null&gt;"/>
  </r>
  <r>
    <n v="176"/>
    <s v="Point"/>
    <s v="2017-2"/>
    <n v="2017"/>
    <s v="Maryland Glass and Mirror"/>
    <s v="710 W Ostend St, Baltimore, MD 21230"/>
    <x v="1"/>
    <n v="24255"/>
    <x v="0"/>
    <n v="10"/>
    <n v="46"/>
    <s v="Unknown"/>
    <s v="Not"/>
    <s v="Not WBE, Undisclosed Ethnicity"/>
    <s v="&lt;Null&gt;"/>
    <s v="BD,Legacy"/>
    <s v="Hampden"/>
    <s v="&lt;Null&gt;"/>
    <x v="4"/>
    <n v="39.277445"/>
    <n v="-76.627672000000004"/>
    <d v="2017-04-22T00:00:00"/>
    <s v="Maryland Glass and Mirror"/>
    <s v="&lt;Null&gt;"/>
    <s v="&lt;Null&gt;"/>
    <s v="&lt;Null&gt;"/>
  </r>
  <r>
    <n v="177"/>
    <s v="Point"/>
    <s v="2017-4"/>
    <n v="2018"/>
    <s v="Maryland Historical Society"/>
    <s v="201 W Monument St, Baltimore, MD 21201"/>
    <x v="110"/>
    <n v="2301"/>
    <x v="1"/>
    <n v="11"/>
    <n v="40"/>
    <s v="Unknown"/>
    <s v="Not"/>
    <s v="Not WBE, Undisclosed Ethnicity"/>
    <s v="&lt;Null&gt;"/>
    <s v="East"/>
    <s v="&lt;Null&gt;"/>
    <s v="&lt;Null&gt;"/>
    <x v="4"/>
    <n v="39.296962000000001"/>
    <n v="-76.618949000000001"/>
    <d v="2017-11-01T00:00:00"/>
    <s v="Maryland Historical Society"/>
    <s v="&lt;Null&gt;"/>
    <s v="&lt;Null&gt;"/>
    <s v="&lt;Null&gt;"/>
  </r>
  <r>
    <n v="178"/>
    <s v="Point"/>
    <s v="#ERROR!"/>
    <s v="&lt;Null&gt;"/>
    <s v="Mary's Carry Out"/>
    <s v="3537 Dolfield Ave, Baltimore, MD 21215"/>
    <x v="1"/>
    <s v="&lt;Null&gt;"/>
    <x v="0"/>
    <n v="8"/>
    <n v="41"/>
    <s v="MBE"/>
    <s v="WBE"/>
    <s v="MBE &amp; WBE"/>
    <s v="Waverly"/>
    <s v="East,Legacy"/>
    <s v="Greenmount Avenue (2800-3900) Waverly Main Street"/>
    <s v="&lt;Null&gt;"/>
    <x v="1"/>
    <n v="39.335000000000001"/>
    <n v="-76.674724999999995"/>
    <s v="&lt;Null&gt;"/>
    <s v="&lt;Null&gt;"/>
    <s v="&lt;Null&gt;"/>
    <s v="&lt;Null&gt;"/>
    <s v="&lt;Null&gt;"/>
  </r>
  <r>
    <n v="179"/>
    <s v="Point"/>
    <s v="2018-2"/>
    <n v="2018"/>
    <s v="Matsuri Japanese Restaurant"/>
    <s v="1105 S Charles St, Baltimore, MD 21230"/>
    <x v="111"/>
    <n v="8000"/>
    <x v="1"/>
    <n v="11"/>
    <n v="46"/>
    <s v="MBE"/>
    <s v="Not"/>
    <s v="MBE"/>
    <s v="Federal Hill"/>
    <s v="West,Legacy"/>
    <s v="Federal Hill"/>
    <s v="Federal Hill"/>
    <x v="3"/>
    <n v="39.276515000000003"/>
    <n v="-76.614084000000005"/>
    <d v="2018-06-12T00:00:00"/>
    <s v="Matsuri Japanese Restaurant"/>
    <s v="&lt;Null&gt;"/>
    <s v="&lt;Null&gt;"/>
    <s v="&lt;Null&gt;"/>
  </r>
  <r>
    <n v="181"/>
    <s v="Point"/>
    <s v="2016-1"/>
    <n v="2016"/>
    <s v="Mattress Plus"/>
    <s v="3034 Greenmount Ave, Baltimore, MD 21218"/>
    <x v="112"/>
    <n v="1871"/>
    <x v="1"/>
    <n v="14"/>
    <n v="43"/>
    <s v="Not"/>
    <s v="Not"/>
    <s v="Neither MBE or WBE"/>
    <s v="Waverly"/>
    <s v="Retail,Legacy"/>
    <s v="Greenmount Avenue (2800-3900) Waverly Main Street"/>
    <s v="&lt;Null&gt;"/>
    <x v="2"/>
    <n v="39.325640999999997"/>
    <n v="-76.609786"/>
    <d v="2016-01-29T00:00:00"/>
    <s v="Mattress Plus"/>
    <s v="&lt;Null&gt;"/>
    <s v="&lt;Null&gt;"/>
    <s v="&lt;Null&gt;"/>
  </r>
  <r>
    <n v="182"/>
    <s v="Point"/>
    <s v="2018-2"/>
    <n v="2018"/>
    <s v="Maverick 5900 South"/>
    <s v="5900 Reisterstown Rd, Baltimore, MD 21215"/>
    <x v="113"/>
    <n v="22500"/>
    <x v="0"/>
    <n v="5"/>
    <n v="41"/>
    <s v="Unknown"/>
    <s v="Unknown"/>
    <s v="WBE, Undisclosed Ethnicity"/>
    <s v="Belair-Edison"/>
    <s v="Retail,Legacy"/>
    <s v="Belair Road; BENI Main Street"/>
    <s v="&lt;Null&gt;"/>
    <x v="3"/>
    <n v="39.351084999999998"/>
    <n v="-76.696151"/>
    <d v="2018-06-22T00:00:00"/>
    <s v="Maverick 5900 South"/>
    <s v="&lt;Null&gt;"/>
    <s v="&lt;Null&gt;"/>
    <s v="&lt;Null&gt;"/>
  </r>
  <r>
    <n v="183"/>
    <s v="Point"/>
    <s v="2016-1"/>
    <n v="2016"/>
    <s v="MD Harbor, LLC"/>
    <s v="1 N Charles St, Baltimore, MD 21201"/>
    <x v="114"/>
    <n v="3000"/>
    <x v="1"/>
    <n v="11"/>
    <n v="40"/>
    <s v="Unknown"/>
    <s v="Unknown"/>
    <s v="WBE, Undisclosed Ethnicity"/>
    <s v="Highlandtown"/>
    <s v="Retail,Legacy"/>
    <s v="Highlandtown"/>
    <s v="Highlandtown"/>
    <x v="2"/>
    <n v="39.290151000000002"/>
    <n v="-76.614829"/>
    <d v="2016-01-29T00:00:00"/>
    <s v="MD Harbor, LLC"/>
    <s v="&lt;Null&gt;"/>
    <s v="&lt;Null&gt;"/>
    <s v="&lt;Null&gt;"/>
  </r>
  <r>
    <n v="184"/>
    <s v="Point"/>
    <s v="2017-4"/>
    <n v="2018"/>
    <s v="Melba's Place"/>
    <s v="3126 Greenmount Ave, Baltimore, MD 21218"/>
    <x v="7"/>
    <n v="19520"/>
    <x v="1"/>
    <n v="14"/>
    <n v="43"/>
    <s v="Not"/>
    <s v="Not"/>
    <s v="Neither MBE or WBE"/>
    <s v="Belair-Edison"/>
    <s v="Retail,Legacy"/>
    <s v="Belair Road; BENI Main Street"/>
    <s v="&lt;Null&gt;"/>
    <x v="4"/>
    <n v="39.326934999999999"/>
    <n v="-76.609853999999999"/>
    <d v="2017-11-06T00:00:00"/>
    <s v="Melba's Place"/>
    <s v="&lt;Null&gt;"/>
    <s v="&lt;Null&gt;"/>
    <s v="&lt;Null&gt;"/>
  </r>
  <r>
    <n v="185"/>
    <s v="Point"/>
    <s v="#ERROR!"/>
    <s v="&lt;Null&gt;"/>
    <s v="Metro PCS - 2129 E Monument"/>
    <s v="2129 E Monument St, Baltimore, MD 21205"/>
    <x v="1"/>
    <s v="&lt;Null&gt;"/>
    <x v="0"/>
    <n v="8"/>
    <n v="45"/>
    <s v="Unknown"/>
    <s v="Unknown"/>
    <s v="WBE, Undisclosed Ethnicity"/>
    <s v="Brooklyn"/>
    <s v="South,Legacy"/>
    <s v="&lt;Null&gt;"/>
    <s v="&lt;Null&gt;"/>
    <x v="1"/>
    <n v="39.298487999999999"/>
    <n v="-76.586811999999995"/>
    <s v="&lt;Null&gt;"/>
    <s v="&lt;Null&gt;"/>
    <s v="&lt;Null&gt;"/>
    <s v="&lt;Null&gt;"/>
    <s v="&lt;Null&gt;"/>
  </r>
  <r>
    <n v="186"/>
    <s v="Point"/>
    <s v="2019-4"/>
    <n v="2020"/>
    <s v="Metro PCS - 2301 E Monument"/>
    <s v="2301 E Monument St, Baltimore, MD 21205"/>
    <x v="7"/>
    <n v="25169.85"/>
    <x v="0"/>
    <n v="13"/>
    <n v="45"/>
    <s v="Unknown"/>
    <s v="Unknown"/>
    <s v="WBE, Undisclosed Ethnicity"/>
    <s v="&lt;Null&gt;"/>
    <s v="South,Legacy"/>
    <s v="Seton Hill"/>
    <s v="&lt;Null&gt;"/>
    <x v="0"/>
    <n v="39.298591999999999"/>
    <n v="-76.584952999999999"/>
    <d v="2019-12-13T00:00:00"/>
    <s v="Metro PCS - 2301 E Monument"/>
    <s v="&lt;Null&gt;"/>
    <s v="&lt;Null&gt;"/>
    <s v="&lt;Null&gt;"/>
  </r>
  <r>
    <n v="187"/>
    <s v="Point"/>
    <s v="#ERROR!"/>
    <s v="&lt;Null&gt;"/>
    <s v="Metro PCS - 3541 Dolfield"/>
    <s v="3541 Dolfield Ave, Baltimore, MD 21215"/>
    <x v="1"/>
    <s v="&lt;Null&gt;"/>
    <x v="0"/>
    <n v="8"/>
    <n v="41"/>
    <s v="Unknown"/>
    <s v="Unknown"/>
    <s v="WBE, Undisclosed Ethnicity"/>
    <s v="Waverly"/>
    <s v="Retail,Legacy"/>
    <s v="Greenmount Avenue (2800-3900) Waverly Main Street"/>
    <s v="&lt;Null&gt;"/>
    <x v="1"/>
    <n v="39.335011000000002"/>
    <n v="-76.674791999999997"/>
    <s v="&lt;Null&gt;"/>
    <s v="&lt;Null&gt;"/>
    <s v="&lt;Null&gt;"/>
    <s v="&lt;Null&gt;"/>
    <s v="&lt;Null&gt;"/>
  </r>
  <r>
    <n v="188"/>
    <s v="Point"/>
    <s v="#ERROR!"/>
    <s v="&lt;Null&gt;"/>
    <s v="Metro PCS - 781 Washington"/>
    <s v="781 Washington Blvd, Baltimore, MD 21230"/>
    <x v="1"/>
    <s v="&lt;Null&gt;"/>
    <x v="0"/>
    <n v="10"/>
    <n v="40"/>
    <s v="Unknown"/>
    <s v="Unknown"/>
    <s v="WBE, Undisclosed Ethnicity"/>
    <s v="Belair-Edison"/>
    <s v="East,Legacy"/>
    <s v="Belair Road; BENI Main Street"/>
    <s v="&lt;Null&gt;"/>
    <x v="1"/>
    <n v="39.282750999999998"/>
    <n v="-76.628304999999997"/>
    <s v="&lt;Null&gt;"/>
    <s v="&lt;Null&gt;"/>
    <s v="&lt;Null&gt;"/>
    <s v="&lt;Null&gt;"/>
    <s v="&lt;Null&gt;"/>
  </r>
  <r>
    <n v="189"/>
    <s v="Point"/>
    <s v="2017-3"/>
    <n v="2018"/>
    <s v="MICA"/>
    <s v="1501 W Mount Royal Ave, Baltimore, MD 21217"/>
    <x v="115"/>
    <n v="7500"/>
    <x v="1"/>
    <n v="11"/>
    <n v="40"/>
    <s v="Unknown"/>
    <s v="Unknown"/>
    <s v="WBE, Undisclosed Ethnicity"/>
    <s v="Belair-Edison"/>
    <s v="East,Legacy"/>
    <s v="Belair Road; BENI Main Street"/>
    <s v="&lt;Null&gt;"/>
    <x v="4"/>
    <n v="39.309775999999999"/>
    <n v="-76.622789999999995"/>
    <d v="2017-09-27T00:00:00"/>
    <s v="MICA"/>
    <s v="&lt;Null&gt;"/>
    <s v="&lt;Null&gt;"/>
    <s v="&lt;Null&gt;"/>
  </r>
  <r>
    <n v="190"/>
    <s v="Point"/>
    <s v="2019-3"/>
    <n v="2020"/>
    <s v="Michael's Pizza &amp; Subs"/>
    <s v="1914 Edison Hwy, Baltimore, MD 21213"/>
    <x v="116"/>
    <n v="7500"/>
    <x v="0"/>
    <n v="13"/>
    <n v="45"/>
    <s v="MBE"/>
    <s v="WBE"/>
    <s v="MBE &amp; WBE"/>
    <s v="&lt;Null&gt;"/>
    <s v="East"/>
    <s v="&lt;Null&gt;"/>
    <s v="&lt;Null&gt;"/>
    <x v="0"/>
    <n v="39.313954000000003"/>
    <n v="-76.573614000000006"/>
    <d v="2019-07-18T00:00:00"/>
    <s v="Michael's Pizza &amp; Subs"/>
    <s v="&lt;Null&gt;"/>
    <s v="&lt;Null&gt;"/>
    <s v="&lt;Null&gt;"/>
  </r>
  <r>
    <n v="191"/>
    <s v="Point"/>
    <s v="2017-2"/>
    <n v="2017"/>
    <s v="Mick O'Shea's Pub"/>
    <s v="328 N Charles St, Baltimore, MD 21201"/>
    <x v="117"/>
    <n v="6382"/>
    <x v="1"/>
    <n v="11"/>
    <n v="40"/>
    <s v="Not"/>
    <s v="WBE"/>
    <s v="WBE"/>
    <s v="&lt;Null&gt;"/>
    <s v="Central,Legacy"/>
    <s v="Downtown"/>
    <s v="&lt;Null&gt;"/>
    <x v="4"/>
    <n v="39.293422"/>
    <n v="-76.615626000000006"/>
    <d v="2017-04-22T00:00:00"/>
    <s v="Mick O'Shea's Pub"/>
    <s v="&lt;Null&gt;"/>
    <s v="&lt;Null&gt;"/>
    <s v="&lt;Null&gt;"/>
  </r>
  <r>
    <n v="192"/>
    <s v="Point"/>
    <s v="2016-4"/>
    <n v="2017"/>
    <s v="Mike's Automotive"/>
    <s v="5500 Belair Rd, Baltimore, MD 21206"/>
    <x v="118"/>
    <n v="4083"/>
    <x v="0"/>
    <n v="2"/>
    <n v="45"/>
    <s v="Not"/>
    <s v="Not"/>
    <s v="Neither MBE or WBE"/>
    <s v="&lt;Null&gt;"/>
    <s v="Retail,Legacy"/>
    <s v="Belair Road; BENI Main Street"/>
    <s v="&lt;Null&gt;"/>
    <x v="2"/>
    <n v="39.339951999999997"/>
    <n v="-76.549452000000002"/>
    <d v="2016-10-28T00:00:00"/>
    <s v="Mike's Automotive"/>
    <s v="&lt;Null&gt;"/>
    <s v="&lt;Null&gt;"/>
    <s v="&lt;Null&gt;"/>
  </r>
  <r>
    <n v="193"/>
    <s v="Point"/>
    <s v="2020-2"/>
    <n v="2020"/>
    <s v="Mike's Carry Out"/>
    <s v="3122 W North Ave, Baltimore, MD 21216"/>
    <x v="119"/>
    <n v="5505.5"/>
    <x v="0"/>
    <n v="7"/>
    <n v="40"/>
    <s v="Asian American"/>
    <s v="Not"/>
    <s v="MBE"/>
    <s v="None"/>
    <s v="West"/>
    <m/>
    <m/>
    <x v="5"/>
    <n v="39.309210999999998"/>
    <n v="-76.670248000000001"/>
    <d v="2020-05-07T00:00:00"/>
    <s v="Mike's Carry Out"/>
    <s v="&lt;Null&gt;"/>
    <s v="&lt;Null&gt;"/>
    <s v="&lt;Null&gt;"/>
  </r>
  <r>
    <n v="194"/>
    <s v="Point"/>
    <s v="2019-3"/>
    <n v="2020"/>
    <s v="Milk &amp; Honey"/>
    <s v="10 E Lanvale St, Baltimore, MD 21202"/>
    <x v="120"/>
    <n v="3740.85"/>
    <x v="1"/>
    <n v="12"/>
    <n v="45"/>
    <s v="Unknown"/>
    <s v="Unknown"/>
    <s v="WBE, Undisclosed Ethnicity"/>
    <m/>
    <s v="West"/>
    <m/>
    <m/>
    <x v="0"/>
    <n v="39.308954"/>
    <n v="-76.615864000000002"/>
    <d v="2019-07-08T00:00:00"/>
    <s v="Milk &amp; Honey"/>
    <s v="&lt;Null&gt;"/>
    <s v="&lt;Null&gt;"/>
    <s v="&lt;Null&gt;"/>
  </r>
  <r>
    <n v="195"/>
    <s v="Point"/>
    <s v="2020-3"/>
    <n v="2021"/>
    <s v="Milk and Honey LLC"/>
    <s v="906 Washington Blvd, Baltimore, MD 21230"/>
    <x v="121"/>
    <n v="848"/>
    <x v="0"/>
    <n v="10"/>
    <n v="40"/>
    <s v="African American"/>
    <s v="Women Owned"/>
    <s v="MBE &amp; WBE"/>
    <s v="Pigtown"/>
    <s v="West"/>
    <m/>
    <m/>
    <x v="5"/>
    <n v="39.283051999999998"/>
    <n v="-76.631303000000003"/>
    <d v="2020-08-25T00:00:00"/>
    <s v="Milk and Honey LLC"/>
    <s v="&lt;Null&gt;"/>
    <s v="&lt;Null&gt;"/>
    <s v="&lt;Null&gt;"/>
  </r>
  <r>
    <n v="196"/>
    <s v="Point"/>
    <s v="#ERROR!"/>
    <s v="&lt;Null&gt;"/>
    <s v="Mission Hampden"/>
    <s v="3907 Falls Rd, Baltimore, MD 21211"/>
    <x v="1"/>
    <s v="&lt;Null&gt;"/>
    <x v="1"/>
    <n v="7"/>
    <n v="40"/>
    <s v="Unknown"/>
    <s v="Unknown"/>
    <s v="WBE, Undisclosed Ethnicity"/>
    <s v="&lt;Null&gt;"/>
    <s v="West,Legacy"/>
    <s v="&lt;Null&gt;"/>
    <s v="&lt;Null&gt;"/>
    <x v="1"/>
    <n v="39.335540999999999"/>
    <n v="-76.636095999999995"/>
    <s v="&lt;Null&gt;"/>
    <s v="&lt;Null&gt;"/>
    <s v="&lt;Null&gt;"/>
    <s v="&lt;Null&gt;"/>
    <s v="&lt;Null&gt;"/>
  </r>
  <r>
    <n v="197"/>
    <s v="Point"/>
    <s v="2017-4"/>
    <n v="2018"/>
    <s v="Mondo Deco"/>
    <s v="3433 Greenmount Ave, Baltimore, MD 21218"/>
    <x v="122"/>
    <n v="7308"/>
    <x v="0"/>
    <n v="14"/>
    <n v="43"/>
    <s v="Unknown"/>
    <s v="Unknown"/>
    <s v="WBE, Undisclosed Ethnicity"/>
    <m/>
    <s v="West"/>
    <m/>
    <m/>
    <x v="4"/>
    <n v="39.330787999999998"/>
    <n v="-76.609189999999998"/>
    <d v="2017-10-29T00:00:00"/>
    <s v="Mondo Deco"/>
    <s v="&lt;Null&gt;"/>
    <s v="&lt;Null&gt;"/>
    <s v="&lt;Null&gt;"/>
  </r>
  <r>
    <n v="198"/>
    <s v="Point"/>
    <s v="2020-1"/>
    <n v="2020"/>
    <s v="Motzi Bread"/>
    <s v="2801 Guilford Ave, Baltimore, MD 21218"/>
    <x v="123"/>
    <n v="7500"/>
    <x v="0"/>
    <n v="12"/>
    <n v="43"/>
    <s v="Hispanic American"/>
    <s v="Women Owned"/>
    <s v="MBE &amp; WBE"/>
    <s v="None"/>
    <s v="BD"/>
    <m/>
    <m/>
    <x v="5"/>
    <n v="39.322206999999999"/>
    <n v="-76.612770999999995"/>
    <d v="2020-03-23T00:00:00"/>
    <s v="Motzi Bread"/>
    <s v="&lt;Null&gt;"/>
    <s v="&lt;Null&gt;"/>
    <s v="&lt;Null&gt;"/>
  </r>
  <r>
    <n v="199"/>
    <s v="Point"/>
    <s v="2019-3"/>
    <n v="2020"/>
    <s v="Natasha's Just Brittle"/>
    <s v="6615 Harford Rd, Baltimore, MD 21214"/>
    <x v="124"/>
    <n v="6947.57"/>
    <x v="0"/>
    <n v="3"/>
    <n v="45"/>
    <s v="African American"/>
    <s v="Women Owned"/>
    <s v="MBE &amp; WBE"/>
    <s v="&lt;Null&gt;"/>
    <s v="BD"/>
    <s v="Harford Road (5800-7200); White Ave to County Line"/>
    <s v="&lt;Null&gt;"/>
    <x v="0"/>
    <n v="39.362811000000001"/>
    <n v="-76.552018000000004"/>
    <d v="2019-09-16T00:00:00"/>
    <s v="Natasha's Just Brittle"/>
    <s v="&lt;Null&gt;"/>
    <s v="&lt;Null&gt;"/>
    <s v="&lt;Null&gt;"/>
  </r>
  <r>
    <n v="200"/>
    <s v="Point"/>
    <s v="2018-4"/>
    <n v="2019"/>
    <s v="Nelson Kohl"/>
    <s v="20 E Lanvale St, Baltimore, MD 21202"/>
    <x v="125"/>
    <n v="7500"/>
    <x v="1"/>
    <n v="12"/>
    <n v="45"/>
    <s v="Unknown"/>
    <s v="Unknown"/>
    <s v="WBE, Undisclosed Ethnicity"/>
    <m/>
    <s v="West"/>
    <m/>
    <m/>
    <x v="3"/>
    <n v="39.309058999999998"/>
    <n v="-76.615576000000004"/>
    <d v="2018-10-29T00:00:00"/>
    <s v="Nelson Kohl"/>
    <s v="&lt;Null&gt;"/>
    <s v="&lt;Null&gt;"/>
    <s v="&lt;Null&gt;"/>
  </r>
  <r>
    <n v="201"/>
    <s v="Point"/>
    <s v="2018-4"/>
    <n v="2019"/>
    <s v="Nelson Kohl Apartments"/>
    <s v="20 E Lanvale St, Baltimore, MD 21202"/>
    <x v="126"/>
    <n v="7500"/>
    <x v="1"/>
    <n v="12"/>
    <n v="45"/>
    <s v="Unknown"/>
    <s v="Unknown"/>
    <s v="WBE, Undisclosed Ethnicity"/>
    <m/>
    <s v="West"/>
    <m/>
    <m/>
    <x v="3"/>
    <n v="39.309058999999998"/>
    <n v="-76.615576000000004"/>
    <d v="2018-11-01T00:00:00"/>
    <s v="Nelson Kohl Apartments"/>
    <s v="&lt;Null&gt;"/>
    <s v="&lt;Null&gt;"/>
    <s v="&lt;Null&gt;"/>
  </r>
  <r>
    <n v="202"/>
    <s v="Point"/>
    <s v="2019-4"/>
    <n v="2020"/>
    <s v="Neopol Savory Smokery"/>
    <s v="875 Hollins St, Baltimore, MD 21201"/>
    <x v="127"/>
    <n v="2188.9"/>
    <x v="0"/>
    <n v="9"/>
    <n v="40"/>
    <m/>
    <s v="Women Owned"/>
    <s v="WBE, Undisclosed Ethnicity"/>
    <m/>
    <s v="West"/>
    <m/>
    <m/>
    <x v="0"/>
    <n v="39.287576000000001"/>
    <n v="-76.631694999999993"/>
    <d v="2019-12-11T00:00:00"/>
    <s v="Neopol Savory Smokery"/>
    <s v="&lt;Null&gt;"/>
    <s v="&lt;Null&gt;"/>
    <s v="&lt;Null&gt;"/>
  </r>
  <r>
    <n v="203"/>
    <s v="Point"/>
    <s v="2018-4"/>
    <n v="2019"/>
    <s v="Nepenthe Homebrew"/>
    <s v="3622 Falls Road, Baltimore, MD 21211"/>
    <x v="128"/>
    <n v="7500"/>
    <x v="1"/>
    <n v="7"/>
    <n v="40"/>
    <s v="Not"/>
    <s v="WBE"/>
    <s v="WBE"/>
    <s v="&lt;Null&gt;"/>
    <s v="West,Legacy"/>
    <s v="&lt;Null&gt;"/>
    <s v="&lt;Null&gt;"/>
    <x v="3"/>
    <n v="39.331370999999997"/>
    <n v="-76.635482999999994"/>
    <d v="2018-11-01T00:00:00"/>
    <s v="Nepenthe Homebrew"/>
    <s v="&lt;Null&gt;"/>
    <s v="&lt;Null&gt;"/>
    <s v="&lt;Null&gt;"/>
  </r>
  <r>
    <n v="204"/>
    <s v="Point"/>
    <s v="2016-4"/>
    <n v="2017"/>
    <s v="New Mattress"/>
    <s v="2029 W Pratt St, Baltimore, MD 21223"/>
    <x v="7"/>
    <n v="19982"/>
    <x v="0"/>
    <n v="9"/>
    <n v="40"/>
    <s v="Unknown"/>
    <s v="Unknown"/>
    <s v="WBE, Undisclosed Ethnicity"/>
    <s v="&lt;Null&gt;"/>
    <s v="West,Legacy"/>
    <s v="&lt;Null&gt;"/>
    <s v="&lt;Null&gt;"/>
    <x v="2"/>
    <n v="39.284843000000002"/>
    <n v="-76.649446999999995"/>
    <d v="2016-12-09T00:00:00"/>
    <s v="New Mattress"/>
    <s v="&lt;Null&gt;"/>
    <s v="&lt;Null&gt;"/>
    <s v="&lt;Null&gt;"/>
  </r>
  <r>
    <n v="205"/>
    <s v="Point"/>
    <s v="#ERROR!"/>
    <s v="&lt;Null&gt;"/>
    <s v="New Secrets Tea"/>
    <s v="2740 Huntingdon Ave, Baltimore, MD 21211"/>
    <x v="1"/>
    <s v="&lt;Null&gt;"/>
    <x v="1"/>
    <n v="12"/>
    <n v="43"/>
    <s v="Unknown"/>
    <s v="Unknown"/>
    <s v="WBE, Undisclosed Ethnicity"/>
    <m/>
    <s v="West"/>
    <m/>
    <m/>
    <x v="1"/>
    <n v="39.320405000000001"/>
    <n v="-76.622876000000005"/>
    <s v="&lt;Null&gt;"/>
    <s v="&lt;Null&gt;"/>
    <s v="&lt;Null&gt;"/>
    <s v="&lt;Null&gt;"/>
    <s v="&lt;Null&gt;"/>
  </r>
  <r>
    <n v="206"/>
    <s v="Point"/>
    <s v="2020-3"/>
    <n v="2021"/>
    <s v="NiHao"/>
    <s v="2322 Boston St, Baltimore, MD 21224"/>
    <x v="25"/>
    <n v="6250"/>
    <x v="1"/>
    <n v="1"/>
    <n v="46"/>
    <s v="Asian American"/>
    <s v="Women Owned"/>
    <s v="MBE &amp; WBE"/>
    <s v="None"/>
    <s v="East"/>
    <m/>
    <m/>
    <x v="5"/>
    <n v="39.282961"/>
    <n v="-76.583805999999996"/>
    <d v="2020-07-24T00:00:00"/>
    <s v="NiHao"/>
    <s v="&lt;Null&gt;"/>
    <s v="&lt;Null&gt;"/>
    <s v="&lt;Null&gt;"/>
  </r>
  <r>
    <n v="207"/>
    <s v="Point"/>
    <s v="2019-4"/>
    <n v="2020"/>
    <s v="No. 1 Chinese Carry Out"/>
    <s v="2416 Pennsylvania Ave, Baltimore, MD 21217"/>
    <x v="129"/>
    <n v="5925"/>
    <x v="0"/>
    <n v="7"/>
    <n v="40"/>
    <s v="Asian American"/>
    <s v="Unknown"/>
    <s v="MBE, Undisclosed Gender"/>
    <s v="Pennsylvania Avenue"/>
    <s v="West"/>
    <s v="Penn North"/>
    <s v="&lt;Null&gt;"/>
    <x v="0"/>
    <n v="39.309550000000002"/>
    <n v="-76.642190999999997"/>
    <d v="2019-12-23T00:00:00"/>
    <s v="No. 1 Chinese Carry Out"/>
    <s v="&lt;Null&gt;"/>
    <s v="&lt;Null&gt;"/>
    <s v="&lt;Null&gt;"/>
  </r>
  <r>
    <n v="208"/>
    <s v="Point"/>
    <s v="2020-1"/>
    <n v="2020"/>
    <s v="Noona's"/>
    <s v="1203 W Mount Royal Ave, Baltimore, MD 21217"/>
    <x v="130"/>
    <n v="3138.22"/>
    <x v="1"/>
    <n v="11"/>
    <n v="40"/>
    <s v="Asian American"/>
    <s v="Not"/>
    <s v="MBE"/>
    <s v="None"/>
    <s v="Central"/>
    <m/>
    <m/>
    <x v="5"/>
    <n v="39.306871000000001"/>
    <n v="-76.619213000000002"/>
    <d v="2020-02-12T00:00:00"/>
    <s v="Noona's"/>
    <s v="&lt;Null&gt;"/>
    <s v="&lt;Null&gt;"/>
    <s v="&lt;Null&gt;"/>
  </r>
  <r>
    <n v="209"/>
    <s v="Point"/>
    <s v="2016-1"/>
    <n v="2016"/>
    <s v="O' Flynn's"/>
    <s v="3424 S Hanover St, Baltimore, MD 21225"/>
    <x v="1"/>
    <n v="3000"/>
    <x v="0"/>
    <n v="10"/>
    <n v="46"/>
    <s v="Unknown"/>
    <s v="Unknown"/>
    <s v="WBE, Undisclosed Ethnicity"/>
    <m/>
    <s v="West"/>
    <m/>
    <m/>
    <x v="2"/>
    <n v="39.241413999999999"/>
    <n v="-76.608131"/>
    <d v="2016-01-29T00:00:00"/>
    <s v="O' Flynn's"/>
    <s v="&lt;Null&gt;"/>
    <s v="&lt;Null&gt;"/>
    <s v="&lt;Null&gt;"/>
  </r>
  <r>
    <n v="210"/>
    <s v="Point"/>
    <s v="2018-3"/>
    <n v="2019"/>
    <s v="Oldtown Mall - Barbershop"/>
    <s v="561 Old Town Mall, Baltimore, MD 21202"/>
    <x v="131"/>
    <n v="7500"/>
    <x v="0"/>
    <n v="12"/>
    <n v="46"/>
    <s v="Unknown"/>
    <s v="Unknown"/>
    <s v="WBE, Undisclosed Ethnicity"/>
    <m/>
    <s v="West"/>
    <m/>
    <m/>
    <x v="3"/>
    <n v="39.296979"/>
    <n v="-76.602592000000001"/>
    <d v="2018-07-31T00:00:00"/>
    <s v="Oldtown Mall - Barbershop"/>
    <s v="&lt;Null&gt;"/>
    <s v="&lt;Null&gt;"/>
    <s v="&lt;Null&gt;"/>
  </r>
  <r>
    <n v="211"/>
    <s v="Point"/>
    <s v="2018-3"/>
    <n v="2019"/>
    <s v="Oldtown Tag &amp; Title"/>
    <s v="563 Old Town Mall, Baltimore, MD 21202"/>
    <x v="132"/>
    <n v="7500"/>
    <x v="0"/>
    <n v="12"/>
    <n v="46"/>
    <s v="Unknown"/>
    <s v="Unknown"/>
    <s v="WBE, Undisclosed Ethnicity"/>
    <m/>
    <s v="West"/>
    <m/>
    <m/>
    <x v="3"/>
    <n v="39.296981000000002"/>
    <n v="-76.602549999999994"/>
    <d v="2018-09-13T00:00:00"/>
    <s v="Oldtown Tag &amp; Title"/>
    <s v="&lt;Null&gt;"/>
    <s v="&lt;Null&gt;"/>
    <s v="&lt;Null&gt;"/>
  </r>
  <r>
    <n v="212"/>
    <s v="Point"/>
    <s v="2015-4"/>
    <n v="2016"/>
    <s v="One Stop"/>
    <s v="2901 Garrison Blvd, Baltimore, MD 21216"/>
    <x v="7"/>
    <n v="20000"/>
    <x v="0"/>
    <n v="8"/>
    <n v="41"/>
    <s v="MBE"/>
    <s v="Not"/>
    <s v="MBE"/>
    <s v="&lt;Null&gt;"/>
    <s v="Legacy"/>
    <s v="Hampden"/>
    <s v="&lt;Null&gt;"/>
    <x v="6"/>
    <n v="39.320796000000001"/>
    <n v="-76.677076"/>
    <d v="2015-10-27T00:00:00"/>
    <s v="One Stop"/>
    <s v="&lt;Null&gt;"/>
    <s v="&lt;Null&gt;"/>
    <s v="&lt;Null&gt;"/>
  </r>
  <r>
    <n v="213"/>
    <s v="Point"/>
    <s v="2019-1"/>
    <n v="2019"/>
    <s v="One Stop Shop"/>
    <s v="23 N Howard St, Baltimore, MD 21201"/>
    <x v="1"/>
    <n v="22000"/>
    <x v="1"/>
    <n v="11"/>
    <n v="40"/>
    <s v="MBE"/>
    <s v="Not"/>
    <s v="MBE"/>
    <s v="Highlandtown"/>
    <s v="West,Legacy"/>
    <s v="&lt;Null&gt;"/>
    <s v="Highlandtown"/>
    <x v="0"/>
    <n v="39.290146"/>
    <n v="-76.619729000000007"/>
    <d v="2019-02-21T00:00:00"/>
    <s v="One Stop Shop"/>
    <s v="&lt;Null&gt;"/>
    <s v="&lt;Null&gt;"/>
    <s v="&lt;Null&gt;"/>
  </r>
  <r>
    <n v="214"/>
    <s v="Point"/>
    <s v="2017-4"/>
    <n v="2018"/>
    <s v="Orange Theory Fitness"/>
    <s v="1415 Aliceanna St, Baltimore, MD 21231"/>
    <x v="133"/>
    <n v="7500"/>
    <x v="1"/>
    <n v="1"/>
    <n v="46"/>
    <s v="Not"/>
    <s v="WBE"/>
    <s v="WBE"/>
    <s v="&lt;Null&gt;"/>
    <s v="West,Legacy"/>
    <s v="&lt;Null&gt;"/>
    <s v="&lt;Null&gt;"/>
    <x v="4"/>
    <n v="39.283214000000001"/>
    <n v="-76.597712999999999"/>
    <d v="2017-11-01T00:00:00"/>
    <s v="Orange Theory Fitness"/>
    <s v="&lt;Null&gt;"/>
    <s v="&lt;Null&gt;"/>
    <s v="&lt;Null&gt;"/>
  </r>
  <r>
    <n v="215"/>
    <s v="Point"/>
    <s v="2020-3"/>
    <n v="2021"/>
    <s v="Ovenbird Bakery"/>
    <s v="300 S Exeter St, Baltimore, MD 21202"/>
    <x v="134"/>
    <n v="5590.5"/>
    <x v="1"/>
    <n v="1"/>
    <n v="46"/>
    <s v="Not"/>
    <s v="Not"/>
    <s v="Neither MBE or WBE"/>
    <s v="None"/>
    <s v="East"/>
    <m/>
    <m/>
    <x v="5"/>
    <n v="39.286554000000002"/>
    <n v="-76.600893999999997"/>
    <d v="2020-07-08T00:00:00"/>
    <s v="Ovenbird Bakery"/>
    <s v="&lt;Null&gt;"/>
    <s v="&lt;Null&gt;"/>
    <s v="&lt;Null&gt;"/>
  </r>
  <r>
    <n v="216"/>
    <s v="Point"/>
    <s v="2018-3"/>
    <n v="2019"/>
    <s v="Paniagua's Enterprises"/>
    <s v="2318 Belair Rd, Baltimore, MD 21213"/>
    <x v="135"/>
    <n v="1603"/>
    <x v="1"/>
    <n v="14"/>
    <n v="45"/>
    <s v="MBE"/>
    <s v="Not"/>
    <s v="MBE"/>
    <s v="&lt;Null&gt;"/>
    <s v="Legacy"/>
    <s v="&lt;Null&gt;"/>
    <s v="&lt;Null&gt;"/>
    <x v="3"/>
    <n v="39.318134000000001"/>
    <n v="-76.578917000000004"/>
    <d v="2018-07-20T00:00:00"/>
    <s v="Paniagua's Enterprises"/>
    <s v="&lt;Null&gt;"/>
    <s v="&lt;Null&gt;"/>
    <s v="&lt;Null&gt;"/>
  </r>
  <r>
    <n v="217"/>
    <s v="Point"/>
    <s v="2018-1"/>
    <n v="2018"/>
    <s v="Park Charles Apartments"/>
    <s v="218 N Charles St, Baltimore, MD 21201"/>
    <x v="39"/>
    <n v="7500"/>
    <x v="1"/>
    <n v="11"/>
    <n v="40"/>
    <s v="Unknown"/>
    <s v="Unknown"/>
    <s v="WBE, Undisclosed Ethnicity"/>
    <s v="Highlandtown"/>
    <s v="Legacy"/>
    <s v="&lt;Null&gt;"/>
    <s v="Highlandtown"/>
    <x v="3"/>
    <n v="39.291634999999999"/>
    <n v="-76.616455999999999"/>
    <d v="2018-03-22T00:00:00"/>
    <s v="Park Charles Apartments"/>
    <s v="&lt;Null&gt;"/>
    <s v="&lt;Null&gt;"/>
    <s v="&lt;Null&gt;"/>
  </r>
  <r>
    <n v="218"/>
    <s v="Point"/>
    <s v="2019-2"/>
    <n v="2019"/>
    <s v="Park Lane Associates Ltd"/>
    <s v="4400 Park Heights Ave, Baltimore, MD 21215"/>
    <x v="136"/>
    <n v="7500"/>
    <x v="0"/>
    <n v="6"/>
    <n v="40"/>
    <s v="Unknown"/>
    <s v="Unknown"/>
    <s v="WBE, Undisclosed Ethnicity"/>
    <s v="Waverly"/>
    <s v="East,Legacy"/>
    <s v="Greenmount Avenue (2800-3900) Waverly Main Street"/>
    <s v="&lt;Null&gt;"/>
    <x v="0"/>
    <n v="39.339588999999997"/>
    <n v="-76.666956999999996"/>
    <d v="2019-06-21T00:00:00"/>
    <s v="Park Lane Associates Ltd"/>
    <s v="&lt;Null&gt;"/>
    <s v="&lt;Null&gt;"/>
    <s v="&lt;Null&gt;"/>
  </r>
  <r>
    <n v="219"/>
    <s v="Point"/>
    <s v="2019-4"/>
    <n v="2020"/>
    <s v="Passionate Hands/B'More"/>
    <s v="4711 Liberty Heights Ave, Baltimore, MD 21207"/>
    <x v="7"/>
    <n v="22980"/>
    <x v="0"/>
    <n v="5"/>
    <n v="41"/>
    <s v="Unknown"/>
    <s v="Unknown"/>
    <s v="WBE, Undisclosed Ethnicity"/>
    <s v="Brooklyn"/>
    <s v="West,Legacy"/>
    <s v="Brooklyn"/>
    <s v="&lt;Null&gt;"/>
    <x v="0"/>
    <n v="39.331122999999998"/>
    <n v="-76.693687999999995"/>
    <d v="2019-12-01T00:00:00"/>
    <s v="Passionate Hands/B'More"/>
    <s v="&lt;Null&gt;"/>
    <s v="&lt;Null&gt;"/>
    <s v="&lt;Null&gt;"/>
  </r>
  <r>
    <n v="220"/>
    <s v="Point"/>
    <s v="2017-4"/>
    <n v="2018"/>
    <s v="Peabody Heights Brewery"/>
    <s v="401 E 30th St, Baltimore, MD 21218"/>
    <x v="137"/>
    <n v="10000"/>
    <x v="1"/>
    <n v="12"/>
    <n v="43"/>
    <s v="Not"/>
    <s v="Not"/>
    <s v="Neither MBE or WBE"/>
    <s v="Waverly"/>
    <s v="East,Legacy"/>
    <s v="&lt;Null&gt;"/>
    <s v="&lt;Null&gt;"/>
    <x v="4"/>
    <n v="39.324128000000002"/>
    <n v="-76.610415000000003"/>
    <d v="2017-11-01T00:00:00"/>
    <s v="Peabody Heights Brewery"/>
    <s v="&lt;Null&gt;"/>
    <s v="&lt;Null&gt;"/>
    <s v="&lt;Null&gt;"/>
  </r>
  <r>
    <n v="221"/>
    <s v="Point"/>
    <s v="2019-4"/>
    <n v="2020"/>
    <s v="Peko Peko Ramen"/>
    <s v="7 E 33rd St, Baltimore, MD 21218"/>
    <x v="138"/>
    <n v="4545"/>
    <x v="1"/>
    <n v="14"/>
    <n v="43"/>
    <s v="Not"/>
    <s v="Not"/>
    <s v="Neither MBE or WBE"/>
    <s v="&lt;Null&gt;"/>
    <s v="BD"/>
    <s v="&lt;Null&gt;"/>
    <s v="&lt;Null&gt;"/>
    <x v="0"/>
    <n v="39.327876000000003"/>
    <n v="-76.616383999999996"/>
    <d v="2019-11-01T00:00:00"/>
    <s v="Peko Peko Ramen"/>
    <s v="&lt;Null&gt;"/>
    <s v="&lt;Null&gt;"/>
    <s v="&lt;Null&gt;"/>
  </r>
  <r>
    <n v="222"/>
    <s v="Point"/>
    <s v="2019-4"/>
    <n v="2020"/>
    <s v="Penn Supermarket"/>
    <s v="2400 Pennsylvania Ave, Baltimore, MD 21217"/>
    <x v="139"/>
    <n v="5543"/>
    <x v="0"/>
    <n v="7"/>
    <n v="40"/>
    <s v="Unknown"/>
    <s v="Not"/>
    <s v="Not WBE, Undisclosed Ethnicity"/>
    <s v="Brooklyn"/>
    <s v="West,Legacy"/>
    <s v="Brooklyn"/>
    <s v="&lt;Null&gt;"/>
    <x v="0"/>
    <n v="39.309201000000002"/>
    <n v="-76.642062999999993"/>
    <d v="2019-12-23T00:00:00"/>
    <s v="Penn Supermarket"/>
    <s v="&lt;Null&gt;"/>
    <s v="&lt;Null&gt;"/>
    <s v="&lt;Null&gt;"/>
  </r>
  <r>
    <n v="223"/>
    <s v="Point"/>
    <s v="2018-2"/>
    <n v="2018"/>
    <s v="Perfect Lookz"/>
    <s v="2351 E North Ave, Baltimore, MD 21213"/>
    <x v="140"/>
    <n v="4750"/>
    <x v="0"/>
    <n v="12"/>
    <n v="45"/>
    <s v="Not"/>
    <s v="Not"/>
    <s v="Neither MBE or WBE"/>
    <s v="Waverly"/>
    <s v="East,Legacy"/>
    <s v="Greenmount Avenue (2800-3900) Waverly Main Street"/>
    <s v="&lt;Null&gt;"/>
    <x v="3"/>
    <n v="39.312260999999999"/>
    <n v="-76.584924000000001"/>
    <d v="2018-06-06T00:00:00"/>
    <s v="Perfect Lookz"/>
    <s v="&lt;Null&gt;"/>
    <s v="&lt;Null&gt;"/>
    <s v="&lt;Null&gt;"/>
  </r>
  <r>
    <n v="224"/>
    <s v="Point"/>
    <s v="2019-3"/>
    <n v="2020"/>
    <s v="Perzynski &amp; Filar Florist"/>
    <s v="500 S Ann St, Baltimore, MD 21231"/>
    <x v="141"/>
    <n v="10000"/>
    <x v="1"/>
    <n v="1"/>
    <n v="46"/>
    <s v="Not"/>
    <s v="WBE"/>
    <s v="WBE"/>
    <s v="&lt;Null&gt;"/>
    <s v="Central,Legacy"/>
    <s v="Downtown"/>
    <s v="&lt;Null&gt;"/>
    <x v="0"/>
    <n v="39.285547999999999"/>
    <n v="-76.591622000000001"/>
    <d v="2019-08-13T00:00:00"/>
    <s v="Perzynski &amp; Filar Florist"/>
    <s v="&lt;Null&gt;"/>
    <s v="&lt;Null&gt;"/>
    <s v="&lt;Null&gt;"/>
  </r>
  <r>
    <n v="225"/>
    <s v="Point"/>
    <s v="2018-4"/>
    <n v="2019"/>
    <s v="Peter's Inn"/>
    <s v="504 S Ann St, Baltimore, MD 21231"/>
    <x v="142"/>
    <n v="10000"/>
    <x v="1"/>
    <n v="1"/>
    <n v="46"/>
    <s v="Not"/>
    <s v="WBE"/>
    <s v="WBE"/>
    <s v="Fells Point"/>
    <s v="Legacy"/>
    <s v="&lt;Null&gt;"/>
    <s v="&lt;Null&gt;"/>
    <x v="3"/>
    <n v="39.285449"/>
    <n v="-76.591614000000007"/>
    <d v="2018-11-08T00:00:00"/>
    <s v="Peter's Inn"/>
    <s v="&lt;Null&gt;"/>
    <s v="&lt;Null&gt;"/>
    <s v="&lt;Null&gt;"/>
  </r>
  <r>
    <n v="227"/>
    <s v="Point"/>
    <s v="2016-1"/>
    <n v="2016"/>
    <s v="Pigtown Ale House"/>
    <s v="1415 Washington Blvd, Baltimore, MD 21230"/>
    <x v="16"/>
    <n v="3000"/>
    <x v="0"/>
    <n v="10"/>
    <n v="40"/>
    <s v="Unknown"/>
    <s v="Unknown"/>
    <s v="WBE, Undisclosed Ethnicity"/>
    <m/>
    <s v="West"/>
    <m/>
    <m/>
    <x v="2"/>
    <n v="39.279187999999998"/>
    <n v="-76.636909000000003"/>
    <d v="2016-01-29T00:00:00"/>
    <s v="Pigtown Ale House"/>
    <s v="&lt;Null&gt;"/>
    <s v="&lt;Null&gt;"/>
    <s v="&lt;Null&gt;"/>
  </r>
  <r>
    <n v="228"/>
    <s v="Point"/>
    <s v="2019-4"/>
    <n v="2020"/>
    <s v="Pigtown Gateway"/>
    <s v="701 Washington Blvd, Baltimore, MD 21230"/>
    <x v="7"/>
    <n v="6000"/>
    <x v="0"/>
    <n v="10"/>
    <n v="40"/>
    <s v="Unknown"/>
    <s v="Unknown"/>
    <s v="WBE, Undisclosed Ethnicity"/>
    <s v="&lt;Null&gt;"/>
    <s v="East"/>
    <s v="&lt;Null&gt;"/>
    <s v="&lt;Null&gt;"/>
    <x v="0"/>
    <n v="39.283118999999999"/>
    <n v="-76.626656999999994"/>
    <d v="2019-12-23T00:00:00"/>
    <s v="Pigtown Gateway"/>
    <s v="&lt;Null&gt;"/>
    <s v="&lt;Null&gt;"/>
    <s v="&lt;Null&gt;"/>
  </r>
  <r>
    <n v="229"/>
    <s v="Point"/>
    <s v="2018-1"/>
    <n v="2018"/>
    <s v="Pigtown Wine Beer &amp; Liquor"/>
    <s v="786 Washington Blvd, Baltimore, MD 21230"/>
    <x v="143"/>
    <n v="2150"/>
    <x v="0"/>
    <n v="10"/>
    <n v="40"/>
    <s v="Unknown"/>
    <s v="Unknown"/>
    <s v="WBE, Undisclosed Ethnicity"/>
    <s v="&lt;Null&gt;"/>
    <s v="West"/>
    <s v="Park Heights - Central (Cold Spring Ln)"/>
    <s v="&lt;Null&gt;"/>
    <x v="3"/>
    <n v="39.283174000000002"/>
    <n v="-76.628635000000003"/>
    <d v="2018-03-22T00:00:00"/>
    <s v="Pigtown Wine Beer &amp; Liquor"/>
    <s v="&lt;Null&gt;"/>
    <s v="&lt;Null&gt;"/>
    <s v="&lt;Null&gt;"/>
  </r>
  <r>
    <n v="230"/>
    <s v="Point"/>
    <s v="2016-1"/>
    <n v="2016"/>
    <s v="Pitango Bakery"/>
    <s v="901 S Ann St, Baltimore, MD 21231"/>
    <x v="144"/>
    <n v="1739"/>
    <x v="1"/>
    <n v="1"/>
    <n v="46"/>
    <s v="Unknown"/>
    <s v="Unknown"/>
    <s v="WBE, Undisclosed Ethnicity"/>
    <m/>
    <s v="West"/>
    <m/>
    <m/>
    <x v="2"/>
    <n v="39.281641"/>
    <n v="-76.590967000000006"/>
    <d v="2016-03-01T00:00:00"/>
    <s v="Pitango Bakery"/>
    <s v="&lt;Null&gt;"/>
    <s v="&lt;Null&gt;"/>
    <s v="&lt;Null&gt;"/>
  </r>
  <r>
    <n v="231"/>
    <s v="Point"/>
    <s v="2019-1"/>
    <n v="2019"/>
    <s v="Plano-Coudon"/>
    <s v="2101 Washington Blvd, Baltimore, MD 21230"/>
    <x v="145"/>
    <n v="25000"/>
    <x v="0"/>
    <n v="10"/>
    <n v="40"/>
    <s v="Not"/>
    <s v="Not"/>
    <s v="Neither MBE or WBE"/>
    <s v="&lt;Null&gt;"/>
    <s v="West"/>
    <s v="&lt;Null&gt;"/>
    <s v="&lt;Null&gt;"/>
    <x v="0"/>
    <n v="39.271926999999998"/>
    <n v="-76.645987000000005"/>
    <d v="2019-03-28T00:00:00"/>
    <s v="Plano-Coudon"/>
    <s v="&lt;Null&gt;"/>
    <s v="&lt;Null&gt;"/>
    <s v="&lt;Null&gt;"/>
  </r>
  <r>
    <n v="232"/>
    <s v="Point"/>
    <s v="2017-2"/>
    <n v="2017"/>
    <s v="PMC Manufacturing"/>
    <s v="1625 Ridgely St, Baltimore, MD 21230"/>
    <x v="146"/>
    <n v="17362"/>
    <x v="0"/>
    <n v="10"/>
    <n v="46"/>
    <s v="MBE"/>
    <s v="Not"/>
    <s v="MBE"/>
    <s v="None"/>
    <s v="West"/>
    <m/>
    <m/>
    <x v="4"/>
    <n v="39.273319000000001"/>
    <n v="-76.630353999999997"/>
    <d v="2017-04-22T00:00:00"/>
    <s v="PMC Manufacturing"/>
    <s v="&lt;Null&gt;"/>
    <s v="&lt;Null&gt;"/>
    <s v="&lt;Null&gt;"/>
  </r>
  <r>
    <n v="233"/>
    <s v="Point"/>
    <s v="#ERROR!"/>
    <s v="&lt;Null&gt;"/>
    <s v="Pontoon LLC"/>
    <s v="2710 Fox St, Baltimore, MD 21211"/>
    <x v="1"/>
    <s v="&lt;Null&gt;"/>
    <x v="1"/>
    <n v="12"/>
    <n v="43"/>
    <s v="Unknown"/>
    <s v="Unknown"/>
    <s v="WBE, Undisclosed Ethnicity"/>
    <m/>
    <s v="West"/>
    <m/>
    <m/>
    <x v="1"/>
    <n v="39.320303000000003"/>
    <n v="-76.621701000000002"/>
    <s v="&lt;Null&gt;"/>
    <s v="&lt;Null&gt;"/>
    <s v="&lt;Null&gt;"/>
    <s v="&lt;Null&gt;"/>
    <s v="&lt;Null&gt;"/>
  </r>
  <r>
    <n v="234"/>
    <s v="Point"/>
    <s v="#ERROR!"/>
    <s v="&lt;Null&gt;"/>
    <s v="Premier Care Pharmacy"/>
    <s v="3539 Dolfield Ave, Baltimore, MD 21215"/>
    <x v="1"/>
    <s v="&lt;Null&gt;"/>
    <x v="0"/>
    <n v="8"/>
    <n v="41"/>
    <s v="Unknown"/>
    <s v="Unknown"/>
    <s v="WBE, Undisclosed Ethnicity"/>
    <s v="&lt;Null&gt;"/>
    <s v="West"/>
    <s v="Liberty Heights Ave"/>
    <s v="&lt;Null&gt;"/>
    <x v="1"/>
    <n v="39.334853000000003"/>
    <n v="-76.674706999999998"/>
    <s v="&lt;Null&gt;"/>
    <s v="&lt;Null&gt;"/>
    <s v="&lt;Null&gt;"/>
    <s v="&lt;Null&gt;"/>
    <s v="&lt;Null&gt;"/>
  </r>
  <r>
    <n v="235"/>
    <s v="Point"/>
    <s v="2018-4"/>
    <n v="2019"/>
    <s v="Prime Corner"/>
    <s v="3400 Chestnut Ave, Baltimore, MD 21211"/>
    <x v="147"/>
    <n v="1729"/>
    <x v="1"/>
    <n v="14"/>
    <n v="43"/>
    <m/>
    <s v="Women Owned"/>
    <s v="WBE, Undisclosed Ethnicity"/>
    <s v="Hamilton-Lauraville"/>
    <s v="East"/>
    <s v="Harford Road (4200-5700); Hamilton-Lauraville Main Street"/>
    <s v="&lt;Null&gt;"/>
    <x v="3"/>
    <n v="39.328778999999997"/>
    <n v="-76.629536999999999"/>
    <d v="2018-11-21T00:00:00"/>
    <s v="Prime Corner"/>
    <s v="&lt;Null&gt;"/>
    <s v="&lt;Null&gt;"/>
    <s v="&lt;Null&gt;"/>
  </r>
  <r>
    <n v="236"/>
    <s v="Point"/>
    <s v="2017-4"/>
    <n v="2018"/>
    <s v="Promise's Kept"/>
    <s v="2414 N Charles St, Baltimore, MD 21218"/>
    <x v="148"/>
    <n v="2675"/>
    <x v="1"/>
    <n v="12"/>
    <n v="43"/>
    <s v="Unknown"/>
    <s v="Unknown"/>
    <s v="WBE, Undisclosed Ethnicity"/>
    <s v="None"/>
    <s v="West"/>
    <m/>
    <m/>
    <x v="4"/>
    <n v="39.316769999999998"/>
    <n v="-76.617159000000001"/>
    <d v="2017-10-29T00:00:00"/>
    <s v="Promise's Kept"/>
    <s v="&lt;Null&gt;"/>
    <s v="&lt;Null&gt;"/>
    <s v="&lt;Null&gt;"/>
  </r>
  <r>
    <n v="237"/>
    <s v="Point"/>
    <s v="2018-2"/>
    <n v="2018"/>
    <s v="Quality Care Pharmacy"/>
    <s v="1403 E Cold Spring Ln, Baltimore, MD 21239"/>
    <x v="149"/>
    <n v="1040"/>
    <x v="0"/>
    <n v="3"/>
    <n v="43"/>
    <s v="MBE"/>
    <s v="Not"/>
    <s v="MBE"/>
    <s v="Hamilton-Lauraville"/>
    <m/>
    <m/>
    <m/>
    <x v="3"/>
    <n v="39.345607999999999"/>
    <n v="-76.593481999999995"/>
    <d v="2018-05-30T00:00:00"/>
    <s v="Quality Care Pharmacy"/>
    <s v="&lt;Null&gt;"/>
    <s v="&lt;Null&gt;"/>
    <s v="&lt;Null&gt;"/>
  </r>
  <r>
    <n v="238"/>
    <s v="Point"/>
    <s v="2017-2"/>
    <n v="2017"/>
    <s v="Rachel New American Cuisine"/>
    <s v="554 E Fort Ave, Baltimore, MD 21230"/>
    <x v="150"/>
    <n v="7500"/>
    <x v="1"/>
    <n v="11"/>
    <n v="46"/>
    <s v="Unknown"/>
    <s v="Unknown"/>
    <s v="WBE, Undisclosed Ethnicity"/>
    <s v="None"/>
    <s v="West"/>
    <m/>
    <m/>
    <x v="4"/>
    <n v="39.273211000000003"/>
    <n v="-76.605408999999995"/>
    <d v="2017-04-22T00:00:00"/>
    <s v="Rachel New American Cuisine"/>
    <s v="&lt;Null&gt;"/>
    <s v="&lt;Null&gt;"/>
    <s v="&lt;Null&gt;"/>
  </r>
  <r>
    <n v="239"/>
    <s v="Point"/>
    <s v="2019-4"/>
    <n v="2020"/>
    <s v="Rama Pizza"/>
    <s v="3203 Belair Rd, Baltimore, MD 21213"/>
    <x v="151"/>
    <n v="13350"/>
    <x v="0"/>
    <n v="13"/>
    <n v="45"/>
    <s v="Unknown"/>
    <s v="Unknown"/>
    <s v="WBE, Undisclosed Ethnicity"/>
    <m/>
    <s v="West"/>
    <m/>
    <m/>
    <x v="0"/>
    <n v="39.320635000000003"/>
    <n v="-76.574450999999996"/>
    <d v="2019-12-23T00:00:00"/>
    <s v="Rama Pizza"/>
    <s v="&lt;Null&gt;"/>
    <s v="&lt;Null&gt;"/>
    <s v="&lt;Null&gt;"/>
  </r>
  <r>
    <n v="240"/>
    <s v="Point"/>
    <s v="2020-2"/>
    <n v="2020"/>
    <s v="Remington 29th Street, LLC (Remington Storefront Challenge)"/>
    <s v="300 W 29th St, Baltimore, MD 21211"/>
    <x v="152"/>
    <n v="7500"/>
    <x v="1"/>
    <n v="12"/>
    <n v="43"/>
    <s v="Not"/>
    <s v="Not"/>
    <s v="Neither MBE or WBE"/>
    <s v="None"/>
    <s v="West"/>
    <m/>
    <m/>
    <x v="5"/>
    <n v="39.322229"/>
    <n v="-76.622556000000003"/>
    <d v="2020-04-23T00:00:00"/>
    <s v="Remington 29th Street, LLC (Remington Storefront Challenge)"/>
    <s v="&lt;Null&gt;"/>
    <s v="&lt;Null&gt;"/>
    <s v="&lt;Null&gt;"/>
  </r>
  <r>
    <n v="241"/>
    <s v="Point"/>
    <s v="2017-4"/>
    <n v="2018"/>
    <s v="Rite Aid"/>
    <s v="3133 Greenmount Ave, Baltimore, MD 21218"/>
    <x v="153"/>
    <n v="10000"/>
    <x v="0"/>
    <n v="14"/>
    <n v="43"/>
    <s v="Unknown"/>
    <s v="Not"/>
    <s v="Not WBE, Undisclosed Ethnicity"/>
    <s v="&lt;Null&gt;"/>
    <s v="Central"/>
    <s v="Downtown"/>
    <s v="Market Center"/>
    <x v="4"/>
    <n v="39.327058000000001"/>
    <n v="-76.609139999999996"/>
    <d v="2017-10-29T00:00:00"/>
    <s v="Rite Aid"/>
    <s v="&lt;Null&gt;"/>
    <s v="&lt;Null&gt;"/>
    <s v="&lt;Null&gt;"/>
  </r>
  <r>
    <n v="242"/>
    <s v="Point"/>
    <s v="2018-2"/>
    <n v="2018"/>
    <s v="Road Runner"/>
    <s v="402 E Patapsco Ave, Baltimore, MD 21225"/>
    <x v="7"/>
    <n v="19574"/>
    <x v="0"/>
    <n v="10"/>
    <n v="46"/>
    <s v="Unknown"/>
    <s v="Not"/>
    <s v="Not WBE, Undisclosed Ethnicity"/>
    <s v="Fells Point"/>
    <s v="East"/>
    <s v="Fells Point"/>
    <s v="&lt;Null&gt;"/>
    <x v="3"/>
    <n v="39.237409999999997"/>
    <n v="-76.605115999999995"/>
    <d v="2018-04-29T00:00:00"/>
    <s v="Road Runner"/>
    <s v="&lt;Null&gt;"/>
    <s v="&lt;Null&gt;"/>
    <s v="&lt;Null&gt;"/>
  </r>
  <r>
    <n v="243"/>
    <s v="Point"/>
    <s v="2018-2"/>
    <n v="2018"/>
    <s v="Road Runner Pizza"/>
    <s v="402 E Patapsco Ave, Baltimore, MD 21225"/>
    <x v="7"/>
    <n v="19574"/>
    <x v="0"/>
    <n v="10"/>
    <n v="46"/>
    <s v="Unknown"/>
    <s v="Not"/>
    <s v="Not WBE, Undisclosed Ethnicity"/>
    <s v="&lt;Null&gt;"/>
    <s v="Retail,Legacy"/>
    <s v="York Road Commercial Corridor (3900-5900) 39th Street to Northern Pkwy"/>
    <s v="Govanstowne"/>
    <x v="3"/>
    <n v="39.237409999999997"/>
    <n v="-76.605115999999995"/>
    <d v="2018-05-21T00:00:00"/>
    <s v="Road Runner Pizza"/>
    <s v="&lt;Null&gt;"/>
    <s v="&lt;Null&gt;"/>
    <s v="&lt;Null&gt;"/>
  </r>
  <r>
    <n v="244"/>
    <s v="Point"/>
    <s v="2017-4"/>
    <n v="2018"/>
    <s v="Roll Ice Cream Social"/>
    <s v="3222 Eastern Ave, Baltimore, MD 21224"/>
    <x v="154"/>
    <n v="8511"/>
    <x v="1"/>
    <n v="1"/>
    <n v="46"/>
    <s v="MBE"/>
    <s v="WBE"/>
    <s v="MBE &amp; WBE"/>
    <s v="Highlandtown"/>
    <s v="Retail,Legacy"/>
    <s v="Highlandtown"/>
    <s v="Highlandtown"/>
    <x v="4"/>
    <n v="39.286704999999998"/>
    <n v="-76.570864"/>
    <d v="2017-10-29T00:00:00"/>
    <s v="Roll Ice Cream Social"/>
    <s v="&lt;Null&gt;"/>
    <s v="&lt;Null&gt;"/>
    <s v="&lt;Null&gt;"/>
  </r>
  <r>
    <n v="245"/>
    <s v="Point"/>
    <s v="2016-1"/>
    <n v="2016"/>
    <s v="Ron Zimmerman Realtor"/>
    <s v="1234 Light St, Baltimore, MD 21230"/>
    <x v="155"/>
    <n v="6000"/>
    <x v="1"/>
    <n v="11"/>
    <n v="46"/>
    <s v="MBE"/>
    <s v="Not"/>
    <s v="MBE"/>
    <s v="Fells Point"/>
    <s v="Retail,Legacy"/>
    <s v="Fells Point"/>
    <s v="&lt;Null&gt;"/>
    <x v="2"/>
    <n v="39.275137999999998"/>
    <n v="-76.612324000000001"/>
    <d v="2016-01-29T00:00:00"/>
    <s v="Ron Zimmerman Realtor"/>
    <s v="&lt;Null&gt;"/>
    <s v="&lt;Null&gt;"/>
    <s v="&lt;Null&gt;"/>
  </r>
  <r>
    <n v="246"/>
    <s v="Point"/>
    <s v="2020-1"/>
    <n v="2020"/>
    <s v="Rust-N-Shine"/>
    <s v="410 S Conkling St, Baltimore, MD 21224"/>
    <x v="156"/>
    <n v="10000"/>
    <x v="1"/>
    <n v="1"/>
    <n v="46"/>
    <s v="Not"/>
    <s v="Not"/>
    <s v="Neither MBE or WBE"/>
    <s v="Highlandtown"/>
    <s v="East"/>
    <m/>
    <m/>
    <x v="5"/>
    <n v="39.287233000000001"/>
    <n v="-76.567586000000006"/>
    <d v="2020-01-22T00:00:00"/>
    <s v="Rust-N-Shine"/>
    <s v="&lt;Null&gt;"/>
    <s v="&lt;Null&gt;"/>
    <s v="&lt;Null&gt;"/>
  </r>
  <r>
    <n v="247"/>
    <s v="Point"/>
    <s v="2020-3"/>
    <n v="2021"/>
    <s v="Sally O's"/>
    <s v="3531 Gough St, Baltimore, MD 21224"/>
    <x v="157"/>
    <n v="7500"/>
    <x v="1"/>
    <n v="1"/>
    <n v="46"/>
    <s v="Not"/>
    <s v="Women Owned"/>
    <s v="WBE"/>
    <s v="None"/>
    <s v="East"/>
    <m/>
    <m/>
    <x v="5"/>
    <n v="39.288438999999997"/>
    <n v="-76.567404999999994"/>
    <d v="2020-07-24T00:00:00"/>
    <s v="Sally O's"/>
    <s v="&lt;Null&gt;"/>
    <s v="&lt;Null&gt;"/>
    <s v="&lt;Null&gt;"/>
  </r>
  <r>
    <n v="248"/>
    <s v="Point"/>
    <s v="2016-4"/>
    <n v="2017"/>
    <s v="Scrap Bmore"/>
    <s v="925 S Charles St, Baltimore, MD 21230"/>
    <x v="158"/>
    <n v="261"/>
    <x v="1"/>
    <n v="11"/>
    <n v="46"/>
    <s v="Unknown"/>
    <s v="Unknown"/>
    <s v="WBE, Undisclosed Ethnicity"/>
    <s v="&lt;Null&gt;"/>
    <s v="Legacy"/>
    <s v="&lt;Null&gt;"/>
    <s v="Market Center"/>
    <x v="2"/>
    <n v="39.278348000000001"/>
    <n v="-76.614222999999996"/>
    <d v="2016-10-28T00:00:00"/>
    <s v="Scrap Bmore"/>
    <s v="&lt;Null&gt;"/>
    <s v="&lt;Null&gt;"/>
    <s v="&lt;Null&gt;"/>
  </r>
  <r>
    <n v="249"/>
    <s v="Point"/>
    <s v="2017-2"/>
    <n v="2017"/>
    <s v="Second Chance"/>
    <s v="1700 Ridgely St, Baltimore, MD 21230"/>
    <x v="159"/>
    <n v="25000"/>
    <x v="0"/>
    <n v="10"/>
    <n v="46"/>
    <s v="Not"/>
    <s v="Not"/>
    <s v="Neither MBE or WBE"/>
    <s v="&lt;Null&gt;"/>
    <s v="East"/>
    <s v="Anneslie Shopping Center"/>
    <s v="Govanstowne"/>
    <x v="4"/>
    <n v="39.272415000000002"/>
    <n v="-76.632521999999994"/>
    <d v="2017-04-22T00:00:00"/>
    <s v="Second Chance"/>
    <s v="&lt;Null&gt;"/>
    <s v="&lt;Null&gt;"/>
    <s v="&lt;Null&gt;"/>
  </r>
  <r>
    <n v="250"/>
    <s v="Point"/>
    <s v="2020-3"/>
    <n v="2021"/>
    <s v="Security Public Storage"/>
    <s v="3500 Pulaski Hwy, Baltimore, MD 21224"/>
    <x v="160"/>
    <n v="15000"/>
    <x v="0"/>
    <n v="13"/>
    <n v="46"/>
    <s v="Not"/>
    <s v="Not"/>
    <s v="Neither MBE or WBE"/>
    <s v="None"/>
    <s v="East"/>
    <s v="&lt;Null&gt;"/>
    <s v="&lt;Null&gt;"/>
    <x v="5"/>
    <n v="39.296751"/>
    <n v="-76.568556000000001"/>
    <d v="2020-08-05T00:00:00"/>
    <s v="Security Public Storage"/>
    <s v="&lt;Null&gt;"/>
    <s v="&lt;Null&gt;"/>
    <s v="&lt;Null&gt;"/>
  </r>
  <r>
    <n v="251"/>
    <s v="Point"/>
    <s v="2019-4"/>
    <n v="2020"/>
    <s v="Seton Hill Boutique"/>
    <s v="2323 E Monument St, Baltimore, MD 21205"/>
    <x v="7"/>
    <n v="17125"/>
    <x v="0"/>
    <n v="13"/>
    <n v="45"/>
    <s v="MBE"/>
    <s v="Not"/>
    <s v="MBE"/>
    <s v="East Monument"/>
    <s v="East"/>
    <s v="E Monument Street - Main Street"/>
    <s v="East Monument Street"/>
    <x v="0"/>
    <n v="39.298568000000003"/>
    <n v="-76.584344999999999"/>
    <d v="2019-12-13T00:00:00"/>
    <s v="Seton Hill Boutique"/>
    <s v="&lt;Null&gt;"/>
    <s v="&lt;Null&gt;"/>
    <s v="&lt;Null&gt;"/>
  </r>
  <r>
    <n v="252"/>
    <s v="Point"/>
    <s v="2019-4"/>
    <n v="2020"/>
    <s v="Seven Eleven"/>
    <s v="705 Washington Blvd, Baltimore, MD 21230"/>
    <x v="7"/>
    <n v="500"/>
    <x v="0"/>
    <n v="10"/>
    <n v="40"/>
    <s v="Unknown"/>
    <s v="Unknown"/>
    <s v="WBE, Undisclosed Ethnicity"/>
    <s v="&lt;Null&gt;"/>
    <s v="Legacy"/>
    <s v="Park Heights - Upper"/>
    <s v="Pimlico"/>
    <x v="0"/>
    <n v="39.283026"/>
    <n v="-76.626621"/>
    <d v="2019-12-23T00:00:00"/>
    <s v="Seven Eleven"/>
    <s v="&lt;Null&gt;"/>
    <s v="&lt;Null&gt;"/>
    <s v="&lt;Null&gt;"/>
  </r>
  <r>
    <n v="253"/>
    <s v="Point"/>
    <s v="2018-1"/>
    <n v="2018"/>
    <s v="SEYA Crossfit"/>
    <s v="3301 Eastern Ave, Baltimore, MD 21224"/>
    <x v="161"/>
    <n v="10000"/>
    <x v="1"/>
    <n v="1"/>
    <n v="46"/>
    <s v="Unknown"/>
    <s v="Unknown"/>
    <s v="WBE, Undisclosed Ethnicity"/>
    <s v="&lt;Null&gt;"/>
    <s v="East"/>
    <s v="&lt;Null&gt;"/>
    <s v="Oldtown Mall"/>
    <x v="3"/>
    <n v="39.286313"/>
    <n v="-76.569761999999997"/>
    <d v="2018-01-29T00:00:00"/>
    <s v="SEYA Crossfit"/>
    <s v="&lt;Null&gt;"/>
    <s v="&lt;Null&gt;"/>
    <s v="&lt;Null&gt;"/>
  </r>
  <r>
    <n v="254"/>
    <s v="Point"/>
    <s v="2016-1"/>
    <n v="2016"/>
    <s v="Shareef's Grill"/>
    <s v="3318 Belair Rd, Baltimore, MD 21213"/>
    <x v="162"/>
    <n v="6000"/>
    <x v="0"/>
    <n v="13"/>
    <n v="45"/>
    <s v="Unknown"/>
    <s v="Unknown"/>
    <s v="WBE, Undisclosed Ethnicity"/>
    <s v="Hamilton-Lauraville"/>
    <s v="Legacy"/>
    <s v="Harford Road (4200-5700); Hamilton-Lauraville Main Street"/>
    <s v="Hamilton"/>
    <x v="2"/>
    <n v="39.322130000000001"/>
    <n v="-76.573182000000003"/>
    <d v="2016-01-29T00:00:00"/>
    <s v="Shareef's Grill"/>
    <s v="&lt;Null&gt;"/>
    <s v="&lt;Null&gt;"/>
    <s v="&lt;Null&gt;"/>
  </r>
  <r>
    <n v="255"/>
    <s v="Point"/>
    <s v="2020-3"/>
    <n v="2021"/>
    <s v="Sharp Dressed Man"/>
    <s v="529 Old Town Mall, Baltimore, MD 21202"/>
    <x v="7"/>
    <n v="10000"/>
    <x v="0"/>
    <n v="12"/>
    <n v="46"/>
    <s v="Not"/>
    <s v="Not"/>
    <s v="Neither MBE or WBE"/>
    <s v="None"/>
    <s v="East"/>
    <m/>
    <s v="Oldtown Mall"/>
    <x v="5"/>
    <n v="39.296432000000003"/>
    <n v="-76.603291999999996"/>
    <d v="2020-08-05T00:00:00"/>
    <s v="Sharp Dressed Man"/>
    <s v="&lt;Null&gt;"/>
    <s v="&lt;Null&gt;"/>
    <s v="&lt;Null&gt;"/>
  </r>
  <r>
    <n v="256"/>
    <s v="Point"/>
    <s v="2018-1"/>
    <n v="2018"/>
    <s v="Shop-O-Way."/>
    <s v="3310 Greenmount Ave, Baltimore, MD 21218"/>
    <x v="163"/>
    <n v="1250"/>
    <x v="0"/>
    <n v="14"/>
    <n v="43"/>
    <s v="Unknown"/>
    <s v="Unknown"/>
    <s v="WBE, Undisclosed Ethnicity"/>
    <s v="&lt;Null&gt;"/>
    <s v="East,Legacy"/>
    <s v="Belair Road; Frankford Ave to Fleetwood_x000a_"/>
    <s v="&lt;Null&gt;"/>
    <x v="3"/>
    <n v="39.328870000000002"/>
    <n v="-76.609413000000004"/>
    <d v="2018-01-29T00:00:00"/>
    <s v="Shop-O-Way."/>
    <s v="&lt;Null&gt;"/>
    <s v="&lt;Null&gt;"/>
    <s v="&lt;Null&gt;"/>
  </r>
  <r>
    <n v="257"/>
    <s v="Point"/>
    <s v="2019-2"/>
    <n v="2019"/>
    <s v="Shoyou Sushi"/>
    <s v="1450 Light St, Baltimore, MD 21230"/>
    <x v="164"/>
    <n v="3941"/>
    <x v="1"/>
    <n v="11"/>
    <n v="46"/>
    <s v="Asian American"/>
    <s v="Not"/>
    <s v="MBE"/>
    <s v="&lt;Null&gt;"/>
    <s v="West"/>
    <s v="&lt;Null&gt;"/>
    <s v="&lt;Null&gt;"/>
    <x v="0"/>
    <n v="39.272858999999997"/>
    <n v="-76.611922000000007"/>
    <d v="2019-05-16T00:00:00"/>
    <s v="Shoyou Sushi"/>
    <s v="&lt;Null&gt;"/>
    <s v="&lt;Null&gt;"/>
    <s v="&lt;Null&gt;"/>
  </r>
  <r>
    <n v="258"/>
    <s v="Point"/>
    <s v="2019-1"/>
    <n v="2019"/>
    <s v="Small Point LLC"/>
    <s v="2601 N Howard St, Baltimore, MD 21218"/>
    <x v="165"/>
    <n v="2004"/>
    <x v="1"/>
    <n v="12"/>
    <n v="43"/>
    <s v="Unknown"/>
    <s v="Unknown"/>
    <s v="WBE, Undisclosed Ethnicity"/>
    <s v="&lt;Null&gt;"/>
    <s v="Legacy"/>
    <s v="Park Heights - Upper"/>
    <s v="Pimlico"/>
    <x v="0"/>
    <n v="39.319409999999998"/>
    <n v="-76.619632999999993"/>
    <d v="2019-03-15T00:00:00"/>
    <s v="Small Point LLC"/>
    <s v="&lt;Null&gt;"/>
    <s v="&lt;Null&gt;"/>
    <s v="&lt;Null&gt;"/>
  </r>
  <r>
    <n v="259"/>
    <s v="Point"/>
    <s v="2017-4"/>
    <n v="2018"/>
    <s v="Smitty's Liquors"/>
    <s v="1044 S Charles St, Baltimore, MD 21230"/>
    <x v="166"/>
    <n v="10000"/>
    <x v="1"/>
    <n v="11"/>
    <n v="46"/>
    <s v="Asian American"/>
    <s v="Not"/>
    <s v="MBE"/>
    <s v="Federal Hill"/>
    <s v="West,Legacy"/>
    <s v="&lt;Null&gt;"/>
    <s v="Federal Hill"/>
    <x v="4"/>
    <n v="39.276941999999998"/>
    <n v="-76.614581000000001"/>
    <d v="2017-10-11T00:00:00"/>
    <s v="Smitty's Liquors"/>
    <s v="&lt;Null&gt;"/>
    <s v="&lt;Null&gt;"/>
    <s v="&lt;Null&gt;"/>
  </r>
  <r>
    <n v="260"/>
    <s v="Point"/>
    <s v="2017-3"/>
    <n v="2018"/>
    <s v="So Botanical"/>
    <s v="48 E Cross St, Baltimore, MD 21230"/>
    <x v="167"/>
    <n v="6000"/>
    <x v="1"/>
    <n v="11"/>
    <n v="46"/>
    <s v="Not"/>
    <s v="WBE"/>
    <s v="WBE"/>
    <s v="Federal Hill"/>
    <s v="Retail,Legacy"/>
    <s v="Federal Hill"/>
    <s v="Federal Hill"/>
    <x v="4"/>
    <n v="39.277101000000002"/>
    <n v="-76.612752"/>
    <d v="2017-08-22T00:00:00"/>
    <s v="So Botanical"/>
    <s v="&lt;Null&gt;"/>
    <s v="&lt;Null&gt;"/>
    <s v="&lt;Null&gt;"/>
  </r>
  <r>
    <n v="261"/>
    <s v="Point"/>
    <s v="2018-1"/>
    <n v="2018"/>
    <s v="Society for the Preservation of Federal Hill and Fell's Point"/>
    <s v="1724 Thames St, Baltimore, MD 21231"/>
    <x v="168"/>
    <n v="4583"/>
    <x v="1"/>
    <n v="1"/>
    <n v="46"/>
    <s v="MBE"/>
    <s v="WBE"/>
    <s v="MBE &amp; WBE"/>
    <s v="&lt;Null&gt;"/>
    <s v="South,Legacy"/>
    <s v="&lt;Null&gt;"/>
    <s v="&lt;Null&gt;"/>
    <x v="3"/>
    <n v="39.282333000000001"/>
    <n v="-76.591679999999997"/>
    <d v="2018-01-29T00:00:00"/>
    <s v="Society for the Preservation of Federal Hill and Fell's Point"/>
    <s v="&lt;Null&gt;"/>
    <s v="&lt;Null&gt;"/>
    <s v="&lt;Null&gt;"/>
  </r>
  <r>
    <n v="262"/>
    <s v="Point"/>
    <s v="2019-1"/>
    <n v="2019"/>
    <s v="SoHa Row LLC - Children's Bookstore"/>
    <s v="4717 Harford Rd, Baltimore, MD 21214"/>
    <x v="169"/>
    <n v="9075.64"/>
    <x v="0"/>
    <n v="3"/>
    <n v="45"/>
    <s v="Unknown"/>
    <s v="Unknown"/>
    <s v="WBE, Undisclosed Ethnicity"/>
    <s v="&lt;Null&gt;"/>
    <s v="Legacy"/>
    <s v="York Road Commercial Corridor (3900-5900) 39th Street to Northern Pkwy"/>
    <s v="Govanstowne"/>
    <x v="0"/>
    <n v="39.343772999999999"/>
    <n v="-76.567961999999994"/>
    <d v="2019-02-02T00:00:00"/>
    <s v="SoHa Row LLC - Children's Bookstore"/>
    <s v="&lt;Null&gt;"/>
    <s v="&lt;Null&gt;"/>
    <s v="&lt;Null&gt;"/>
  </r>
  <r>
    <n v="263"/>
    <s v="Point"/>
    <s v="2018-3"/>
    <n v="2019"/>
    <s v="South Baltimore Strength &amp; Conditioning"/>
    <s v="1100 Russell St, Baltimore, MD 21230"/>
    <x v="1"/>
    <n v="7677"/>
    <x v="0"/>
    <n v="10"/>
    <n v="46"/>
    <s v="Unknown"/>
    <s v="Unknown"/>
    <s v="WBE, Undisclosed Ethnicity"/>
    <s v="&lt;Null&gt;"/>
    <s v="East,Legacy"/>
    <s v="North Avenue (100W-400E); Howard Street to Greenmount Ave"/>
    <s v="&lt;Null&gt;"/>
    <x v="3"/>
    <n v="39.279088000000002"/>
    <n v="-76.625236000000001"/>
    <d v="2018-08-09T00:00:00"/>
    <s v="South Baltimore Strength &amp; Conditioning"/>
    <s v="&lt;Null&gt;"/>
    <s v="&lt;Null&gt;"/>
    <s v="&lt;Null&gt;"/>
  </r>
  <r>
    <n v="264"/>
    <s v="Point"/>
    <s v="2019-4"/>
    <n v="2020"/>
    <s v="SPARC Women's Center"/>
    <s v="908 Washington Blvd, Baltimore, MD 21230"/>
    <x v="170"/>
    <n v="1826"/>
    <x v="0"/>
    <n v="10"/>
    <n v="40"/>
    <s v="Not"/>
    <s v="Not"/>
    <s v="Neither MBE or WBE"/>
    <s v="Pigtown"/>
    <s v="West"/>
    <s v="Pigtown/Washington Village"/>
    <s v="&lt;Null&gt;"/>
    <x v="0"/>
    <n v="39.283068999999998"/>
    <n v="-76.631218000000004"/>
    <d v="2019-10-23T00:00:00"/>
    <s v="SPARC Women's Center"/>
    <s v="&lt;Null&gt;"/>
    <s v="&lt;Null&gt;"/>
    <s v="&lt;Null&gt;"/>
  </r>
  <r>
    <n v="265"/>
    <s v="Point"/>
    <s v="2020-3"/>
    <n v="2021"/>
    <s v="Spark Salon (formerly Flow Salon) "/>
    <s v="4709 York Rd, Baltimore, MD 21212"/>
    <x v="171"/>
    <n v="7500"/>
    <x v="0"/>
    <n v="4"/>
    <n v="43"/>
    <s v="African American"/>
    <s v="Women Owned"/>
    <s v="MBE &amp; WBE"/>
    <s v="None"/>
    <s v="East"/>
    <s v="York Road Commercial Corridor (3900-5900) 39th Street to Northern Pkwy"/>
    <s v="Govanstowne"/>
    <x v="5"/>
    <n v="39.345745000000001"/>
    <n v="-76.609384000000006"/>
    <d v="2020-09-21T00:00:00"/>
    <s v="Spark Salon (formerly Flow Salon) "/>
    <s v="&lt;Null&gt;"/>
    <s v="&lt;Null&gt;"/>
    <s v="&lt;Null&gt;"/>
  </r>
  <r>
    <n v="266"/>
    <s v="Point"/>
    <s v="2019-3"/>
    <n v="2020"/>
    <s v="Sparky Cleaners"/>
    <s v="4721 Liberty Heights Ave, Baltimore, MD 21207"/>
    <x v="7"/>
    <n v="24200"/>
    <x v="0"/>
    <n v="8"/>
    <n v="41"/>
    <s v="MBE"/>
    <s v="Not"/>
    <s v="MBE"/>
    <s v="&lt;Null&gt;"/>
    <s v="West"/>
    <s v="Liberty Heights Ave"/>
    <s v="&lt;Null&gt;"/>
    <x v="0"/>
    <n v="39.331411000000003"/>
    <n v="-76.696584000000001"/>
    <d v="2019-08-30T00:00:00"/>
    <s v="Sparky Cleaners"/>
    <s v="&lt;Null&gt;"/>
    <s v="&lt;Null&gt;"/>
    <s v="&lt;Null&gt;"/>
  </r>
  <r>
    <n v="267"/>
    <s v="Point"/>
    <s v="2019-4"/>
    <n v="2020"/>
    <s v="Sports Express"/>
    <s v="2327 E Monument St, Baltimore, MD 21205"/>
    <x v="7"/>
    <n v="31583.05"/>
    <x v="0"/>
    <n v="13"/>
    <n v="45"/>
    <s v="MBE"/>
    <s v="Not"/>
    <s v="MBE"/>
    <s v="&lt;Null&gt;"/>
    <s v="East,Legacy"/>
    <s v="&lt;Null&gt;"/>
    <s v="Oldtown Mall"/>
    <x v="0"/>
    <n v="39.2986"/>
    <n v="-76.584244999999996"/>
    <d v="2019-12-13T00:00:00"/>
    <s v="Sports Express"/>
    <s v="&lt;Null&gt;"/>
    <s v="&lt;Null&gt;"/>
    <s v="&lt;Null&gt;"/>
  </r>
  <r>
    <n v="268"/>
    <s v="Point"/>
    <s v="2019-4"/>
    <n v="2020"/>
    <s v="Steve's Market Brokers"/>
    <s v="2303 E Monument St, Baltimore, MD 21205"/>
    <x v="7"/>
    <n v="26351.15"/>
    <x v="0"/>
    <n v="13"/>
    <n v="45"/>
    <s v="Not"/>
    <s v="WBE"/>
    <s v="WBE"/>
    <s v="&lt;Null&gt;"/>
    <s v="East"/>
    <s v="Belair Road; Frankford Ave to Fleetwood_x000a_"/>
    <s v="&lt;Null&gt;"/>
    <x v="0"/>
    <n v="39.298547999999997"/>
    <n v="-76.584907999999999"/>
    <d v="2019-12-13T00:00:00"/>
    <s v="Steve's Market Brokers"/>
    <s v="&lt;Null&gt;"/>
    <s v="&lt;Null&gt;"/>
    <s v="&lt;Null&gt;"/>
  </r>
  <r>
    <n v="269"/>
    <s v="Point"/>
    <s v="2016-3"/>
    <n v="2017"/>
    <s v="STX"/>
    <s v="1500 Bush St, Baltimore, MD 21230"/>
    <x v="7"/>
    <n v="24933"/>
    <x v="0"/>
    <n v="10"/>
    <n v="40"/>
    <s v="Not"/>
    <s v="Not"/>
    <s v="Neither MBE or WBE"/>
    <s v="&lt;Null&gt;"/>
    <s v="Legacy"/>
    <s v="&lt;Null&gt;"/>
    <s v="&lt;Null&gt;"/>
    <x v="2"/>
    <n v="39.275787000000001"/>
    <n v="-76.634827000000001"/>
    <d v="2016-08-01T00:00:00"/>
    <s v="STX"/>
    <s v="&lt;Null&gt;"/>
    <s v="&lt;Null&gt;"/>
    <s v="&lt;Null&gt;"/>
  </r>
  <r>
    <n v="270"/>
    <s v="Point"/>
    <s v="2017-4"/>
    <n v="2018"/>
    <s v="Sun Groceries"/>
    <s v="2338 E Monument St, Baltimore, MD 21205"/>
    <x v="7"/>
    <n v="19950"/>
    <x v="0"/>
    <n v="13"/>
    <n v="45"/>
    <s v="MBE"/>
    <s v="WBE"/>
    <s v="MBE &amp; WBE"/>
    <s v="&lt;Null&gt;"/>
    <s v="Legacy"/>
    <s v="Reisterstown Road (5100 - County Line)"/>
    <s v="&lt;Null&gt;"/>
    <x v="4"/>
    <n v="39.298954000000002"/>
    <n v="-76.583969999999994"/>
    <d v="2017-11-06T00:00:00"/>
    <s v="Sun Groceries"/>
    <s v="&lt;Null&gt;"/>
    <s v="&lt;Null&gt;"/>
    <s v="&lt;Null&gt;"/>
  </r>
  <r>
    <n v="271"/>
    <s v="Point"/>
    <s v="2018-2"/>
    <n v="2018"/>
    <s v="Sunshine Carryout"/>
    <s v="5502 Park Heights Ave, Baltimore, MD 21215"/>
    <x v="172"/>
    <n v="5840"/>
    <x v="0"/>
    <n v="5"/>
    <n v="41"/>
    <s v="Unknown"/>
    <s v="Unknown"/>
    <s v="WBE, Undisclosed Ethnicity"/>
    <s v="&lt;Null&gt;"/>
    <s v="Retail,Legacy"/>
    <s v="York Road Commercial Corridor (3900-5900) 39th Street to Northern Pkwy"/>
    <s v="Govanstowne"/>
    <x v="3"/>
    <n v="39.351743999999997"/>
    <n v="-76.683770999999993"/>
    <d v="2018-04-26T00:00:00"/>
    <s v="Sunshine Carryout"/>
    <s v="&lt;Null&gt;"/>
    <s v="&lt;Null&gt;"/>
    <s v="&lt;Null&gt;"/>
  </r>
  <r>
    <n v="272"/>
    <s v="Point"/>
    <s v="2020-2"/>
    <n v="2020"/>
    <s v="Super Discount Mart"/>
    <s v="3113 W North Ave, Baltimore, MD 21216"/>
    <x v="173"/>
    <n v="7273.75"/>
    <x v="0"/>
    <n v="7"/>
    <n v="40"/>
    <s v="Asian American"/>
    <s v="Not"/>
    <s v="MBE"/>
    <s v="None"/>
    <s v="West"/>
    <m/>
    <m/>
    <x v="5"/>
    <n v="39.308670999999997"/>
    <n v="-76.669825000000003"/>
    <d v="2020-05-07T00:00:00"/>
    <s v="Super Discount Mart"/>
    <s v="&lt;Null&gt;"/>
    <s v="&lt;Null&gt;"/>
    <s v="&lt;Null&gt;"/>
  </r>
  <r>
    <n v="273"/>
    <s v="Point"/>
    <s v="2017-2"/>
    <n v="2017"/>
    <s v="Suspended Brewing Co"/>
    <s v="912 Washington Blvd, Baltimore, MD 21230"/>
    <x v="174"/>
    <n v="10000"/>
    <x v="0"/>
    <n v="10"/>
    <n v="40"/>
    <s v="Unknown"/>
    <s v="Unknown"/>
    <s v="WBE, Undisclosed Ethnicity"/>
    <s v="Hamilton-Lauraville"/>
    <s v="Central,Legacy"/>
    <s v="Harford Road (4200-5700); Hamilton-Lauraville Main Street"/>
    <s v="Hamilton"/>
    <x v="4"/>
    <n v="39.283045000000001"/>
    <n v="-76.631484999999998"/>
    <d v="2017-04-22T00:00:00"/>
    <s v="Suspended Brewing Co"/>
    <s v="&lt;Null&gt;"/>
    <s v="&lt;Null&gt;"/>
    <s v="&lt;Null&gt;"/>
  </r>
  <r>
    <n v="274"/>
    <s v="Point"/>
    <s v="2017-2"/>
    <n v="2017"/>
    <s v="Suspended Brewing Co."/>
    <s v="912 Washington Blvd, Baltimore, MD 21230"/>
    <x v="175"/>
    <n v="10000"/>
    <x v="0"/>
    <n v="10"/>
    <n v="40"/>
    <s v="Asian American"/>
    <s v="Women Owned"/>
    <s v="MBE &amp; WBE"/>
    <s v="Pigtown"/>
    <s v="West,Legacy"/>
    <s v="Pigtown/Washington Village"/>
    <s v="&lt;Null&gt;"/>
    <x v="4"/>
    <n v="39.283045000000001"/>
    <n v="-76.631484999999998"/>
    <d v="2017-06-14T00:00:00"/>
    <s v="Suspended Brewing Co."/>
    <s v="&lt;Null&gt;"/>
    <s v="&lt;Null&gt;"/>
    <s v="&lt;Null&gt;"/>
  </r>
  <r>
    <n v="275"/>
    <s v="Point"/>
    <s v="2018-4"/>
    <n v="2019"/>
    <s v="Sweetside Café"/>
    <s v="3543 Chestnut Ave, Baltimore, MD 21211"/>
    <x v="176"/>
    <n v="5400.49"/>
    <x v="1"/>
    <n v="14"/>
    <n v="43"/>
    <s v="Not"/>
    <s v="WBE"/>
    <s v="WBE"/>
    <m/>
    <s v="Central,Legacy"/>
    <s v="Hampden"/>
    <s v="&lt;Null&gt;"/>
    <x v="3"/>
    <n v="39.330893000000003"/>
    <n v="-76.629047999999997"/>
    <d v="2018-12-07T00:00:00"/>
    <s v="Sweetside Café"/>
    <s v="&lt;Null&gt;"/>
    <s v="&lt;Null&gt;"/>
    <s v="&lt;Null&gt;"/>
  </r>
  <r>
    <n v="276"/>
    <s v="Point"/>
    <s v="2019-4"/>
    <n v="2020"/>
    <s v="T&amp;T Nails"/>
    <s v="2333 E Monument St, Baltimore, MD 21205"/>
    <x v="7"/>
    <n v="16700"/>
    <x v="0"/>
    <n v="13"/>
    <n v="45"/>
    <s v="Not"/>
    <s v="Not"/>
    <s v="Neither MBE or WBE"/>
    <s v="&lt;Null&gt;"/>
    <s v="East"/>
    <s v="&lt;Null&gt;"/>
    <s v="&lt;Null&gt;"/>
    <x v="0"/>
    <n v="39.298577999999999"/>
    <n v="-76.584101000000004"/>
    <d v="2019-12-13T00:00:00"/>
    <s v="T&amp;T Nails"/>
    <s v="&lt;Null&gt;"/>
    <s v="&lt;Null&gt;"/>
    <s v="&lt;Null&gt;"/>
  </r>
  <r>
    <n v="277"/>
    <s v="Point"/>
    <s v="2018-4"/>
    <n v="2019"/>
    <s v="T6 LLC"/>
    <s v="1423 W Baltimore St, Baltimore, MD 21223"/>
    <x v="177"/>
    <n v="7500"/>
    <x v="0"/>
    <n v="9"/>
    <n v="40"/>
    <s v="African American"/>
    <s v="Not"/>
    <s v="MBE"/>
    <s v="&lt;Null&gt;"/>
    <s v="West,Legacy"/>
    <s v="Hollins Market / W Baltimore Street"/>
    <s v="&lt;Null&gt;"/>
    <x v="3"/>
    <n v="39.288195000000002"/>
    <n v="-76.640398000000005"/>
    <d v="2018-11-21T00:00:00"/>
    <s v="T6 LLC"/>
    <s v="&lt;Null&gt;"/>
    <s v="&lt;Null&gt;"/>
    <s v="&lt;Null&gt;"/>
  </r>
  <r>
    <n v="278"/>
    <s v="Point"/>
    <s v="2018-4"/>
    <n v="2019"/>
    <s v="Taco Fiesta"/>
    <s v="618 S Exeter St, Baltimore, MD 21202"/>
    <x v="178"/>
    <n v="7500"/>
    <x v="1"/>
    <n v="1"/>
    <n v="46"/>
    <s v="MBE"/>
    <s v="Not"/>
    <s v="MBE"/>
    <s v="&lt;Null&gt;"/>
    <s v="Legacy"/>
    <s v="Harbor East"/>
    <s v="&lt;Null&gt;"/>
    <x v="3"/>
    <n v="39.283541"/>
    <n v="-76.600081000000003"/>
    <d v="2018-04-29T00:00:00"/>
    <s v="Taco Fiesta"/>
    <s v="&lt;Null&gt;"/>
    <s v="&lt;Null&gt;"/>
    <s v="&lt;Null&gt;"/>
  </r>
  <r>
    <n v="279"/>
    <s v="Point"/>
    <s v="2020-2"/>
    <n v="2020"/>
    <s v="Taste This"/>
    <s v="4528 Harford Rd, Baltimore, MD 21214"/>
    <x v="179"/>
    <n v="5107.8"/>
    <x v="0"/>
    <n v="3"/>
    <n v="45"/>
    <s v="African American"/>
    <s v="Not"/>
    <s v="MBE"/>
    <s v="None"/>
    <s v="East"/>
    <m/>
    <m/>
    <x v="5"/>
    <n v="39.341805000000001"/>
    <n v="-76.571055000000001"/>
    <d v="2020-04-17T00:00:00"/>
    <s v="Taste This"/>
    <s v="&lt;Null&gt;"/>
    <s v="&lt;Null&gt;"/>
    <s v="&lt;Null&gt;"/>
  </r>
  <r>
    <n v="280"/>
    <s v="Point"/>
    <s v="2019-4"/>
    <n v="2020"/>
    <s v="Tax Service"/>
    <s v="2331 E Monument St, Baltimore, MD 21205"/>
    <x v="7"/>
    <n v="17125"/>
    <x v="0"/>
    <n v="13"/>
    <n v="45"/>
    <s v="Unknown"/>
    <s v="Unknown"/>
    <s v="WBE, Undisclosed Ethnicity"/>
    <s v="Fells Point"/>
    <s v="Retail,Legacy"/>
    <s v="Fells Point"/>
    <s v="&lt;Null&gt;"/>
    <x v="0"/>
    <n v="39.298575"/>
    <n v="-76.584147999999999"/>
    <d v="2019-12-13T00:00:00"/>
    <s v="Tax Service"/>
    <s v="&lt;Null&gt;"/>
    <s v="&lt;Null&gt;"/>
    <s v="&lt;Null&gt;"/>
  </r>
  <r>
    <n v="281"/>
    <s v="Point"/>
    <s v="2018-2"/>
    <n v="2018"/>
    <s v="Thai Restaurant"/>
    <s v="3316 Greenmount Ave, Baltimore, MD 21218"/>
    <x v="180"/>
    <n v="7036"/>
    <x v="1"/>
    <n v="14"/>
    <n v="43"/>
    <s v="MBE"/>
    <s v="WBE"/>
    <s v="MBE &amp; WBE"/>
    <s v="Waverly"/>
    <s v="East,Legacy"/>
    <s v="Greenmount Avenue (2800-3900) Waverly Main Street"/>
    <s v="&lt;Null&gt;"/>
    <x v="3"/>
    <n v="39.328972999999998"/>
    <n v="-76.609661000000003"/>
    <d v="2018-04-29T00:00:00"/>
    <s v="Thai Restaurant"/>
    <s v="&lt;Null&gt;"/>
    <s v="&lt;Null&gt;"/>
    <s v="&lt;Null&gt;"/>
  </r>
  <r>
    <n v="282"/>
    <s v="Point"/>
    <s v="2018-1"/>
    <n v="2018"/>
    <s v="The Avenue Bakery"/>
    <s v="2229 Pennsylvania Ave, Baltimore, MD 21217"/>
    <x v="181"/>
    <n v="1193"/>
    <x v="0"/>
    <n v="7"/>
    <n v="40"/>
    <s v="MBE"/>
    <s v="Not"/>
    <s v="MBE"/>
    <s v="Pennsylvania Avenue"/>
    <s v="West,Legacy"/>
    <s v="Pennsylvania Avenue Upton"/>
    <s v="&lt;Null&gt;"/>
    <x v="3"/>
    <n v="39.308224000000003"/>
    <n v="-76.639815999999996"/>
    <d v="2018-01-29T00:00:00"/>
    <s v="The Avenue Bakery"/>
    <s v="&lt;Null&gt;"/>
    <s v="&lt;Null&gt;"/>
    <s v="&lt;Null&gt;"/>
  </r>
  <r>
    <n v="283"/>
    <s v="Point"/>
    <s v="2018-3"/>
    <n v="2019"/>
    <s v="The Best Battery Co"/>
    <s v="4015 Fleet St, Baltimore, MD 21224"/>
    <x v="182"/>
    <n v="6639"/>
    <x v="1"/>
    <n v="1"/>
    <n v="46"/>
    <s v="Not"/>
    <s v="Not"/>
    <s v="Neither MBE or WBE"/>
    <s v="Fells Point"/>
    <s v="Retail,Legacy"/>
    <s v="Fells Point"/>
    <s v="&lt;Null&gt;"/>
    <x v="3"/>
    <n v="39.285336999999998"/>
    <n v="-76.562599000000006"/>
    <d v="2018-07-17T00:00:00"/>
    <s v="The Best Battery Co"/>
    <s v="&lt;Null&gt;"/>
    <s v="&lt;Null&gt;"/>
    <s v="&lt;Null&gt;"/>
  </r>
  <r>
    <n v="284"/>
    <s v="Point"/>
    <s v="2017-4"/>
    <n v="2018"/>
    <s v="The Book Thing"/>
    <s v="3001 Vineyard Ln, Baltimore, MD 21218"/>
    <x v="183"/>
    <n v="10000"/>
    <x v="1"/>
    <n v="14"/>
    <n v="43"/>
    <s v="Not"/>
    <s v="Not"/>
    <s v="Neither MBE or WBE"/>
    <s v="Pigtown"/>
    <s v="West"/>
    <s v="Pigtown/Washington Village"/>
    <s v="&lt;Null&gt;"/>
    <x v="4"/>
    <n v="39.325158999999999"/>
    <n v="-76.610150000000004"/>
    <d v="2017-11-01T00:00:00"/>
    <s v="The Book Thing"/>
    <s v="&lt;Null&gt;"/>
    <s v="&lt;Null&gt;"/>
    <s v="&lt;Null&gt;"/>
  </r>
  <r>
    <n v="285"/>
    <s v="Point"/>
    <s v="#ERROR!"/>
    <s v="&lt;Null&gt;"/>
    <s v="The Charmery"/>
    <s v="46 E Cross St, Baltimore, MD 21230"/>
    <x v="1"/>
    <s v="&lt;Null&gt;"/>
    <x v="1"/>
    <n v="11"/>
    <n v="46"/>
    <s v="Not"/>
    <s v="Unknown"/>
    <s v="Not MBE, Undisclosed Gender"/>
    <s v="Federal Hill"/>
    <s v="Central"/>
    <m/>
    <m/>
    <x v="1"/>
    <n v="39.277133999999997"/>
    <n v="-76.612747999999996"/>
    <s v="&lt;Null&gt;"/>
    <s v="&lt;Null&gt;"/>
    <s v="&lt;Null&gt;"/>
    <s v="&lt;Null&gt;"/>
    <s v="&lt;Null&gt;"/>
  </r>
  <r>
    <n v="286"/>
    <s v="Point"/>
    <s v="2020-3"/>
    <n v="2021"/>
    <s v="The Codex Club"/>
    <s v="2700 Remington Ave, Baltimore, MD 21211"/>
    <x v="184"/>
    <n v="1038.0899999999999"/>
    <x v="1"/>
    <n v="12"/>
    <n v="40"/>
    <s v="Asian American"/>
    <s v="Women Owned"/>
    <s v="MBE &amp; WBE"/>
    <s v="None"/>
    <s v="West"/>
    <m/>
    <m/>
    <x v="5"/>
    <n v="39.320849000000003"/>
    <n v="-76.621420000000001"/>
    <d v="2020-07-31T00:00:00"/>
    <s v="The Codex Club"/>
    <s v="&lt;Null&gt;"/>
    <s v="&lt;Null&gt;"/>
    <s v="&lt;Null&gt;"/>
  </r>
  <r>
    <n v="287"/>
    <s v="Point"/>
    <s v="2020-1"/>
    <n v="2020"/>
    <s v="The Greenmount Collective"/>
    <s v="3328 Greenmount Ave, Baltimore, MD 21218"/>
    <x v="185"/>
    <n v="6324.15"/>
    <x v="1"/>
    <n v="14"/>
    <n v="43"/>
    <s v="Not"/>
    <s v="Not"/>
    <s v="Neither MBE or WBE"/>
    <s v="Waverly"/>
    <s v="BD"/>
    <m/>
    <m/>
    <x v="5"/>
    <n v="39.329371999999999"/>
    <n v="-76.609576000000004"/>
    <d v="2020-03-16T00:00:00"/>
    <s v="The Greenmount Collective"/>
    <s v="&lt;Null&gt;"/>
    <s v="&lt;Null&gt;"/>
    <s v="&lt;Null&gt;"/>
  </r>
  <r>
    <n v="288"/>
    <s v="Point"/>
    <s v="2018-2"/>
    <n v="2018"/>
    <s v="The Hali Group"/>
    <s v="212 E Lexington St, Baltimore, MD 21202"/>
    <x v="186"/>
    <n v="3661"/>
    <x v="1"/>
    <n v="11"/>
    <n v="46"/>
    <s v="Unknown"/>
    <s v="Unknown"/>
    <s v="WBE, Undisclosed Ethnicity"/>
    <s v="&lt;Null&gt;"/>
    <s v="South,Legacy"/>
    <s v="&lt;Null&gt;"/>
    <s v="&lt;Null&gt;"/>
    <x v="3"/>
    <n v="39.291446000000001"/>
    <n v="-76.611603000000002"/>
    <d v="2018-05-16T00:00:00"/>
    <s v="The Hali Group"/>
    <s v="&lt;Null&gt;"/>
    <s v="&lt;Null&gt;"/>
    <s v="&lt;Null&gt;"/>
  </r>
  <r>
    <n v="289"/>
    <s v="Point"/>
    <s v="2018-1"/>
    <n v="2018"/>
    <s v="The Preservation Society"/>
    <s v="1724 Thames St, Baltimore, MD 21231"/>
    <x v="7"/>
    <n v="2301.35"/>
    <x v="1"/>
    <n v="1"/>
    <n v="46"/>
    <s v="MBE"/>
    <s v="WBE"/>
    <s v="MBE &amp; WBE"/>
    <s v="Hamilton-Lauraville"/>
    <m/>
    <m/>
    <m/>
    <x v="3"/>
    <n v="39.282333000000001"/>
    <n v="-76.591679999999997"/>
    <d v="2018-01-29T00:00:00"/>
    <s v="The Preservation Society"/>
    <s v="&lt;Null&gt;"/>
    <s v="&lt;Null&gt;"/>
    <s v="&lt;Null&gt;"/>
  </r>
  <r>
    <n v="290"/>
    <s v="Point"/>
    <s v="2016-1"/>
    <n v="2016"/>
    <s v="The Room, LLC"/>
    <s v="24 E Madison St, Baltimore, MD 21202"/>
    <x v="187"/>
    <n v="3000"/>
    <x v="1"/>
    <n v="12"/>
    <n v="45"/>
    <s v="Unknown"/>
    <s v="Unknown"/>
    <s v="WBE, Undisclosed Ethnicity"/>
    <s v="Hamilton-Lauraville"/>
    <m/>
    <m/>
    <m/>
    <x v="2"/>
    <n v="39.927374999999998"/>
    <n v="-75.291386000000003"/>
    <d v="2016-01-29T00:00:00"/>
    <s v="The Room, LLC"/>
    <s v="&lt;Null&gt;"/>
    <s v="&lt;Null&gt;"/>
    <s v="&lt;Null&gt;"/>
  </r>
  <r>
    <n v="291"/>
    <s v="Point"/>
    <s v="2016-1"/>
    <n v="2016"/>
    <s v="The Sweet Side Café, Inc."/>
    <s v="3543 Chestnut Ave, Baltimore, MD 21211"/>
    <x v="188"/>
    <n v="3000"/>
    <x v="1"/>
    <n v="14"/>
    <n v="43"/>
    <s v="Not"/>
    <s v="WBE"/>
    <s v="WBE"/>
    <m/>
    <s v="West,Legacy"/>
    <s v="Hampden"/>
    <s v="&lt;Null&gt;"/>
    <x v="2"/>
    <n v="39.330893000000003"/>
    <n v="-76.629047999999997"/>
    <d v="2016-01-29T00:00:00"/>
    <s v="The Sweet Side Café, Inc."/>
    <s v="&lt;Null&gt;"/>
    <s v="&lt;Null&gt;"/>
    <s v="&lt;Null&gt;"/>
  </r>
  <r>
    <n v="292"/>
    <s v="Point"/>
    <s v="2017-4"/>
    <n v="2018"/>
    <s v="The Tax Place"/>
    <s v="785 Washington Blvd, Baltimore, MD 21230"/>
    <x v="7"/>
    <n v="17637"/>
    <x v="0"/>
    <n v="10"/>
    <n v="40"/>
    <s v="Not"/>
    <s v="Not"/>
    <s v="Neither MBE or WBE"/>
    <s v="Pigtown"/>
    <s v="West"/>
    <s v="Pigtown/Washington Village"/>
    <s v="&lt;Null&gt;"/>
    <x v="4"/>
    <n v="39.28284"/>
    <n v="-76.628442000000007"/>
    <d v="2017-11-07T00:00:00"/>
    <s v="The Tax Place"/>
    <s v="&lt;Null&gt;"/>
    <s v="&lt;Null&gt;"/>
    <s v="&lt;Null&gt;"/>
  </r>
  <r>
    <n v="293"/>
    <s v="Point"/>
    <s v="2018-2"/>
    <n v="2018"/>
    <s v="The Urban Deli"/>
    <s v="1025 Light St, Baltimore, MD 21230"/>
    <x v="189"/>
    <n v="813"/>
    <x v="1"/>
    <n v="11"/>
    <n v="46"/>
    <s v="Not"/>
    <s v="Women Owned"/>
    <s v="WBE"/>
    <s v="Federal Hill"/>
    <s v="West,Legacy"/>
    <s v="Federal Hill"/>
    <s v="Federal Hill"/>
    <x v="3"/>
    <n v="39.277686000000003"/>
    <n v="-76.612209000000007"/>
    <d v="2018-04-11T00:00:00"/>
    <s v="The Urban Deli"/>
    <s v="&lt;Null&gt;"/>
    <s v="&lt;Null&gt;"/>
    <s v="&lt;Null&gt;"/>
  </r>
  <r>
    <n v="294"/>
    <s v="Point"/>
    <s v="2015-1"/>
    <n v="2015"/>
    <s v="Themelis law Firm"/>
    <s v="4808 Eastern Ave, Baltimore, MD 21224"/>
    <x v="7"/>
    <n v="20000"/>
    <x v="0"/>
    <n v="8"/>
    <n v="46"/>
    <s v="Unknown"/>
    <s v="Unknown"/>
    <s v="WBE, Undisclosed Ethnicity"/>
    <s v="Pigtown"/>
    <s v="West,Legacy"/>
    <s v="Pigtown/Washington Village"/>
    <s v="&lt;Null&gt;"/>
    <x v="6"/>
    <n v="39.287481"/>
    <n v="-76.547650000000004"/>
    <d v="2015-03-10T00:00:00"/>
    <s v="Themelis law Firm"/>
    <s v="&lt;Null&gt;"/>
    <s v="&lt;Null&gt;"/>
    <s v="&lt;Null&gt;"/>
  </r>
  <r>
    <n v="295"/>
    <s v="Point"/>
    <s v="2019-2"/>
    <n v="2019"/>
    <s v="This Little Piggy"/>
    <s v="781 Washington Blvd, Baltimore, MD 21230"/>
    <x v="190"/>
    <n v="591.79999999999995"/>
    <x v="0"/>
    <n v="10"/>
    <n v="40"/>
    <s v="Not"/>
    <s v="Women Owned"/>
    <s v="WBE"/>
    <s v="Pigtown"/>
    <s v="West"/>
    <s v="Pigtown/Washington Village"/>
    <s v="&lt;Null&gt;"/>
    <x v="0"/>
    <n v="39.282750999999998"/>
    <n v="-76.628304999999997"/>
    <d v="2019-04-25T00:00:00"/>
    <s v="This Little Piggy"/>
    <s v="&lt;Null&gt;"/>
    <s v="&lt;Null&gt;"/>
    <s v="&lt;Null&gt;"/>
  </r>
  <r>
    <n v="296"/>
    <s v="Point"/>
    <s v="2019-4"/>
    <n v="2020"/>
    <s v="Tony's Grill"/>
    <s v="701 Washington Blvd, Baltimore, MD 21230"/>
    <x v="7"/>
    <n v="4700"/>
    <x v="0"/>
    <n v="10"/>
    <n v="40"/>
    <s v="Asian American"/>
    <s v="Unknown"/>
    <s v="MBE, Undisclosed Gender"/>
    <s v="Pigtown"/>
    <s v="West"/>
    <s v="Pigtown/Washington Village"/>
    <s v="&lt;Null&gt;"/>
    <x v="0"/>
    <n v="39.283118999999999"/>
    <n v="-76.626656999999994"/>
    <d v="2019-12-23T00:00:00"/>
    <s v="Tony's Grill"/>
    <s v="&lt;Null&gt;"/>
    <s v="&lt;Null&gt;"/>
    <s v="&lt;Null&gt;"/>
  </r>
  <r>
    <n v="297"/>
    <s v="Point"/>
    <s v="2019-4"/>
    <n v="2020"/>
    <s v="Tortuga"/>
    <s v="4717 Harford Rd, Baltimore, MD 21214"/>
    <x v="191"/>
    <n v="10000"/>
    <x v="0"/>
    <n v="3"/>
    <n v="45"/>
    <s v="Unknown"/>
    <s v="Unknown"/>
    <s v="WBE, Undisclosed Ethnicity"/>
    <m/>
    <s v="West"/>
    <m/>
    <m/>
    <x v="0"/>
    <n v="39.343772999999999"/>
    <n v="-76.567961999999994"/>
    <d v="2019-12-31T00:00:00"/>
    <s v="Tortuga"/>
    <s v="&lt;Null&gt;"/>
    <s v="&lt;Null&gt;"/>
    <s v="&lt;Null&gt;"/>
  </r>
  <r>
    <n v="298"/>
    <s v="Point"/>
    <s v="2018-3"/>
    <n v="2019"/>
    <s v="Trademark Investments"/>
    <s v="212 E Lexington St, Baltimore, MD 21202"/>
    <x v="192"/>
    <n v="7500"/>
    <x v="1"/>
    <n v="11"/>
    <n v="46"/>
    <s v="Unknown"/>
    <s v="Unknown"/>
    <s v="WBE, Undisclosed Ethnicity"/>
    <m/>
    <s v="West"/>
    <m/>
    <m/>
    <x v="3"/>
    <n v="39.291446000000001"/>
    <n v="-76.611603000000002"/>
    <d v="2018-08-02T00:00:00"/>
    <s v="Trademark Investments"/>
    <s v="&lt;Null&gt;"/>
    <s v="&lt;Null&gt;"/>
    <s v="&lt;Null&gt;"/>
  </r>
  <r>
    <n v="299"/>
    <s v="Point"/>
    <s v="2018-1"/>
    <n v="2018"/>
    <s v="Trademark Investments - 208-210 E Redwood"/>
    <s v="208 E Redwood St, Baltimore, MD 21202"/>
    <x v="193"/>
    <n v="7500"/>
    <x v="1"/>
    <n v="11"/>
    <n v="46"/>
    <s v="Unknown"/>
    <s v="Unknown"/>
    <s v="WBE, Undisclosed Ethnicity"/>
    <m/>
    <s v="West"/>
    <m/>
    <m/>
    <x v="3"/>
    <n v="39.289135000000002"/>
    <n v="-76.611508999999998"/>
    <d v="2018-03-29T00:00:00"/>
    <s v="Trademark Investments - 208-210 E Redwood"/>
    <s v="&lt;Null&gt;"/>
    <s v="&lt;Null&gt;"/>
    <s v="&lt;Null&gt;"/>
  </r>
  <r>
    <n v="300"/>
    <s v="Point"/>
    <s v="2018-3"/>
    <n v="2019"/>
    <s v="Trademark Investments - 411 N. Charles"/>
    <s v="411 N Charles St, Baltimore, MD 21201"/>
    <x v="192"/>
    <n v="7500"/>
    <x v="1"/>
    <n v="11"/>
    <n v="40"/>
    <s v="Unknown"/>
    <s v="Unknown"/>
    <s v="WBE, Undisclosed Ethnicity"/>
    <s v="Pigtown"/>
    <s v="Retail,Legacy"/>
    <s v="Pigtown/Washington Village"/>
    <s v="&lt;Null&gt;"/>
    <x v="3"/>
    <n v="39.294597000000003"/>
    <n v="-76.615146999999993"/>
    <d v="2018-08-09T00:00:00"/>
    <s v="Trademark Investments - 411 N. Charles"/>
    <s v="&lt;Null&gt;"/>
    <s v="&lt;Null&gt;"/>
    <s v="&lt;Null&gt;"/>
  </r>
  <r>
    <n v="301"/>
    <s v="Point"/>
    <s v="2018-4"/>
    <n v="2019"/>
    <s v="Trans4mation Hair Salon"/>
    <s v="5456 Park Heights Ave, Baltimore, MD 21215"/>
    <x v="7"/>
    <n v="19965"/>
    <x v="0"/>
    <n v="5"/>
    <n v="41"/>
    <s v="Unknown"/>
    <s v="Unknown"/>
    <s v="WBE, Undisclosed Ethnicity"/>
    <s v="Pigtown"/>
    <s v="West,Legacy"/>
    <s v="Pigtown/Washington Village"/>
    <s v="&lt;Null&gt;"/>
    <x v="3"/>
    <n v="39.351542000000002"/>
    <n v="-76.683401000000003"/>
    <d v="2018-12-09T00:00:00"/>
    <s v="Trans4mation Hair Salon"/>
    <s v="&lt;Null&gt;"/>
    <s v="&lt;Null&gt;"/>
    <s v="&lt;Null&gt;"/>
  </r>
  <r>
    <n v="302"/>
    <s v="Point"/>
    <s v="2018-4"/>
    <n v="2019"/>
    <s v="TTV Wicomico"/>
    <s v="1100 Wicomico St, Baltimore, MD 21230"/>
    <x v="194"/>
    <n v="24945"/>
    <x v="0"/>
    <n v="10"/>
    <n v="46"/>
    <s v="Not"/>
    <s v="Not"/>
    <s v="Neither MBE or WBE"/>
    <s v="&lt;Null&gt;"/>
    <s v="West,Legacy"/>
    <s v="&lt;Null&gt;"/>
    <s v="&lt;Null&gt;"/>
    <x v="3"/>
    <n v="39.279705"/>
    <n v="-76.629615999999999"/>
    <d v="2018-10-11T00:00:00"/>
    <s v="TTV Wicomico"/>
    <s v="&lt;Null&gt;"/>
    <s v="&lt;Null&gt;"/>
    <s v="&lt;Null&gt;"/>
  </r>
  <r>
    <n v="303"/>
    <s v="Point"/>
    <s v="2016-1"/>
    <n v="2016"/>
    <s v="Ultimate Performance Beauty"/>
    <s v="3505 Belair Rd, Baltimore, MD 21213"/>
    <x v="195"/>
    <n v="1393"/>
    <x v="0"/>
    <n v="13"/>
    <n v="45"/>
    <s v="Not"/>
    <s v="WBE"/>
    <s v="WBE"/>
    <s v="Pigtown"/>
    <s v="Retail,Legacy"/>
    <s v="Pigtown/Washington Village"/>
    <s v="&lt;Null&gt;"/>
    <x v="2"/>
    <n v="39.323610000000002"/>
    <n v="-76.570696999999996"/>
    <d v="2016-01-29T00:00:00"/>
    <s v="Ultimate Performance Beauty"/>
    <s v="&lt;Null&gt;"/>
    <s v="&lt;Null&gt;"/>
    <s v="&lt;Null&gt;"/>
  </r>
  <r>
    <n v="304"/>
    <s v="Point"/>
    <s v="2019-4"/>
    <n v="2020"/>
    <s v="Union Collective"/>
    <s v="1700 W 41st St, Baltimore, MD 21211"/>
    <x v="196"/>
    <n v="6600"/>
    <x v="1"/>
    <n v="7"/>
    <n v="40"/>
    <s v="Not"/>
    <s v="Not"/>
    <s v="Neither MBE or WBE"/>
    <s v="&lt;Null&gt;"/>
    <s v="West"/>
    <s v="&lt;Null&gt;"/>
    <s v="&lt;Null&gt;"/>
    <x v="0"/>
    <n v="39.335844000000002"/>
    <n v="-76.644350000000003"/>
    <d v="2019-12-11T00:00:00"/>
    <s v="Union Collective"/>
    <s v="&lt;Null&gt;"/>
    <s v="&lt;Null&gt;"/>
    <s v="&lt;Null&gt;"/>
  </r>
  <r>
    <n v="305"/>
    <s v="Point"/>
    <s v="#ERROR!"/>
    <s v="&lt;Null&gt;"/>
    <s v="Unland LLC"/>
    <s v="3317 Keswick Rd, Baltimore, MD 21211"/>
    <x v="1"/>
    <s v="&lt;Null&gt;"/>
    <x v="1"/>
    <n v="14"/>
    <n v="43"/>
    <s v="Unknown"/>
    <s v="Unknown"/>
    <s v="WBE, Undisclosed Ethnicity"/>
    <s v="Pigtown"/>
    <s v="West,Legacy"/>
    <s v="Pigtown/Washington Village"/>
    <s v="&lt;Null&gt;"/>
    <x v="1"/>
    <n v="39.327692999999996"/>
    <n v="-76.627526000000003"/>
    <s v="&lt;Null&gt;"/>
    <s v="&lt;Null&gt;"/>
    <s v="&lt;Null&gt;"/>
    <s v="&lt;Null&gt;"/>
    <s v="&lt;Null&gt;"/>
  </r>
  <r>
    <n v="306"/>
    <s v="Point"/>
    <s v="2019-2"/>
    <n v="2019"/>
    <s v="Upper Fells Point Realty"/>
    <s v="1839 E Lombard St, Baltimore, MD 21231"/>
    <x v="197"/>
    <n v="8200"/>
    <x v="1"/>
    <n v="13"/>
    <n v="46"/>
    <s v="Unknown"/>
    <s v="Unknown"/>
    <s v="WBE, Undisclosed Ethnicity"/>
    <s v="&lt;Null&gt;"/>
    <s v="East,Legacy"/>
    <s v="&lt;Null&gt;"/>
    <s v="&lt;Null&gt;"/>
    <x v="0"/>
    <n v="39.290334999999999"/>
    <n v="-76.590551000000005"/>
    <d v="2019-04-02T00:00:00"/>
    <s v="Upper Fells Point Realty"/>
    <s v="&lt;Null&gt;"/>
    <s v="&lt;Null&gt;"/>
    <s v="&lt;Null&gt;"/>
  </r>
  <r>
    <n v="307"/>
    <s v="Point"/>
    <s v="2020-2"/>
    <n v="2020"/>
    <s v="Upscale Beauty &amp; Discount"/>
    <s v="3102 W North Ave, Baltimore, MD 21216"/>
    <x v="198"/>
    <n v="7158.75"/>
    <x v="0"/>
    <n v="7"/>
    <n v="40"/>
    <s v="Asian American"/>
    <s v="Not"/>
    <s v="MBE"/>
    <s v="None"/>
    <s v="West"/>
    <m/>
    <m/>
    <x v="5"/>
    <n v="39.309187999999999"/>
    <n v="-76.669692999999995"/>
    <d v="2020-05-07T00:00:00"/>
    <s v="Upscale Beauty &amp; Discount"/>
    <s v="&lt;Null&gt;"/>
    <s v="&lt;Null&gt;"/>
    <s v="&lt;Null&gt;"/>
  </r>
  <r>
    <n v="308"/>
    <s v="Point"/>
    <s v="2020-2"/>
    <n v="2020"/>
    <s v="Uptown Barbers"/>
    <s v="3131 W North Ave, Baltimore, MD 21216"/>
    <x v="199"/>
    <n v="4470.5"/>
    <x v="0"/>
    <n v="7"/>
    <n v="40"/>
    <s v="Not"/>
    <s v="Not"/>
    <s v="Neither MBE or WBE"/>
    <s v="None"/>
    <s v="West"/>
    <m/>
    <m/>
    <x v="5"/>
    <n v="39.309032999999999"/>
    <n v="-76.670468"/>
    <d v="2020-05-07T00:00:00"/>
    <s v="Uptown Barbers"/>
    <s v="&lt;Null&gt;"/>
    <s v="&lt;Null&gt;"/>
    <s v="&lt;Null&gt;"/>
  </r>
  <r>
    <n v="309"/>
    <s v="Point"/>
    <s v="2018-2"/>
    <n v="2018"/>
    <s v="Urban Deli"/>
    <s v="1025 Light St, Baltimore, MD 21230"/>
    <x v="189"/>
    <n v="812"/>
    <x v="1"/>
    <n v="11"/>
    <n v="46"/>
    <s v="MBE"/>
    <s v="WBE"/>
    <s v="MBE &amp; WBE"/>
    <s v="Federal Hill"/>
    <s v="West,Legacy"/>
    <s v="Federal Hill"/>
    <s v="Federal Hill"/>
    <x v="3"/>
    <n v="39.277686000000003"/>
    <n v="-76.612209000000007"/>
    <d v="2018-04-29T00:00:00"/>
    <s v="Urban Deli"/>
    <s v="&lt;Null&gt;"/>
    <s v="&lt;Null&gt;"/>
    <s v="&lt;Null&gt;"/>
  </r>
  <r>
    <n v="310"/>
    <s v="Point"/>
    <s v="2019-4"/>
    <n v="2020"/>
    <s v="Vacant - 2305 E Monument"/>
    <s v="2305 E Monument St, Baltimore, MD 21205"/>
    <x v="7"/>
    <n v="24542"/>
    <x v="0"/>
    <n v="13"/>
    <n v="45"/>
    <s v="Unknown"/>
    <s v="Unknown"/>
    <s v="WBE, Undisclosed Ethnicity"/>
    <s v="&lt;Null&gt;"/>
    <s v="East"/>
    <s v="North Avenue (500-1300); Greenmount Ave to Harford Ave"/>
    <s v="&lt;Null&gt;"/>
    <x v="0"/>
    <n v="39.298549000000001"/>
    <n v="-76.584857"/>
    <d v="2019-12-13T00:00:00"/>
    <s v="Vacant - 2305 E Monument"/>
    <s v="&lt;Null&gt;"/>
    <s v="&lt;Null&gt;"/>
    <s v="&lt;Null&gt;"/>
  </r>
  <r>
    <n v="311"/>
    <s v="Point"/>
    <s v="2019-4"/>
    <n v="2020"/>
    <s v="Vacant - 2309-11 E Monument"/>
    <s v="2309 E Monument St, Baltimore, MD 21205"/>
    <x v="7"/>
    <n v="33158.050000000003"/>
    <x v="0"/>
    <n v="13"/>
    <n v="45"/>
    <s v="Unknown"/>
    <s v="Unknown"/>
    <s v="WBE, Undisclosed Ethnicity"/>
    <s v="Fells Point"/>
    <s v="Legacy"/>
    <s v="Fells Point"/>
    <s v="&lt;Null&gt;"/>
    <x v="0"/>
    <n v="39.298560999999999"/>
    <n v="-76.584728999999996"/>
    <d v="2019-12-13T00:00:00"/>
    <s v="Vacant - 2309-11 E Monument"/>
    <s v="&lt;Null&gt;"/>
    <s v="&lt;Null&gt;"/>
    <s v="&lt;Null&gt;"/>
  </r>
  <r>
    <n v="312"/>
    <s v="Point"/>
    <s v="2019-4"/>
    <n v="2020"/>
    <s v="Vacant - 2317 E Monument St"/>
    <s v="2317 E Monument St, Baltimore, MD 21205"/>
    <x v="7"/>
    <n v="24418.1"/>
    <x v="0"/>
    <n v="13"/>
    <n v="45"/>
    <s v="Unknown"/>
    <s v="Unknown"/>
    <s v="WBE, Undisclosed Ethnicity"/>
    <s v="Fells Point"/>
    <s v="Retail,Legacy"/>
    <s v="Fells Point"/>
    <s v="&lt;Null&gt;"/>
    <x v="0"/>
    <n v="39.298568000000003"/>
    <n v="-76.584553999999997"/>
    <d v="2019-12-13T00:00:00"/>
    <s v="Vacant - 2317 E Monument St"/>
    <s v="&lt;Null&gt;"/>
    <s v="&lt;Null&gt;"/>
    <s v="&lt;Null&gt;"/>
  </r>
  <r>
    <n v="313"/>
    <s v="Point"/>
    <s v="2019-4"/>
    <n v="2020"/>
    <s v="Vacant - 2339 E Monument"/>
    <s v="2339 E Monument St, Baltimore, MD 21205"/>
    <x v="7"/>
    <n v="16700"/>
    <x v="0"/>
    <n v="13"/>
    <n v="45"/>
    <s v="Unknown"/>
    <s v="Unknown"/>
    <s v="WBE, Undisclosed Ethnicity"/>
    <s v="Pigtown"/>
    <s v="West,Legacy"/>
    <s v="Pigtown/Washington Village"/>
    <s v="&lt;Null&gt;"/>
    <x v="0"/>
    <n v="39.298645"/>
    <n v="-76.583960000000005"/>
    <d v="2019-12-13T00:00:00"/>
    <s v="Vacant - 2339 E Monument"/>
    <s v="&lt;Null&gt;"/>
    <s v="&lt;Null&gt;"/>
    <s v="&lt;Null&gt;"/>
  </r>
  <r>
    <n v="314"/>
    <s v="Point"/>
    <s v="2019-4"/>
    <n v="2020"/>
    <s v="Vacant - 3207 Belair Rd"/>
    <s v="3207 Belair Rd, Baltimore, MD 21213"/>
    <x v="200"/>
    <n v="3850"/>
    <x v="1"/>
    <n v="14"/>
    <n v="45"/>
    <s v="Unknown"/>
    <s v="Unknown"/>
    <s v="WBE, Undisclosed Ethnicity"/>
    <s v="&lt;Null&gt;"/>
    <s v="West"/>
    <s v="&lt;Null&gt;"/>
    <s v="&lt;Null&gt;"/>
    <x v="0"/>
    <n v="39.320855000000002"/>
    <n v="-76.574619999999996"/>
    <d v="2019-12-23T00:00:00"/>
    <s v="Vacant - 3207 Belair Rd"/>
    <s v="&lt;Null&gt;"/>
    <s v="&lt;Null&gt;"/>
    <s v="&lt;Null&gt;"/>
  </r>
  <r>
    <n v="315"/>
    <s v="Point"/>
    <s v="2018-2"/>
    <n v="2018"/>
    <s v="Village Kabob"/>
    <s v="407 E 32nd St, Baltimore, MD 21218"/>
    <x v="201"/>
    <n v="5640"/>
    <x v="1"/>
    <n v="14"/>
    <n v="43"/>
    <s v="Unknown"/>
    <s v="Unknown"/>
    <s v="WBE, Undisclosed Ethnicity"/>
    <s v="&lt;Null&gt;"/>
    <s v="Central"/>
    <s v="Downtown"/>
    <s v="Market Center"/>
    <x v="3"/>
    <n v="39.327022999999997"/>
    <n v="-76.610406999999995"/>
    <d v="2018-04-29T00:00:00"/>
    <s v="Village Kabob"/>
    <s v="&lt;Null&gt;"/>
    <s v="&lt;Null&gt;"/>
    <s v="&lt;Null&gt;"/>
  </r>
  <r>
    <n v="316"/>
    <s v="Point"/>
    <s v="2019-4"/>
    <n v="2020"/>
    <s v="Washington Blvd Injury Center"/>
    <s v="756 Washington Blvd, Baltimore, MD 21230"/>
    <x v="202"/>
    <n v="5000"/>
    <x v="0"/>
    <n v="10"/>
    <n v="40"/>
    <s v="Not"/>
    <s v="Not"/>
    <s v="Neither MBE or WBE"/>
    <s v="Pigtown"/>
    <s v="West"/>
    <s v="Pigtown/Washington Village"/>
    <s v="&lt;Null&gt;"/>
    <x v="0"/>
    <n v="39.283304999999999"/>
    <n v="-76.627786"/>
    <d v="2019-12-23T00:00:00"/>
    <s v="Washington Blvd Injury Center"/>
    <s v="&lt;Null&gt;"/>
    <s v="&lt;Null&gt;"/>
    <s v="&lt;Null&gt;"/>
  </r>
  <r>
    <n v="317"/>
    <s v="Point"/>
    <s v="2018-4"/>
    <n v="2019"/>
    <s v="Waterfront Dental"/>
    <s v="221 Key Hwy, Baltimore, MD 21230"/>
    <x v="203"/>
    <n v="2322.16"/>
    <x v="1"/>
    <n v="11"/>
    <n v="46"/>
    <s v="Not"/>
    <s v="Women Owned"/>
    <s v="WBE"/>
    <s v="&lt;Null&gt;"/>
    <s v="West,Legacy"/>
    <s v="&lt;Null&gt;"/>
    <s v="&lt;Null&gt;"/>
    <x v="3"/>
    <n v="39.280453000000001"/>
    <n v="-76.610089000000002"/>
    <d v="2018-12-28T00:00:00"/>
    <s v="Waterfront Dental"/>
    <s v="&lt;Null&gt;"/>
    <s v="&lt;Null&gt;"/>
    <s v="&lt;Null&gt;"/>
  </r>
  <r>
    <n v="319"/>
    <s v="Point"/>
    <s v="2018-2"/>
    <n v="2018"/>
    <s v="Will's Printing"/>
    <s v="417 E Patapsco Ave, Baltimore, MD 21225"/>
    <x v="7"/>
    <n v="19998"/>
    <x v="0"/>
    <n v="8"/>
    <n v="46"/>
    <s v="Not"/>
    <s v="WBE"/>
    <s v="WBE"/>
    <m/>
    <s v="West"/>
    <m/>
    <m/>
    <x v="3"/>
    <n v="39.236930999999998"/>
    <n v="-76.604786000000004"/>
    <d v="2018-04-29T00:00:00"/>
    <s v="Wills Printing"/>
    <s v="&lt;Null&gt;"/>
    <s v="&lt;Null&gt;"/>
    <s v="&lt;Null&gt;"/>
  </r>
  <r>
    <n v="320"/>
    <s v="Point"/>
    <s v="2019-4"/>
    <n v="2020"/>
    <s v="Winston Lounge"/>
    <s v="2343 E Monument St, Baltimore, MD 21205"/>
    <x v="7"/>
    <n v="17125"/>
    <x v="0"/>
    <n v="13"/>
    <n v="45"/>
    <s v="Unknown"/>
    <s v="Unknown"/>
    <s v="WBE, Undisclosed Ethnicity"/>
    <s v="Pigtown"/>
    <s v="South,Legacy"/>
    <s v="Pigtown/Washington Village"/>
    <s v="&lt;Null&gt;"/>
    <x v="0"/>
    <n v="39.298538999999998"/>
    <n v="-76.583854000000002"/>
    <d v="2019-12-13T00:00:00"/>
    <s v="Winston Lounge"/>
    <s v="&lt;Null&gt;"/>
    <s v="&lt;Null&gt;"/>
    <s v="&lt;Null&gt;"/>
  </r>
  <r>
    <n v="321"/>
    <s v="Point"/>
    <s v="2019-1"/>
    <n v="2019"/>
    <s v="Wireless One"/>
    <s v="7 N Howard St, Baltimore, MD 21201"/>
    <x v="1"/>
    <n v="22000"/>
    <x v="1"/>
    <n v="11"/>
    <n v="40"/>
    <s v="MBE"/>
    <s v="Not"/>
    <s v="MBE"/>
    <s v="Federal Hill"/>
    <s v="Central"/>
    <m/>
    <m/>
    <x v="0"/>
    <n v="39.289853999999998"/>
    <n v="-76.619262000000006"/>
    <d v="2019-02-21T00:00:00"/>
    <s v="Wireless One"/>
    <s v="&lt;Null&gt;"/>
    <s v="&lt;Null&gt;"/>
    <s v="&lt;Null&gt;"/>
  </r>
  <r>
    <n v="322"/>
    <s v="Point"/>
    <s v="2018-2"/>
    <n v="2018"/>
    <s v="Wishbone Reserves"/>
    <s v="3811 Falls Rd, Baltimore, MD 21211"/>
    <x v="204"/>
    <n v="3492"/>
    <x v="1"/>
    <n v="7"/>
    <n v="40"/>
    <s v="Not"/>
    <s v="WBE"/>
    <s v="WBE"/>
    <s v="&lt;Null&gt;"/>
    <s v="Legacy"/>
    <s v="Hoes Heights_x000a_"/>
    <s v="&lt;Null&gt;"/>
    <x v="3"/>
    <n v="39.334330000000001"/>
    <n v="-76.635633999999996"/>
    <d v="2018-05-23T00:00:00"/>
    <s v="Wishbone Reserves"/>
    <s v="&lt;Null&gt;"/>
    <s v="&lt;Null&gt;"/>
    <s v="&lt;Null&gt;"/>
  </r>
  <r>
    <n v="323"/>
    <s v="Point"/>
    <s v="2017-4"/>
    <n v="2018"/>
    <s v="Woolf &amp; Woolf Optometrist"/>
    <s v="2053 E Monument St, Baltimore, MD 21205"/>
    <x v="205"/>
    <n v="10000"/>
    <x v="0"/>
    <n v="13"/>
    <n v="45"/>
    <s v="MBE"/>
    <s v="Not"/>
    <s v="MBE"/>
    <s v="Federal Hill"/>
    <s v="Retail,Legacy"/>
    <s v="Federal Hill"/>
    <s v="Federal Hill"/>
    <x v="4"/>
    <n v="39.298496"/>
    <n v="-76.587956000000005"/>
    <d v="2017-10-29T00:00:00"/>
    <s v="Woolf &amp; Woolf Optometrist"/>
    <s v="&lt;Null&gt;"/>
    <s v="&lt;Null&gt;"/>
    <s v="&lt;Null&gt;"/>
  </r>
  <r>
    <n v="324"/>
    <s v="Point"/>
    <s v="2020-2"/>
    <n v="2020"/>
    <s v="Wow Tobacco &amp; Grocery"/>
    <s v="3129 W North Ave, Baltimore, MD 21216"/>
    <x v="199"/>
    <n v="4470.5"/>
    <x v="0"/>
    <n v="7"/>
    <n v="40"/>
    <s v="Not"/>
    <s v="Not"/>
    <s v="Neither MBE or WBE"/>
    <s v="None"/>
    <s v="West"/>
    <m/>
    <m/>
    <x v="5"/>
    <n v="39.308757"/>
    <n v="-76.670338000000001"/>
    <d v="2020-05-07T00:00:00"/>
    <s v="Wow Tobacco &amp; Grocery"/>
    <s v="&lt;Null&gt;"/>
    <s v="&lt;Null&gt;"/>
    <s v="&lt;Null&gt;"/>
  </r>
  <r>
    <n v="325"/>
    <s v="Point"/>
    <s v="2019-4"/>
    <n v="2020"/>
    <s v="Xfinity Mechanical Services"/>
    <s v="1421 W Baltimore St, Baltimore, MD 21223"/>
    <x v="7"/>
    <n v="11327.5"/>
    <x v="0"/>
    <n v="9"/>
    <n v="40"/>
    <s v="African American"/>
    <s v="Not"/>
    <s v="MBE"/>
    <s v="&lt;Null&gt;"/>
    <s v="West"/>
    <s v="Hollins Market / W Baltimore Street"/>
    <s v="&lt;Null&gt;"/>
    <x v="0"/>
    <n v="39.288277999999998"/>
    <n v="-76.640344999999996"/>
    <d v="2019-12-11T00:00:00"/>
    <s v="Xfinity Mechanical Services"/>
    <s v="&lt;Null&gt;"/>
    <s v="&lt;Null&gt;"/>
    <s v="&lt;Null&gt;"/>
  </r>
  <r>
    <n v="326"/>
    <s v="Point"/>
    <s v="2017-4"/>
    <n v="2018"/>
    <s v="York Road Apartments"/>
    <s v="5109 York Rd, Baltimore, MD 21212"/>
    <x v="1"/>
    <s v="&lt;Null&gt;"/>
    <x v="0"/>
    <n v="4"/>
    <n v="43"/>
    <s v="Unknown"/>
    <s v="Unknown"/>
    <s v="WBE, Undisclosed Ethnicity"/>
    <s v="Fells Point"/>
    <s v="East"/>
    <s v="Fells Point"/>
    <s v="&lt;Null&gt;"/>
    <x v="4"/>
    <n v="39.351331000000002"/>
    <n v="-76.609448999999998"/>
    <d v="2017-10-29T00:00:00"/>
    <s v="York"/>
    <s v="&lt;Null&gt;"/>
    <s v="&lt;Null&gt;"/>
    <s v="&lt;Null&gt;"/>
  </r>
  <r>
    <n v="327"/>
    <s v="Point"/>
    <s v="2022-3"/>
    <n v="2023"/>
    <s v="Zeke's Café"/>
    <s v="4719 Harford Rd, Baltimore, MD 21214"/>
    <x v="206"/>
    <n v="10000"/>
    <x v="0"/>
    <n v="3"/>
    <n v="45"/>
    <s v="Unknown"/>
    <s v="Unknown"/>
    <s v="Unknown, Unknown"/>
    <s v="Fells Point"/>
    <s v="East"/>
    <s v="Fells Point"/>
    <s v="&lt;Null&gt;"/>
    <x v="7"/>
    <n v="39.343874"/>
    <n v="-76.567873000000006"/>
    <d v="2022-07-17T00:00:00"/>
    <s v="Zeke's Café"/>
    <s v="&lt;Null&gt;"/>
    <s v="&lt;Null&gt;"/>
    <s v="&lt;Null&gt;"/>
  </r>
  <r>
    <n v="328"/>
    <s v="Point"/>
    <s v="2019-4"/>
    <n v="2020"/>
    <s v="Zips"/>
    <s v="707 Washington Blvd, Baltimore, MD 21230"/>
    <x v="7"/>
    <n v="2500"/>
    <x v="0"/>
    <n v="10"/>
    <n v="40"/>
    <s v="Unknown"/>
    <s v="Unknown"/>
    <s v="WBE, Undisclosed Ethnicity"/>
    <s v="Fells Point"/>
    <s v="East,Legacy"/>
    <s v="Fells Point"/>
    <s v="&lt;Null&gt;"/>
    <x v="0"/>
    <n v="39.283022000000003"/>
    <n v="-76.626607000000007"/>
    <d v="2019-12-23T00:00:00"/>
    <s v="Zips"/>
    <s v="&lt;Null&gt;"/>
    <s v="&lt;Null&gt;"/>
    <s v="&lt;Null&gt;"/>
  </r>
  <r>
    <n v="329"/>
    <s v="Point"/>
    <s v="2021-1"/>
    <n v="2021"/>
    <s v="Birdland Mart"/>
    <s v="1100 Washington Blvd, Baltimore, MD 21230"/>
    <x v="207"/>
    <n v="2937.5"/>
    <x v="0"/>
    <n v="9"/>
    <s v="44A"/>
    <s v="Asian American"/>
    <s v="Not Women Owned"/>
    <s v="MBE"/>
    <s v="Pigtown"/>
    <s v="&lt;Null&gt;"/>
    <s v="&lt;Null&gt;"/>
    <s v="&lt;Null&gt;"/>
    <x v="8"/>
    <n v="39.282938999999999"/>
    <n v="-76.632795999999999"/>
    <d v="2021-01-07T00:00:00"/>
    <s v="Birdland Mart"/>
    <s v="&lt;Null&gt;"/>
    <s v="&lt;Null&gt;"/>
    <s v="&lt;Null&gt;"/>
  </r>
  <r>
    <n v="330"/>
    <s v="Point"/>
    <s v="2021-1"/>
    <n v="2021"/>
    <s v="1136 S Charles Street"/>
    <s v="1136 S Charles St, Baltimore, MD 21230"/>
    <x v="208"/>
    <n v="3750"/>
    <x v="1"/>
    <n v="11"/>
    <n v="46"/>
    <s v="Hispanic American"/>
    <s v="Not Women Owned"/>
    <s v="MBE"/>
    <s v="Federal Hill"/>
    <s v="&lt;Null&gt;"/>
    <s v="&lt;Null&gt;"/>
    <s v="&lt;Null&gt;"/>
    <x v="8"/>
    <n v="39.275796"/>
    <n v="-76.614553000000001"/>
    <d v="2021-02-05T00:00:00"/>
    <s v="1136 S Charles Street"/>
    <s v="&lt;Null&gt;"/>
    <s v="&lt;Null&gt;"/>
    <s v="&lt;Null&gt;"/>
  </r>
  <r>
    <n v="331"/>
    <s v="Point"/>
    <s v="2021-2"/>
    <n v="2021"/>
    <s v="The Back Yard X"/>
    <s v="131 S Schroeder St, Baltimore, MD 21223"/>
    <x v="209"/>
    <n v="7500"/>
    <x v="0"/>
    <n v="9"/>
    <n v="40"/>
    <s v="Not a minority"/>
    <s v="Women Owned"/>
    <s v="WBE"/>
    <s v="None"/>
    <s v="&lt;Null&gt;"/>
    <s v="&lt;Null&gt;"/>
    <s v="&lt;Null&gt;"/>
    <x v="8"/>
    <n v="39.285904000000002"/>
    <n v="-76.633385000000004"/>
    <d v="2021-04-28T00:00:00"/>
    <s v="The Back Yard X"/>
    <s v="&lt;Null&gt;"/>
    <s v="&lt;Null&gt;"/>
    <s v="https://bmore-my.sharepoint.com/:f:/r/personal/daniel_taylor_baltimorecity_gov/Documents/Facade%20Improvement%20Grants/Closed%20Out/The%20Back%20Yard_131%20South%20Schroder%20Street_FIG?csf=1&amp;web=1&amp;e=8EIMeM"/>
  </r>
  <r>
    <n v="332"/>
    <s v="Point"/>
    <s v="2021-2"/>
    <n v="2021"/>
    <s v="Delia Foley's Pub"/>
    <s v="1439 S Charles St, Baltimore, MD 21230"/>
    <x v="210"/>
    <n v="3250.87"/>
    <x v="1"/>
    <n v="0"/>
    <s v="&lt;Null&gt;"/>
    <s v="Not a minority"/>
    <s v="Not Women Owned"/>
    <s v="Neither MBE or WBE"/>
    <s v="&lt;Null&gt;"/>
    <s v="&lt;Null&gt;"/>
    <s v="&lt;Null&gt;"/>
    <s v="&lt;Null&gt;"/>
    <x v="8"/>
    <n v="39.272747000000003"/>
    <n v="-76.613887000000005"/>
    <d v="2021-06-23T00:00:00"/>
    <s v="Delia Foley's Pub"/>
    <s v="&lt;Null&gt;"/>
    <s v="&lt;Null&gt;"/>
    <s v="https://bmore-my.sharepoint.com/:f:/r/personal/daniel_taylor_baltimorecity_gov/Documents/Facade%20Improvement%20Grants/Closed%20Out/1439%20S%20Charles%20Street_Delia%20Foleys/Close%20out?csf=1&amp;web=1&amp;e=Aykslt"/>
  </r>
  <r>
    <n v="333"/>
    <s v="Point"/>
    <s v="2021-2"/>
    <n v="2020"/>
    <s v="Friends and Family"/>
    <s v="1634 Aliceanna St, Baltimore, MD 21231"/>
    <x v="211"/>
    <n v="10000"/>
    <x v="1"/>
    <n v="1"/>
    <n v="46"/>
    <s v="&lt;Null&gt;"/>
    <s v="&lt;Null&gt;"/>
    <s v="Unknown"/>
    <s v="Fells Point"/>
    <s v="&lt;Null&gt;"/>
    <s v="&lt;Null&gt;"/>
    <s v="&lt;Null&gt;"/>
    <x v="8"/>
    <n v="39.283696999999997"/>
    <n v="-76.593798000000007"/>
    <d v="2021-04-28T00:00:00"/>
    <s v="Friends &amp; Family"/>
    <s v="&lt;Null&gt;"/>
    <s v="&lt;Null&gt;"/>
    <s v="https://bmore-my.sharepoint.com/:f:/r/personal/daniel_taylor_baltimorecity_gov/Documents/Facade%20Improvement%20Grants/Closed%20Out/1634%20Aliceanna%20Street_Friends%20%26%20Family?csf=1&amp;web=1&amp;e=NWU09C"/>
  </r>
  <r>
    <n v="334"/>
    <s v="Point"/>
    <s v="2020-4"/>
    <n v="2020"/>
    <s v="Naked Grill Sushi &amp; Yakitori"/>
    <s v="2748 Lighthouse Pt, Baltimore, MD 21224"/>
    <x v="85"/>
    <n v="2394"/>
    <x v="1"/>
    <n v="1"/>
    <n v="46"/>
    <s v="Asian American"/>
    <s v="Not Women Owned"/>
    <s v="MBE"/>
    <s v="None"/>
    <s v="&lt;Null&gt;"/>
    <s v="&lt;Null&gt;"/>
    <s v="&lt;Null&gt;"/>
    <x v="5"/>
    <n v="39.278331000000001"/>
    <n v="-76.578076999999993"/>
    <d v="2020-10-12T00:00:00"/>
    <s v="Naked Grill Sushi &amp; Yakitori"/>
    <s v="&lt;Null&gt;"/>
    <s v="&lt;Null&gt;"/>
    <s v="&lt;Null&gt;"/>
  </r>
  <r>
    <n v="335"/>
    <s v="Point"/>
    <s v="2020-3"/>
    <n v="2020"/>
    <s v="Blacksauce Kitchen"/>
    <s v="401 W 29th St, Baltimore, MD 21211"/>
    <x v="212"/>
    <n v="7418.5"/>
    <x v="1"/>
    <n v="11"/>
    <n v="45"/>
    <s v="African American"/>
    <s v="Not Women Owned"/>
    <s v="MBE"/>
    <s v="None"/>
    <s v="&lt;Null&gt;"/>
    <s v="&lt;Null&gt;"/>
    <s v="&lt;Null&gt;"/>
    <x v="5"/>
    <n v="39.321092"/>
    <n v="-76.624118999999993"/>
    <d v="2020-08-21T00:00:00"/>
    <s v="Blacksauce Kitchen"/>
    <s v="&lt;Null&gt;"/>
    <s v="&lt;Null&gt;"/>
    <s v="&lt;Null&gt;"/>
  </r>
  <r>
    <n v="336"/>
    <s v="Point"/>
    <s v="2021-2"/>
    <n v="2021"/>
    <s v="Eaton Street Investments"/>
    <s v="307 S Eaton St, Baltimore, MD 21224"/>
    <x v="1"/>
    <s v="&lt;Null&gt;"/>
    <x v="1"/>
    <n v="1"/>
    <n v="46"/>
    <s v="Not a minority"/>
    <s v="Not Women Owned"/>
    <s v="Neither MBE or WBE"/>
    <s v="Highlandtown"/>
    <s v="&lt;Null&gt;"/>
    <s v="&lt;Null&gt;"/>
    <s v="&lt;Null&gt;"/>
    <x v="8"/>
    <n v="39.288105000000002"/>
    <n v="-76.564764999999994"/>
    <d v="2021-04-28T00:00:00"/>
    <s v="Eaton Street Investments"/>
    <s v="&lt;Null&gt;"/>
    <s v="&lt;Null&gt;"/>
    <s v="https://bmore-my.sharepoint.com/:f:/r/personal/daniel_taylor_baltimorecity_gov/Documents/Facade%20Improvement%20Grants/Closed%20Out/307%20S.%20Eaton%20Street_Eaton%20Street%20Investments?csf=1&amp;web=1&amp;e=9UGB5n"/>
  </r>
  <r>
    <n v="337"/>
    <s v="Point"/>
    <s v="#ERROR!"/>
    <s v="&lt;Null&gt;"/>
    <s v="Pie Time"/>
    <s v="3101 E Baltimore St, Baltimore, MD 21224"/>
    <x v="1"/>
    <s v="&lt;Null&gt;"/>
    <x v="1"/>
    <n v="1"/>
    <n v="46"/>
    <s v="Not a minority"/>
    <s v="Not Women Owned"/>
    <s v="Neither MBE or WBE"/>
    <s v="None"/>
    <s v="&lt;Null&gt;"/>
    <s v="&lt;Null&gt;"/>
    <s v="&lt;Null&gt;"/>
    <x v="1"/>
    <n v="39.292144"/>
    <n v="-76.573187000000004"/>
    <s v="&lt;Null&gt;"/>
    <s v="&lt;Null&gt;"/>
    <s v="&lt;Null&gt;"/>
    <s v="&lt;Null&gt;"/>
    <s v="&lt;Null&gt;"/>
  </r>
  <r>
    <n v="338"/>
    <s v="Point"/>
    <s v="2021-1"/>
    <n v="2021"/>
    <s v="Corona Grocery"/>
    <s v="3520 E Lombard St, Baltimore, MD 21224"/>
    <x v="213"/>
    <n v="6141"/>
    <x v="0"/>
    <n v="1"/>
    <n v="46"/>
    <s v="Hispanic American"/>
    <s v="Not Women Owned"/>
    <s v="MBE"/>
    <s v="None"/>
    <s v="&lt;Null&gt;"/>
    <s v="&lt;Null&gt;"/>
    <s v="&lt;Null&gt;"/>
    <x v="8"/>
    <n v="39.291544999999999"/>
    <n v="-76.567609000000004"/>
    <d v="2021-01-11T00:00:00"/>
    <s v="Corona Grocery"/>
    <s v="&lt;Null&gt;"/>
    <s v="&lt;Null&gt;"/>
    <s v="&lt;Null&gt;"/>
  </r>
  <r>
    <n v="339"/>
    <s v="Point"/>
    <s v="2020-4"/>
    <n v="2020"/>
    <s v="Highlandtown Pharmacy"/>
    <s v="3911 Eastern Ave, Baltimore, MD 21224"/>
    <x v="214"/>
    <n v="10000"/>
    <x v="1"/>
    <n v="1"/>
    <n v="46"/>
    <s v="Asian American"/>
    <s v="Not Women Owned"/>
    <s v="MBE"/>
    <s v="Highlandtown"/>
    <s v="&lt;Null&gt;"/>
    <s v="&lt;Null&gt;"/>
    <s v="&lt;Null&gt;"/>
    <x v="5"/>
    <n v="39.286451999999997"/>
    <n v="-76.563907999999998"/>
    <d v="2020-12-28T00:00:00"/>
    <s v="Highlandtown Pharmacy"/>
    <s v="&lt;Null&gt;"/>
    <s v="&lt;Null&gt;"/>
    <s v="&lt;Null&gt;"/>
  </r>
  <r>
    <n v="340"/>
    <s v="Point"/>
    <s v="2020-4"/>
    <n v="2020"/>
    <s v="Law Offices of Janet L Eveland"/>
    <s v="511 E Patapsco Ave, Baltimore, MD 21225"/>
    <x v="215"/>
    <n v="7500"/>
    <x v="0"/>
    <n v="10"/>
    <n v="46"/>
    <s v="Not a minority"/>
    <s v="Women Owned"/>
    <s v="WBE"/>
    <s v="None"/>
    <s v="&lt;Null&gt;"/>
    <s v="&lt;Null&gt;"/>
    <s v="&lt;Null&gt;"/>
    <x v="5"/>
    <n v="39.236432000000001"/>
    <n v="-76.603583"/>
    <d v="2020-10-21T00:00:00"/>
    <s v="Law Offices of Janet L Eveland"/>
    <s v="&lt;Null&gt;"/>
    <s v="&lt;Null&gt;"/>
    <s v="&lt;Null&gt;"/>
  </r>
  <r>
    <n v="341"/>
    <s v="Point"/>
    <s v="2021-1"/>
    <n v="2021"/>
    <s v="YBI African Apparel &amp; Scott's and Sons Furniture"/>
    <s v="5115 Park Heights Ave, Baltimore, MD 21215"/>
    <x v="7"/>
    <n v="10554"/>
    <x v="0"/>
    <n v="6"/>
    <n v="41"/>
    <s v="African American"/>
    <s v="Women Owned"/>
    <s v="MBE &amp; WBE"/>
    <s v="None"/>
    <s v="&lt;Null&gt;"/>
    <s v="&lt;Null&gt;"/>
    <s v="&lt;Null&gt;"/>
    <x v="8"/>
    <n v="39.348613"/>
    <n v="-76.674728999999999"/>
    <d v="2021-01-07T00:00:00"/>
    <s v="YBI African Apparel &amp; Scott's and Sons Furniture"/>
    <s v="&lt;Null&gt;"/>
    <s v="&lt;Null&gt;"/>
    <s v="&lt;Null&gt;"/>
  </r>
  <r>
    <n v="342"/>
    <s v="Point"/>
    <s v="2021-1"/>
    <n v="2021"/>
    <s v="Pitamore"/>
    <s v="519 W Pratt St, Baltimore, MD 21201"/>
    <x v="216"/>
    <n v="7500"/>
    <x v="1"/>
    <n v="11"/>
    <n v="46"/>
    <s v="Other"/>
    <s v="Not Women Owned"/>
    <s v="Other MBE"/>
    <s v="None"/>
    <s v="&lt;Null&gt;"/>
    <s v="&lt;Null&gt;"/>
    <s v="&lt;Null&gt;"/>
    <x v="8"/>
    <n v="39.286068"/>
    <n v="-76.623298000000005"/>
    <d v="2021-02-19T00:00:00"/>
    <s v="Pitamore"/>
    <s v="&lt;Null&gt;"/>
    <s v="&lt;Null&gt;"/>
    <s v="https://drive.google.com/drive/folders/1NIkbMjktlZmDrVBRb8lOD7fvn1i8Y30r"/>
  </r>
  <r>
    <n v="343"/>
    <s v="Point"/>
    <s v="2020-4"/>
    <n v="2020"/>
    <s v="West Indian Flavor II"/>
    <s v="5404 Park Heights Ave, Baltimore, MD 21215"/>
    <x v="7"/>
    <n v="6755"/>
    <x v="0"/>
    <n v="5"/>
    <n v="40"/>
    <s v="African American"/>
    <s v="Women Owned"/>
    <s v="MBE &amp; WBE"/>
    <s v="None"/>
    <s v="&lt;Null&gt;"/>
    <s v="&lt;Null&gt;"/>
    <s v="&lt;Null&gt;"/>
    <x v="5"/>
    <n v="39.350320000000004"/>
    <n v="-76.681106999999997"/>
    <d v="2020-10-01T00:00:00"/>
    <s v="West Indian Flavor II"/>
    <s v="&lt;Null&gt;"/>
    <s v="&lt;Null&gt;"/>
    <s v="&lt;Null&gt;"/>
  </r>
  <r>
    <n v="344"/>
    <s v="Point"/>
    <s v="2021-1"/>
    <n v="2021"/>
    <s v="Heritage Smokehouse"/>
    <s v="5800 York Rd, Baltimore, MD 21212"/>
    <x v="217"/>
    <n v="7500"/>
    <x v="1"/>
    <n v="4"/>
    <n v="43"/>
    <s v="Not a minority"/>
    <s v="Not Women Owned"/>
    <s v="Neither MBE or WBE"/>
    <s v="None"/>
    <s v="&lt;Null&gt;"/>
    <s v="York Road Commercial Corridor (3900-5900) 39th Street to Northern Pkwy_x000d__x000a_"/>
    <s v="&lt;Null&gt;"/>
    <x v="8"/>
    <n v="39.360573000000002"/>
    <n v="-76.610399999999998"/>
    <d v="2021-01-14T00:00:00"/>
    <s v="Heritage Smokehouse"/>
    <s v="&lt;Null&gt;"/>
    <s v="&lt;Null&gt;"/>
    <s v="&lt;Null&gt;"/>
  </r>
  <r>
    <n v="345"/>
    <s v="Point"/>
    <s v="2021-2"/>
    <n v="2021"/>
    <s v="Vitamin"/>
    <s v="720 Light St, Baltimore, MD 21230"/>
    <x v="218"/>
    <n v="7500"/>
    <x v="1"/>
    <n v="0"/>
    <s v="&lt;Null&gt;"/>
    <s v="Other"/>
    <s v="Not Women Owned"/>
    <s v="Other MBE"/>
    <s v="&lt;Null&gt;"/>
    <s v="&lt;Null&gt;"/>
    <s v="&lt;Null&gt;"/>
    <s v="&lt;Null&gt;"/>
    <x v="8"/>
    <n v="39.280448999999997"/>
    <n v="-76.612983999999997"/>
    <d v="2021-05-19T00:00:00"/>
    <s v="Vitamin"/>
    <s v="&lt;Null&gt;"/>
    <s v="&lt;Null&gt;"/>
    <s v="https://bmore-my.sharepoint.com/personal/daniel_taylor_baltimorecity_gov/_layouts/15/onedrive.aspx?csf=1&amp;web=1&amp;e=Aykslt&amp;cid=8a668142%2D90ba%2D4817%2Dae6c%2D51d86e78198c&amp;FolderCTID=0x012000E72E45787BEADF4E85B1B27F5ABB45E7&amp;id=%2Fpersonal%2Fdaniel%5Ftaylor%5Fbaltimorecity%5Fgov%2FDocuments%2FFacade%20Improvement%20Grants%2FClosed%20Out%2F720%20Light%20Street%5FVitamin%2FCloseout"/>
  </r>
  <r>
    <n v="346"/>
    <s v="Point"/>
    <s v="2020-4"/>
    <n v="2020"/>
    <s v="Infinite Body Piercing (807 N Howard)"/>
    <s v="807 N Howard St, Baltimore, MD 21201"/>
    <x v="219"/>
    <n v="7500"/>
    <x v="1"/>
    <n v="11"/>
    <n v="40"/>
    <s v="&lt;Null&gt;"/>
    <s v="&lt;Null&gt;"/>
    <s v="Unknown"/>
    <s v="None"/>
    <s v="&lt;Null&gt;"/>
    <s v="&lt;Null&gt;"/>
    <s v="&lt;Null&gt;"/>
    <x v="5"/>
    <n v="39.298672000000003"/>
    <n v="-76.619759000000002"/>
    <d v="2020-12-09T00:00:00"/>
    <s v="Infinite Body Piercing (807 N Howard)"/>
    <s v="&lt;Null&gt;"/>
    <s v="&lt;Null&gt;"/>
    <s v="&lt;Null&gt;"/>
  </r>
  <r>
    <n v="347"/>
    <s v="Point"/>
    <s v="2021-1"/>
    <n v="2021"/>
    <s v="Mahogany Inc."/>
    <s v="910 W Pratt St, Baltimore, MD 21223"/>
    <x v="220"/>
    <n v="7500"/>
    <x v="0"/>
    <n v="9"/>
    <n v="40"/>
    <s v="African American"/>
    <s v="Not Women Owned"/>
    <s v="MBE"/>
    <s v="None"/>
    <s v="&lt;Null&gt;"/>
    <s v="&lt;Null&gt;"/>
    <s v="&lt;Null&gt;"/>
    <x v="8"/>
    <n v="39.286022000000003"/>
    <n v="-76.632670000000005"/>
    <d v="2021-02-11T00:00:00"/>
    <s v="Mahogany Inc."/>
    <s v="&lt;Null&gt;"/>
    <s v="&lt;Null&gt;"/>
    <s v="&lt;Null&gt;"/>
  </r>
  <r>
    <n v="348"/>
    <s v="Point"/>
    <s v="2021-3"/>
    <n v="2022"/>
    <s v="Barracudas"/>
    <s v="1230 E Fort Ave, Baltimore MD 21230"/>
    <x v="221"/>
    <n v="7500"/>
    <x v="1"/>
    <s v="&lt;Null&gt;"/>
    <n v="46"/>
    <s v="Not an MBE"/>
    <s v="Not a WBE"/>
    <s v="Neither MBE or WBE"/>
    <s v="&lt;Null&gt;"/>
    <s v="Central"/>
    <s v="&lt;Null&gt;"/>
    <s v="&lt;Null&gt;"/>
    <x v="8"/>
    <s v="&lt;Null&gt;"/>
    <s v="&lt;Null&gt;"/>
    <d v="2021-07-28T00:00:00"/>
    <s v="Barracudas"/>
    <s v="&lt;Null&gt;"/>
    <s v="&lt;Null&gt;"/>
    <s v="https://bmore-my.sharepoint.com/:f:/r/personal/daniel_taylor_baltimorecity_gov/Documents/Facade%20Improvement%20Grants/Closed%20Out/1230%20E%20Fort%20Fort%20Ave_%20Barracudas?csf=1&amp;web=1&amp;e=wtkLdB"/>
  </r>
  <r>
    <n v="349"/>
    <s v="Point"/>
    <s v="2022-1"/>
    <n v="2022"/>
    <s v="Jubilee Baltimore, Inc (Odells)"/>
    <s v="21 E. North Ave"/>
    <x v="222"/>
    <n v="7500"/>
    <x v="1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3-10T00:00:00"/>
    <s v="Jubilee Baltimore, Inc (Odells)"/>
    <s v="&lt;Null&gt;"/>
    <s v="&lt;Null&gt;"/>
    <s v="https://bmore-my.sharepoint.com/:f:/r/personal/daniel_taylor_baltimorecity_gov/Documents/Facade%20Improvement%20Grants/Active/21%20E%20North%20Avenue_ODells?csf=1&amp;web=1&amp;e=HouktQ"/>
  </r>
  <r>
    <n v="350"/>
    <s v="Point"/>
    <s v="2022-1"/>
    <n v="2022"/>
    <s v="8082 Food Market"/>
    <s v="27 S Fulton Street"/>
    <x v="223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3-10T00:00:00"/>
    <s v="8082 Food Market"/>
    <s v="&lt;Null&gt;"/>
    <s v="&lt;Null&gt;"/>
    <s v="https://bmore-my.sharepoint.com/:f:/r/personal/daniel_taylor_baltimorecity_gov/Documents/Facade%20Improvement%20Grants/Active/27%20S%20Fulton_808FoodMart?csf=1&amp;web=1&amp;e=QdV6w9"/>
  </r>
  <r>
    <n v="351"/>
    <s v="Point"/>
    <s v="2022-1"/>
    <n v="2022"/>
    <s v="Broadway Vibez"/>
    <s v="222 S. Broadway"/>
    <x v="224"/>
    <n v="5609.5"/>
    <x v="1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2-17T00:00:00"/>
    <s v="Broadway Vibez"/>
    <s v="&lt;Null&gt;"/>
    <s v="&lt;Null&gt;"/>
    <s v="https://bmore-my.sharepoint.com/personal/daniel_taylor_baltimorecity_gov/_layouts/15/onedrive.aspx?sortField=LinkFilename&amp;isAscending=true&amp;id=%2Fpersonal%2Fdaniel%5Ftaylor%5Fbaltimorecity%5Fgov%2FDocuments%2FFacade%20Improvement%20Grants%2FActive%2F222%20S%2E%20Broadway%5FBroadway%20Vibez"/>
  </r>
  <r>
    <n v="352"/>
    <s v="Point"/>
    <s v="2021-3"/>
    <n v="2022"/>
    <s v="Boardmore"/>
    <s v="301 E 24th Street"/>
    <x v="225"/>
    <n v="7208.86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7-28T00:00:00"/>
    <s v="Boardmore"/>
    <s v="&lt;Null&gt;"/>
    <s v="&lt;Null&gt;"/>
    <s v="https://bmore-my.sharepoint.com/personal/daniel_taylor_baltimorecity_gov/_layouts/15/onedrive.aspx?ct=1618512039879&amp;or=OWA%2DNT&amp;cid=95d34fe2%2D4011%2D1240%2D741e%2D4776deadac4d&amp;originalPath=aHR0cHM6Ly9ibW9yZS1teS5zaGFyZXBvaW50LmNvbS86ZjovZy9wZXJzb25hbC9kYW5pZWxfdGF5bG9yX2JhbHRpbW9yZWNpdHlfZ292L0V2SVFfQ19UdDlCTHVMNVJETlNkalhvQk1XZlFGMENoNzMtZmFxd1dDdFVudkE%5FcnRpbWU9bWRWMC16MEEyVWc&amp;id=%2Fpersonal%2Fdaniel%5Ftaylor%5Fbaltimorecity%5Fgov%2FDocuments%2FFacade%20Improvement%20Grants%2FActive%2F301%20E%2024th%20Street%5FBoardmoreLLC%2FCloseout"/>
  </r>
  <r>
    <n v="353"/>
    <s v="Point"/>
    <s v="2021-4"/>
    <n v="2022"/>
    <s v="Brown's Arcade"/>
    <s v="322 N Charles Street"/>
    <x v="226"/>
    <n v="7500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1-23T00:00:00"/>
    <s v="Brown's Arcade"/>
    <s v="&lt;Null&gt;"/>
    <s v="&lt;Null&gt;"/>
    <s v="https://bmore-my.sharepoint.com/personal/daniel_taylor_baltimorecity_gov/_layouts/15/onedrive.aspx?FolderCTID=0x012000E72E45787BEADF4E85B1B27F5ABB45E7&amp;id=%2Fpersonal%2Fdaniel%5Ftaylor%5Fbaltimorecity%5Fgov%2FDocuments%2FFacade%20Improvement%20Grants%2FClosed%20Out%2F300%20N%20Charles%20Street%20%2D%20Brown%27s%20Arcade%2FCloseout"/>
  </r>
  <r>
    <n v="354"/>
    <s v="Point"/>
    <s v="2021-3"/>
    <n v="2022"/>
    <s v="Grow Home Inc"/>
    <s v="432 E Patapsco Ave"/>
    <x v="227"/>
    <n v="7130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7-20T00:00:00"/>
    <s v="Grow Home Inc"/>
    <s v="&lt;Null&gt;"/>
    <s v="&lt;Null&gt;"/>
    <s v="https://bmore-my.sharepoint.com/:f:/r/personal/daniel_taylor_baltimorecity_gov/Documents/Facade%20Improvement%20Grants/Closed%20Out/432%20E%20Patapsco%20Ave_Grow%20Home%20Inc/Closeout?csf=1&amp;web=1&amp;e=s5PcoR"/>
  </r>
  <r>
    <n v="355"/>
    <s v="Point"/>
    <s v="2022-2"/>
    <n v="2022"/>
    <s v="The Local Oyster Locust Point"/>
    <s v="838 E Fort Ave"/>
    <x v="228"/>
    <n v="4399"/>
    <x v="1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6-16T00:00:00"/>
    <s v="The Local Oyster Locust Point"/>
    <s v="&lt;Null&gt;"/>
    <s v="&lt;Null&gt;"/>
    <s v="https://bmore-my.sharepoint.com/:f:/g/personal/daniel_taylor_baltimorecity_gov/EpSEiJ4UYKFEieGPKbtzBjcBA1AJrJDu8qtO204LT-I7cg?e=f6HESG"/>
  </r>
  <r>
    <n v="356"/>
    <s v="Point"/>
    <s v="2021-4"/>
    <n v="2022"/>
    <s v="Plaza Art Supplies"/>
    <s v="1009 Cathedral Street "/>
    <x v="229"/>
    <n v="7500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1-23T00:00:00"/>
    <s v="Plaza Art Supplies"/>
    <s v="&lt;Null&gt;"/>
    <s v="&lt;Null&gt;"/>
    <s v="https://bmore-my.sharepoint.com/:f:/r/personal/daniel_taylor_baltimorecity_gov/Documents/Facade%20Improvement%20Grants/Active/1009%20Cathedral%20Street_Plaza%20Art%20Supplies?csf=1&amp;web=1&amp;e=u5gSrE"/>
  </r>
  <r>
    <n v="357"/>
    <s v="Point"/>
    <s v="2022-1"/>
    <n v="2022"/>
    <s v="Petroleum Management Inc (PMI)"/>
    <s v="1030 E Patapsco"/>
    <x v="230"/>
    <n v="15000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2-17T00:00:00"/>
    <s v="Petroleum Management Inc (PMI)"/>
    <s v="&lt;Null&gt;"/>
    <s v="&lt;Null&gt;"/>
    <s v="https://bmore-my.sharepoint.com/:f:/r/personal/daniel_taylor_baltimorecity_gov/Documents/Facade%20Improvement%20Grants/Active/1030%20E.%20Patapsco%20Avenue?csf=1&amp;web=1&amp;e=wdcrfd"/>
  </r>
  <r>
    <n v="358"/>
    <s v="Point"/>
    <s v="2021-3"/>
    <n v="2022"/>
    <s v="Midnight Confections"/>
    <s v="1051 S Charles Street"/>
    <x v="231"/>
    <n v="5950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7-20T00:00:00"/>
    <s v="Midnight Confections"/>
    <s v="&lt;Null&gt;"/>
    <s v="&lt;Null&gt;"/>
    <s v="https://bmore-my.sharepoint.com/:f:/r/personal/daniel_taylor_baltimorecity_gov/Documents/Facade%20Improvement%20Grants/Closed%20Out/1051%20S%20charles_%20Midnight%20Confections?csf=1&amp;web=1&amp;e=XzrOOJ"/>
  </r>
  <r>
    <n v="359"/>
    <s v="Point"/>
    <s v="2021-4"/>
    <n v="2022"/>
    <s v="Gennesaret Medical Center "/>
    <s v="1100-1102 West Pratt Street"/>
    <x v="232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0-21T00:00:00"/>
    <s v="Gennesaret Medical Center "/>
    <s v="&lt;Null&gt;"/>
    <s v="&lt;Null&gt;"/>
    <s v="https://bmore-my.sharepoint.com/:f:/r/personal/daniel_taylor_baltimorecity_gov/Documents/Facade%20Improvement%20Grants/Active/1102%20W%20Pratt%20St_Gennesaret%20Medical%20Center?csf=1&amp;web=1&amp;e=rHD8Y1"/>
  </r>
  <r>
    <n v="360"/>
    <s v="Point"/>
    <s v="2022-1"/>
    <n v="2022"/>
    <s v="Pickett Brewing Company"/>
    <s v="1130 S. Paca Street"/>
    <x v="233"/>
    <n v="10527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2-28T00:00:00"/>
    <s v="Pickett Brewing Company"/>
    <s v="&lt;Null&gt;"/>
    <s v="&lt;Null&gt;"/>
    <s v="https://bmore-my.sharepoint.com/:f:/r/personal/daniel_taylor_baltimorecity_gov/Documents/Facade%20Improvement%20Grants/Active/1130%20S%20Paca_Pickett%20Brewing%20Co?csf=1&amp;web=1&amp;e=PrJuxD"/>
  </r>
  <r>
    <n v="361"/>
    <s v="Point"/>
    <s v="2021-3"/>
    <n v="2022"/>
    <s v="Zella's Pizzeria"/>
    <s v="1145 Hollins Street"/>
    <x v="234"/>
    <n v="6978.97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7-28T00:00:00"/>
    <s v="Zella's Pizzeria"/>
    <s v="&lt;Null&gt;"/>
    <s v="&lt;Null&gt;"/>
    <s v="https://bmore-my.sharepoint.com/:f:/r/personal/daniel_taylor_baltimorecity_gov/Documents/Facade%20Improvement%20Grants/Active/1145%20Hollins%20Street_Zella%27s%20Pizzeria?csf=1&amp;web=1&amp;e=yPtCLP"/>
  </r>
  <r>
    <n v="363"/>
    <s v="Point"/>
    <s v="2021-4"/>
    <n v="2022"/>
    <s v="J &amp; F Awning Co."/>
    <s v="1547 Ridgley Street"/>
    <x v="235"/>
    <n v="6858.94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2-30T00:00:00"/>
    <s v="J &amp; F Awning Co."/>
    <s v="&lt;Null&gt;"/>
    <s v="&lt;Null&gt;"/>
    <s v="https://bmore-my.sharepoint.com/:f:/r/personal/daniel_taylor_baltimorecity_gov/Documents/Facade%20Improvement%20Grants/Closed%20Out/1547%20Ridgley%20Street_%20J%20%26%20F%20Awning?csf=1&amp;web=1&amp;e=m7wdkk"/>
  </r>
  <r>
    <n v="364"/>
    <s v="Point"/>
    <s v="2021-3"/>
    <n v="2022"/>
    <s v="Richie's Restaurant &amp; Lounge"/>
    <s v="1600 West Baltimore Street"/>
    <x v="236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9-30T00:00:00"/>
    <s v="Richie's Restaurant &amp; Lounge"/>
    <s v="&lt;Null&gt;"/>
    <s v="&lt;Null&gt;"/>
    <s v="https://bmore-my.sharepoint.com/:f:/r/personal/daniel_taylor_baltimorecity_gov/Documents/Facade%20Improvement%20Grants/Active/1600%20W%20Baltimore%20Street_Richie%27s%20Lounge?csf=1&amp;web=1&amp;e=htHkwU"/>
  </r>
  <r>
    <n v="365"/>
    <s v="Point"/>
    <s v="2022-2"/>
    <n v="2022"/>
    <s v="Adee's Coffee Roasters"/>
    <s v="1625 Fleet Street"/>
    <x v="237"/>
    <n v="10000"/>
    <x v="1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5-11T00:00:00"/>
    <s v="Adee's Coffee Roaster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1625%20Fleet%20Street%5FAdee%27s%20Coffee%20Roasters"/>
  </r>
  <r>
    <n v="366"/>
    <s v="Point"/>
    <s v="2022-1"/>
    <n v="2022"/>
    <s v="Mera Kitchen/Alma Cocina"/>
    <s v="1701 N Charles Street"/>
    <x v="238"/>
    <n v="2100"/>
    <x v="1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1-06T00:00:00"/>
    <s v="Mera Kitchen/Alma Cocina"/>
    <s v="&lt;Null&gt;"/>
    <s v="&lt;Null&gt;"/>
    <s v="https://bmore-my.sharepoint.com/:f:/r/personal/daniel_taylor_baltimorecity_gov/Documents/Facade%20Improvement%20Grants/Active/1701%20N%20Charles%20St_MeraKitchen/005%20-%20Closeout?csf=1&amp;web=1&amp;e=m6DuA5"/>
  </r>
  <r>
    <n v="367"/>
    <s v="Point"/>
    <s v="2022-1"/>
    <n v="2022"/>
    <s v="Oxford Tavern"/>
    <s v="1741 W. North Avenue"/>
    <x v="7"/>
    <n v="10913.5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3-10T00:00:00"/>
    <s v="Oxford Tavern"/>
    <s v="&lt;Null&gt;"/>
    <s v="&lt;Null&gt;"/>
    <s v="https://bmore-my.sharepoint.com/:f:/r/personal/daniel_taylor_baltimorecity_gov/Documents/Facade%20Improvement%20Grants/Active/1741%20W%20North%20Avenue%20VRI?csf=1&amp;web=1&amp;e=B3TtvX"/>
  </r>
  <r>
    <n v="368"/>
    <s v="Point"/>
    <s v="2021-4"/>
    <n v="2022"/>
    <s v="XD2 Investments LLC"/>
    <s v="1790 Union Ave"/>
    <x v="239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2-30T00:00:00"/>
    <s v="XD2 Investments LLC"/>
    <s v="&lt;Null&gt;"/>
    <s v="&lt;Null&gt;"/>
    <s v="https://bmore-my.sharepoint.com/:f:/r/personal/daniel_taylor_baltimorecity_gov/Documents/Facade%20Improvement%20Grants/Closed%20Out/1780-1798%20Union%20Ave_XD2%20Investments?csf=1&amp;web=1&amp;e=jlfDwa"/>
  </r>
  <r>
    <n v="369"/>
    <s v="Point"/>
    <s v="2022-2"/>
    <n v="2022"/>
    <s v="Sacre Sucre"/>
    <s v="2001 Fleet Street"/>
    <x v="240"/>
    <n v="6064"/>
    <x v="1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4-14T00:00:00"/>
    <s v="Sacre Sucre"/>
    <s v="&lt;Null&gt;"/>
    <s v="&lt;Null&gt;"/>
    <s v="https://bmore-my.sharepoint.com/personal/daniel_taylor_baltimorecity_gov/_layouts/15/onedrive.aspx?FolderCTID=0x012000E72E45787BEADF4E85B1B27F5ABB45E7&amp;View=%7B4CF99289%2D2356%2D44B6%2DB75B%2D1CB843FB8DB5%7D&amp;id=%2Fpersonal%2Fdaniel%5Ftaylor%5Fbaltimorecity%5Fgov%2FDocuments%2FFacade%20Improvement%20Grants%2FActive%2F2001%20Fleet%20Street%5FSacre%20Sucre"/>
  </r>
  <r>
    <n v="370"/>
    <s v="Point"/>
    <s v="2021-4"/>
    <n v="2022"/>
    <s v="Maryland Bay Construction, LLC"/>
    <s v="2712 Mathews Street"/>
    <x v="241"/>
    <n v="4087.5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1-11T00:00:00"/>
    <s v="Maryland Bay Construction, LLC"/>
    <s v="&lt;Null&gt;"/>
    <s v="&lt;Null&gt;"/>
    <s v="https://bmore-my.sharepoint.com/personal/daniel_taylor_baltimorecity_gov/Documents/Forms/All.aspx?RootFolder=%2Fpersonal%2Fdaniel%5Ftaylor%5Fbaltimorecity%5Fgov%2FDocuments%2FFacade%20Improvement%20Grants%2FActive%2F2712%20Matthews%20Street%5FMaryland%20Bay%20Construction&amp;FolderCTID=0x012000E72E45787BEADF4E85B1B27F5ABB45E7&amp;View=%7B4CF99289%2D2356%2D44B6%2DB75B%2D1CB843FB8DB5%7D"/>
  </r>
  <r>
    <n v="371"/>
    <s v="Point"/>
    <s v="2021-4"/>
    <n v="2022"/>
    <s v="C&amp;B Place"/>
    <s v="3010 Kentucky Avenue"/>
    <x v="242"/>
    <n v="1856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2-30T00:00:00"/>
    <s v="C&amp;B Place"/>
    <s v="&lt;Null&gt;"/>
    <s v="&lt;Null&gt;"/>
    <s v="https://bmore-my.sharepoint.com/personal/daniel_taylor_baltimorecity_gov/_layouts/15/onedrive.aspx?FolderCTID=0x012000E72E45787BEADF4E85B1B27F5ABB45E7&amp;View=%7B4CF99289%2D2356%2D44B6%2DB75B%2D1CB843FB8DB5%7D&amp;sortField=LinkFilename&amp;isAscending=true&amp;id=%2Fpersonal%2Fdaniel%5Ftaylor%5Fbaltimorecity%5Fgov%2FDocuments%2FFacade%20Improvement%20Grants%2FActive%2F3010%20Kentucky%20Avenue%5FC%26B%20Place"/>
  </r>
  <r>
    <n v="372"/>
    <s v="Point"/>
    <s v="2022-2"/>
    <n v="2022"/>
    <s v="Marino Transportation Services (Honey K Holdings)"/>
    <s v="3101 Annapolis Rd"/>
    <x v="243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6-16T00:00:00"/>
    <s v="Marino Transportation Services (Honey K Holdings)"/>
    <s v="&lt;Null&gt;"/>
    <s v="&lt;Null&gt;"/>
    <s v="https://bmore-my.sharepoint.com/:f:/r/personal/daniel_taylor_baltimorecity_gov/Documents/Facade%20Improvement%20Grants/Active/3101%20Annapolis%20Rd_Marino%20Transporation%20Services?csf=1&amp;web=1&amp;e=xpKlOw"/>
  </r>
  <r>
    <n v="373"/>
    <s v="Point"/>
    <s v="2021-4"/>
    <n v="2022"/>
    <s v="IndoViet"/>
    <s v="3323 Eastern Avenue"/>
    <x v="244"/>
    <n v="1553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0-14T00:00:00"/>
    <s v="IndoViet"/>
    <s v="&lt;Null&gt;"/>
    <s v="&lt;Null&gt;"/>
    <s v="https://bmore-my.sharepoint.com/personal/daniel_taylor_baltimorecity_gov/_layouts/15/onedrive.aspx?id=%2Fpersonal%2Fdaniel%5Ftaylor%5Fbaltimorecity%5Fgov%2FDocuments%2FFacade%20Improvement%20Grants%2FActive%2F3233%20Eastern%20Avenue%5FIndoViet"/>
  </r>
  <r>
    <n v="374"/>
    <s v="Point"/>
    <s v="2021-4"/>
    <n v="2022"/>
    <s v="Gypsy's Truckstaurant"/>
    <s v="3515 Clipper Mill Rd, Suite B"/>
    <x v="245"/>
    <n v="1405.67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0-21T00:00:00"/>
    <s v="Gypsy's Truckstaurant"/>
    <s v="&lt;Null&gt;"/>
    <s v="&lt;Null&gt;"/>
    <s v="https://bmore-my.sharepoint.com/:f:/g/personal/daniel_taylor_baltimorecity_gov/Eko0zKe1tX9LixEcYzN0XRkBdQ4X56AYBEKIiL5zXNPrcA?e=9IAVaQ"/>
  </r>
  <r>
    <n v="375"/>
    <s v="Point"/>
    <s v="2022-2"/>
    <n v="2022"/>
    <s v="Brown Girl's Bar &amp; Lounge"/>
    <s v="3539 Belair Road"/>
    <x v="246"/>
    <n v="2885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4-14T00:00:00"/>
    <s v="Brown Girl's Bar &amp; Lounge"/>
    <s v="&lt;Null&gt;"/>
    <s v="&lt;Null&gt;"/>
    <s v="https://bmore-my.sharepoint.com/personal/daniel_taylor_baltimorecity_gov/_layouts/15/onedrive.aspx?id=%2Fpersonal%2Fdaniel%5Ftaylor%5Fbaltimorecity%5Fgov%2FDocuments%2FFacade%20Improvement%20Grants%2FActive%2F3539%20Belair%20Road%5FBrown%20Girl%27s%20Bar%20%26%20Lounge"/>
  </r>
  <r>
    <n v="376"/>
    <s v="Point"/>
    <s v="2022-2"/>
    <n v="2022"/>
    <s v="Mi Bandera"/>
    <s v="3713 S Hanover St"/>
    <x v="247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5-26T00:00:00"/>
    <s v="Mi Bandera"/>
    <s v="&lt;Null&gt;"/>
    <s v="&lt;Null&gt;"/>
    <s v="https://bmore-my.sharepoint.com/:f:/g/personal/daniel_taylor_baltimorecity_gov/Et49ZDFO8ndDjVqGDH1qWFYBSBjxd_j-vs0wyD8Lm7j-eQ?e=mdiNds"/>
  </r>
  <r>
    <n v="377"/>
    <s v="Point"/>
    <s v="2021-4"/>
    <n v="2022"/>
    <s v="Cherry's Beauty Supply Store"/>
    <s v="3907 Eastern Avenue"/>
    <x v="248"/>
    <n v="1696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2-30T00:00:00"/>
    <s v="Cherry's Beauty Supply Store"/>
    <s v="&lt;Null&gt;"/>
    <s v="&lt;Null&gt;"/>
    <s v="https://bmore-my.sharepoint.com/:f:/r/personal/daniel_taylor_baltimorecity_gov/Documents/Facade%20Improvement%20Grants/Active/3907%20Eastern%20Avenue_Cherry%27s%20Beauty%20Supply%20Store?csf=1&amp;web=1&amp;e=JGiWYn"/>
  </r>
  <r>
    <n v="378"/>
    <s v="Point"/>
    <s v="2021-3"/>
    <n v="2022"/>
    <s v="4600 Curtis Ave"/>
    <s v="4600 Curtis Ave"/>
    <x v="249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9-03T00:00:00"/>
    <s v="4600 Curtis Ave"/>
    <s v="&lt;Null&gt;"/>
    <s v="&lt;Null&gt;"/>
    <s v="https://bmore-my.sharepoint.com/:f:/r/personal/daniel_taylor_baltimorecity_gov/Documents/Facade%20Improvement%20Grants/Closed%20Out/4600%20Curtis%20Ave_Curtis%20Ave%20Associates?csf=1&amp;web=1&amp;e=6PxQRG"/>
  </r>
  <r>
    <n v="379"/>
    <s v="Point"/>
    <s v="2022-2"/>
    <n v="2022"/>
    <s v="The Cube"/>
    <s v="4709 Harford Road"/>
    <x v="250"/>
    <n v="1680.15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5-26T00:00:00"/>
    <s v="The Cube"/>
    <s v="&lt;Null&gt;"/>
    <s v="&lt;Null&gt;"/>
    <s v="https://bmore-my.sharepoint.com/:f:/r/personal/daniel_taylor_baltimorecity_gov/Documents/Facade%20Improvement%20Grants/Active/4709%20Harford%20Rd_The%20Cube%20CoWork?csf=1&amp;web=1&amp;e=xY9elg"/>
  </r>
  <r>
    <n v="380"/>
    <s v="Point"/>
    <s v="2021-3"/>
    <n v="2022"/>
    <s v="Koumbaroi (Group Z)"/>
    <s v="4813 Eastern Avenue"/>
    <x v="251"/>
    <n v="7500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7-20T00:00:00"/>
    <s v="Koumbaroi (Group Z)"/>
    <s v="&lt;Null&gt;"/>
    <s v="&lt;Null&gt;"/>
    <s v="https://bmore-my.sharepoint.com/:f:/r/personal/daniel_taylor_baltimorecity_gov/Documents/Facade%20Improvement%20Grants/Closed%20Out/4813%20Eastern%20Avenue_Group%20Z?csf=1&amp;web=1&amp;e=h8jpkk"/>
  </r>
  <r>
    <n v="381"/>
    <s v="Point"/>
    <s v="2021-4"/>
    <n v="2022"/>
    <s v="Cross Keys"/>
    <s v="5100 Falls Road"/>
    <x v="252"/>
    <n v="7500"/>
    <x v="1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2-30T00:00:00"/>
    <s v="Cross Keys"/>
    <s v="&lt;Null&gt;"/>
    <s v="&lt;Null&gt;"/>
    <s v="https://bmore-my.sharepoint.com/:f:/r/personal/daniel_taylor_baltimorecity_gov/Documents/Facade%20Improvement%20Grants/Active/5100%20Falls%20Road_Cross%20Keys/Close%20Out?csf=1&amp;web=1&amp;e=3KxHOF"/>
  </r>
  <r>
    <n v="382"/>
    <s v="Point"/>
    <s v="2021-3"/>
    <n v="2022"/>
    <s v="Valley Pizza"/>
    <s v="5108 Park Heights Ave"/>
    <x v="253"/>
    <n v="3965.81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09-30T00:00:00"/>
    <s v="Valley Pizza"/>
    <s v="&lt;Null&gt;"/>
    <s v="&lt;Null&gt;"/>
    <s v="https://bmore-my.sharepoint.com/:f:/g/personal/daniel_taylor_baltimorecity_gov/EnzFJLG2elFGuKBBTCvvDMUBQcwO16y3RNTKuZDEVChQlA?e=LIbUbh"/>
  </r>
  <r>
    <n v="383"/>
    <s v="Point"/>
    <s v="2021-4"/>
    <n v="2022"/>
    <s v="Beauty &amp; Dollar"/>
    <s v="5116 Park Heights Ave"/>
    <x v="254"/>
    <n v="4432"/>
    <x v="0"/>
    <s v="&lt;Null&gt;"/>
    <s v="&lt;Null&gt;"/>
    <s v="&lt;Null&gt;"/>
    <s v="&lt;Null&gt;"/>
    <s v="&lt;Null&gt;"/>
    <s v="&lt;Null&gt;"/>
    <s v="&lt;Null&gt;"/>
    <s v="&lt;Null&gt;"/>
    <s v="&lt;Null&gt;"/>
    <x v="8"/>
    <s v="&lt;Null&gt;"/>
    <s v="&lt;Null&gt;"/>
    <d v="2021-10-14T00:00:00"/>
    <s v="Beauty &amp; Dollar"/>
    <s v="&lt;Null&gt;"/>
    <s v="&lt;Null&gt;"/>
    <s v="https://bmore-my.sharepoint.com/:f:/g/personal/daniel_taylor_baltimorecity_gov/Eu7KWN9kENBKiOfhrjAYCOgB2pKyE2m_00oJuM6Qq_5L6w?e=2skcs6"/>
  </r>
  <r>
    <n v="384"/>
    <s v="Point"/>
    <s v="2022-2"/>
    <n v="2022"/>
    <s v="Flower Cart"/>
    <s v="5230 Harford Road"/>
    <x v="255"/>
    <n v="10000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5-16T00:00:00"/>
    <s v="Flower Cart"/>
    <s v="&lt;Null&gt;"/>
    <s v="&lt;Null&gt;"/>
    <s v="https://bmore-my.sharepoint.com/personal/daniel_taylor_baltimorecity_gov/_layouts/15/onedrive.aspx?FolderCTID=0x012000E72E45787BEADF4E85B1B27F5ABB45E7&amp;id=%2Fpersonal%2Fdaniel%5Ftaylor%5Fbaltimorecity%5Fgov%2FDocuments%2FFacade%20Improvement%20Grants%2FActive%2F5230%20Harford%20Rd%20%2D%20The%20Flower%20Cart"/>
  </r>
  <r>
    <n v="385"/>
    <s v="Point"/>
    <s v="2022-2"/>
    <n v="2022"/>
    <s v="Heights Liquors"/>
    <s v="5302 Park Heights Ave"/>
    <x v="1"/>
    <n v="9467"/>
    <x v="0"/>
    <s v="&lt;Null&gt;"/>
    <s v="&lt;Null&gt;"/>
    <s v="&lt;Null&gt;"/>
    <s v="&lt;Null&gt;"/>
    <s v="&lt;Null&gt;"/>
    <s v="&lt;Null&gt;"/>
    <s v="&lt;Null&gt;"/>
    <s v="&lt;Null&gt;"/>
    <s v="&lt;Null&gt;"/>
    <x v="7"/>
    <s v="&lt;Null&gt;"/>
    <s v="&lt;Null&gt;"/>
    <d v="2022-05-11T00:00:00"/>
    <s v="Heights Liquors"/>
    <s v="&lt;Null&gt;"/>
    <s v="&lt;Null&gt;"/>
    <s v="https://bmore-my.sharepoint.com/:f:/g/personal/daniel_taylor_baltimorecity_gov/EpNfhuPEvqBPiSF9fmtM76YB378aJN5mqi6uAIpiqz4bNQ?e=aWLoXb"/>
  </r>
  <r>
    <n v="386"/>
    <s v="Point"/>
    <s v="2022-4"/>
    <n v="2023"/>
    <s v="3306 Eastern Avenue (VACANT)"/>
    <s v="3306 Eastern Avenue"/>
    <x v="256"/>
    <n v="7595"/>
    <x v="1"/>
    <n v="1"/>
    <n v="46"/>
    <s v="Not a minority"/>
    <s v="Not Women Owned"/>
    <s v="Not Women Owned, Not a minority"/>
    <s v="Highlandtown"/>
    <s v="East"/>
    <s v="&lt;Null&gt;"/>
    <s v="&lt;Null&gt;"/>
    <x v="7"/>
    <n v="39.286648"/>
    <n v="-76.569621999999995"/>
    <d v="2022-12-07T00:00:00"/>
    <s v="3306 Eastern Avenue (VACANT)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3300%20Eastern%20Avenue%5FSECDC%20Storefront%20I%20%28Phase%201%29"/>
  </r>
  <r>
    <n v="388"/>
    <s v="Point"/>
    <s v="2022-4"/>
    <n v="2023"/>
    <s v="3310 Eastern Avenue (VACANT)"/>
    <s v="3310 Eastern Avenue"/>
    <x v="257"/>
    <n v="4531"/>
    <x v="1"/>
    <n v="1"/>
    <n v="46"/>
    <s v="Not a minority"/>
    <s v="Not Women Owned"/>
    <s v="Not Women Owned, Not a minority"/>
    <s v="Highlandtown"/>
    <s v="East"/>
    <s v="&lt;Null&gt;"/>
    <s v="&lt;Null&gt;"/>
    <x v="7"/>
    <n v="39.286748000000003"/>
    <n v="-76.569556000000006"/>
    <d v="2022-12-07T00:00:00"/>
    <s v="3310 Eastern Avenue (VACANT)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3300%20Eastern%20Avenue%5FSECDC%20Storefront%20I%20%28Phase%201%29"/>
  </r>
  <r>
    <n v="389"/>
    <s v="Point"/>
    <s v="2022-4"/>
    <n v="2023"/>
    <s v="Alertus"/>
    <s v="10 N. Charles Street"/>
    <x v="258"/>
    <n v="5900"/>
    <x v="1"/>
    <n v="11"/>
    <n v="40"/>
    <s v="Not a minority"/>
    <s v="Not Women Owned"/>
    <s v="Not Women Owned, Not a minority"/>
    <s v="None"/>
    <s v="East"/>
    <s v="&lt;Null&gt;"/>
    <s v="&lt;Null&gt;"/>
    <x v="7"/>
    <n v="39.290173000000003"/>
    <n v="-76.615658999999994"/>
    <d v="2022-12-22T00:00:00"/>
    <s v="Alertus"/>
    <s v="New Signage"/>
    <s v="&lt;Null&gt;"/>
    <s v="https://bmore-my.sharepoint.com/personal/daniel_taylor_baltimorecity_gov/_layouts/15/onedrive.aspx?id=%2Fpersonal%2Fdaniel%5Ftaylor%5Fbaltimorecity%5Fgov%2FDocuments%2FFacade%20Improvement%20Grants%2FActive%2F10%20N%2E%20Charles%20Street%5FAlertus"/>
  </r>
  <r>
    <n v="390"/>
    <s v="Point"/>
    <s v="2022-4"/>
    <n v="2023"/>
    <s v="Champion Pawn"/>
    <s v="5509 Harford Rd."/>
    <x v="259"/>
    <n v="1170.5"/>
    <x v="0"/>
    <n v="3"/>
    <n v="45"/>
    <s v="Hispanic American"/>
    <s v="Not Women Owned"/>
    <s v="Not Women Owned, Hispanic American"/>
    <s v="Hamilton-Lauraville"/>
    <s v="East"/>
    <s v="&lt;Null&gt;"/>
    <s v="&lt;Null&gt;"/>
    <x v="7"/>
    <n v="39.352246999999998"/>
    <n v="-76.561165000000003"/>
    <d v="2022-12-01T00:00:00"/>
    <s v="Champion Pawn"/>
    <s v="&lt;Null&gt;"/>
    <s v="&lt;Null&gt;"/>
    <s v="https://bmore-my.sharepoint.com/:f:/r/personal/daniel_taylor_baltimorecity_gov/Documents/Facade%20Improvement%20Grants/Active/5509%20Harford%20Road_Champion%20Pawn?csf=1&amp;web=1&amp;e=6WGn1M"/>
  </r>
  <r>
    <n v="391"/>
    <s v="Point"/>
    <s v="2022-4"/>
    <n v="2023"/>
    <s v="Christopher Schafer Clothier"/>
    <s v="2112 Aliceanna Street"/>
    <x v="260"/>
    <n v="7500"/>
    <x v="1"/>
    <n v="1"/>
    <n v="46"/>
    <s v="Not a minority"/>
    <s v="Not Women Owned"/>
    <s v="Not Women Owned, Not a minority"/>
    <s v="None"/>
    <s v="East"/>
    <s v="&lt;Null&gt;"/>
    <s v="&lt;Null&gt;"/>
    <x v="7"/>
    <n v="39.284067"/>
    <n v="-76.586459000000005"/>
    <d v="2022-10-20T00:00:00"/>
    <s v="Christopher Schafer Clothier"/>
    <s v="&lt;Null&gt;"/>
    <s v="&lt;Null&gt;"/>
    <s v="https://bmore-my.sharepoint.com/personal/daniel_taylor_baltimorecity_gov/_layouts/15/onedrive.aspx?id=%2Fpersonal%2Fdaniel%5Ftaylor%5Fbaltimorecity%5Fgov%2FDocuments%2FFacade%20Improvement%20Grants%2FActive%2F2112%20Aliceanna%20Street%5FChristopher%20Schafer%20Clothier"/>
  </r>
  <r>
    <n v="392"/>
    <s v="Point"/>
    <s v="2022-4"/>
    <n v="2023"/>
    <s v="Good Vibes"/>
    <s v="2903 O'Donnell Street"/>
    <x v="261"/>
    <n v="1448"/>
    <x v="1"/>
    <n v="1"/>
    <n v="46"/>
    <s v="Asian American"/>
    <s v="Not Women Owned"/>
    <s v="Not Women Owned, Asian American"/>
    <s v="None"/>
    <s v="East"/>
    <s v="&lt;Null&gt;"/>
    <s v="&lt;Null&gt;"/>
    <x v="7"/>
    <n v="39.279929000000003"/>
    <n v="-76.575194999999994"/>
    <d v="2022-10-20T00:00:00"/>
    <s v="Good Vibe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903%20O%27Donnell%20Street%5FGood%20Vibes"/>
  </r>
  <r>
    <n v="393"/>
    <s v="Point"/>
    <s v="2022-4"/>
    <n v="2023"/>
    <s v="Kim's Custom Tailor"/>
    <s v="5518 Harford Road"/>
    <x v="262"/>
    <n v="3528.39"/>
    <x v="0"/>
    <n v="3"/>
    <n v="45"/>
    <s v="Asian American"/>
    <s v="Women Owned"/>
    <s v="Women Owned, Asian American"/>
    <s v="Hamilton-Lauraville"/>
    <s v="East"/>
    <s v="&lt;Null&gt;"/>
    <s v="&lt;Null&gt;"/>
    <x v="7"/>
    <n v="39.352972000000001"/>
    <n v="-76.561125000000004"/>
    <d v="2022-12-01T00:00:00"/>
    <s v="Kim's Custom Tailor"/>
    <s v="&lt;Null&gt;"/>
    <s v="&lt;Null&gt;"/>
    <s v="https://bmore-my.sharepoint.com/:f:/r/personal/daniel_taylor_baltimorecity_gov/Documents/Facade%20Improvement%20Grants/Active/5518%20Harford%20Road_Kim%27s%20Custom%20Tailor/Closeout?csf=1&amp;web=1&amp;e=F5YSWa"/>
  </r>
  <r>
    <n v="394"/>
    <s v="Point"/>
    <s v="2022-4"/>
    <n v="2023"/>
    <s v="Lisa Dillin Studio "/>
    <s v="713 N. Howard Street "/>
    <x v="263"/>
    <n v="7500"/>
    <x v="1"/>
    <n v="11"/>
    <s v="44A"/>
    <s v="Not a minority"/>
    <s v="Women Owned"/>
    <s v="Women Owned, Not a minority"/>
    <s v="None"/>
    <s v="East"/>
    <s v="&lt;Null&gt;"/>
    <s v="&lt;Null&gt;"/>
    <x v="7"/>
    <n v="39.298124999999999"/>
    <n v="-76.619663000000003"/>
    <d v="2022-10-20T00:00:00"/>
    <s v="Lisa Dillin Studio "/>
    <s v="&lt;Null&gt;"/>
    <s v="&lt;Null&gt;"/>
    <s v="https://bmore-my.sharepoint.com/personal/daniel_taylor_baltimorecity_gov/_layouts/15/onedrive.aspx?id=%2Fpersonal%2Fdaniel%5Ftaylor%5Fbaltimorecity%5Fgov%2FDocuments%2FFacade%20Improvement%20Grants%2FActive%2F713%20N%2E%20Howard%20Street%5FLisa%20Dillin%20Studio&amp;FolderCTID=0x012000E72E45787BEADF4E85B1B27F5ABB45E7"/>
  </r>
  <r>
    <n v="395"/>
    <s v="Point"/>
    <s v="2022-4"/>
    <n v="2023"/>
    <s v="Ma'Isa Mart"/>
    <s v="3300 Eastern Avenue"/>
    <x v="264"/>
    <n v="10000"/>
    <x v="1"/>
    <n v="1"/>
    <n v="46"/>
    <s v="Not a minority"/>
    <s v="Not Women Owned"/>
    <s v="Not Women Owned, Not a minority"/>
    <s v="Highlandtown"/>
    <s v="East"/>
    <s v="&lt;Null&gt;"/>
    <s v="&lt;Null&gt;"/>
    <x v="7"/>
    <n v="39.286628999999998"/>
    <n v="-76.569794999999999"/>
    <d v="2022-12-07T00:00:00"/>
    <s v="Ma'Isa Mart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3300%20Eastern%20Avenue%5FSECDC%20Storefront%20I%20%28Phase%201%29"/>
  </r>
  <r>
    <n v="396"/>
    <s v="Point"/>
    <s v="2022-4"/>
    <n v="2023"/>
    <s v="Melanie's at Griffith's Tavern"/>
    <s v="3631 Hickory Avenue"/>
    <x v="265"/>
    <n v="1795"/>
    <x v="1"/>
    <n v="7"/>
    <n v="40"/>
    <s v="African American,Asian American"/>
    <s v="Women Owned"/>
    <s v="Women Owned, African American,Asian American"/>
    <s v="None"/>
    <s v="West"/>
    <s v="&lt;Null&gt;"/>
    <s v="&lt;Null&gt;"/>
    <x v="7"/>
    <n v="39.332538999999997"/>
    <n v="-76.634073000000001"/>
    <d v="2022-10-17T00:00:00"/>
    <s v="Melanie's at Griffith's Tavern"/>
    <s v="&lt;Null&gt;"/>
    <s v="&lt;Null&gt;"/>
    <s v="https://bmore-my.sharepoint.com/personal/daniel_taylor_baltimorecity_gov/_layouts/15/onedrive.aspx?ct=1656349989770&amp;or=OWA%2DNT&amp;cid=a6d0ea38%2Ddb10%2D8d42%2Da40d%2D20bf87458a21&amp;ga=1&amp;id=%2Fpersonal%2Fdaniel%5Ftaylor%5Fbaltimorecity%5Fgov%2FDocuments%2FFacade%20Improvement%20Grants%2FActive%2F3631%20Hickory%20Avenue%5FMelanie%27s%20at%20Griffith%27s%20Tavern"/>
  </r>
  <r>
    <n v="397"/>
    <s v="Point"/>
    <s v="2022-4"/>
    <n v="2023"/>
    <s v="Mera Kitchen"/>
    <s v="1301 N. Calvert Street"/>
    <x v="266"/>
    <n v="1946"/>
    <x v="1"/>
    <n v="12"/>
    <n v="45"/>
    <s v="More than one minority,Other"/>
    <s v="Women Owned"/>
    <s v="Women Owned, More than one minority,Other"/>
    <s v="None"/>
    <s v="East"/>
    <s v="&lt;Null&gt;"/>
    <s v="&lt;Null&gt;"/>
    <x v="7"/>
    <n v="39.304734000000003"/>
    <n v="-76.613134000000002"/>
    <d v="2022-10-20T00:00:00"/>
    <s v="Mera Kitchen"/>
    <s v="&lt;Null&gt;"/>
    <s v="&lt;Null&gt;"/>
    <s v="https://bmore-my.sharepoint.com/:f:/r/personal/daniel_taylor_baltimorecity_gov/Documents/Facade%20Improvement%20Grants/Active/1301%20N%20Calvert_MeraKitchen_EmilyLer?csf=1&amp;web=1&amp;e=QvFQKq"/>
  </r>
  <r>
    <n v="398"/>
    <s v="Point"/>
    <s v="2022-4"/>
    <n v="2023"/>
    <s v="New Zoha Wireless"/>
    <s v="3304 Eastern Avenue"/>
    <x v="267"/>
    <n v="8453"/>
    <x v="1"/>
    <n v="1"/>
    <n v="46"/>
    <s v="Not a minority"/>
    <s v="Not Women Owned"/>
    <s v="Not Women Owned, Not a minority"/>
    <s v="Highlandtown"/>
    <s v="East"/>
    <s v="&lt;Null&gt;"/>
    <s v="&lt;Null&gt;"/>
    <x v="7"/>
    <n v="39.286557000000002"/>
    <n v="-76.569637999999998"/>
    <d v="2022-12-07T00:00:00"/>
    <s v="New Zoha Wireles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3300%20Eastern%20Avenue%5FSECDC%20Storefront%20I%20%28Phase%201%29"/>
  </r>
  <r>
    <n v="399"/>
    <s v="Point"/>
    <s v="2022-4"/>
    <n v="2023"/>
    <s v="Nexus Veterinary Specialists"/>
    <s v="3700 O'Donnell Street, Suite 100"/>
    <x v="268"/>
    <n v="7500"/>
    <x v="1"/>
    <n v="1"/>
    <n v="46"/>
    <s v="Not a minority"/>
    <s v="Not Women Owned"/>
    <s v="Not Women Owned, Not a minority"/>
    <s v="None"/>
    <s v="East"/>
    <s v="&lt;Null&gt;"/>
    <s v="&lt;Null&gt;"/>
    <x v="7"/>
    <n v="39.281058999999999"/>
    <n v="-76.565326999999996"/>
    <d v="2022-10-20T00:00:00"/>
    <s v="Nexus Veterinary Specialists"/>
    <s v="&lt;Null&gt;"/>
    <s v="&lt;Null&gt;"/>
    <s v="https://bmore-my.sharepoint.com/personal/daniel_taylor_baltimorecity_gov/_layouts/15/onedrive.aspx?csf=1&amp;web=1&amp;e=wubehX&amp;cid=1ff75fb2%2Df2fc%2D4838%2D9455%2D2c22ca0a1fcb&amp;FolderCTID=0x012000E72E45787BEADF4E85B1B27F5ABB45E7&amp;id=%2Fpersonal%2Fdaniel%5Ftaylor%5Fbaltimorecity%5Fgov%2FDocuments%2FFacade%20Improvement%20Grants%2FClosed%20Out%2F3700%20O%27Donnell%20Street%2C%20Suite%20100%5FNexus%20Veterinary%20Specialists%2FCLOSEOUT"/>
  </r>
  <r>
    <n v="400"/>
    <s v="Point"/>
    <s v="2022-4"/>
    <n v="2023"/>
    <s v="Red Fox Liquors "/>
    <s v="2733 Pennsylvania Avenue"/>
    <x v="7"/>
    <n v="13225.2"/>
    <x v="0"/>
    <n v="7"/>
    <n v="41"/>
    <s v="Asian American"/>
    <s v="Not Women Owned"/>
    <s v="Not Women Owned, Asian American"/>
    <s v="None"/>
    <s v="West"/>
    <s v="&lt;Null&gt;"/>
    <s v="&lt;Null&gt;"/>
    <x v="7"/>
    <n v="39.313288"/>
    <n v="-76.645983999999999"/>
    <d v="2022-12-07T00:00:00"/>
    <s v="Red Fox Liquors "/>
    <s v="&lt;Null&gt;"/>
    <s v="&lt;Null&gt;"/>
    <s v="https://bmore-my.sharepoint.com/:f:/r/personal/daniel_taylor_baltimorecity_gov/Documents/Facade%20Improvement%20Grants/Active/2733%20Penn%20Ave_Red%20Fox%20Liquors?csf=1&amp;web=1&amp;e=cSiQ02"/>
  </r>
  <r>
    <n v="401"/>
    <s v="Point"/>
    <s v="2022-4"/>
    <n v="2023"/>
    <s v="Sporty Dog Creations"/>
    <s v="333 N Charles St"/>
    <x v="269"/>
    <n v="3161.09"/>
    <x v="1"/>
    <s v="&lt;Null&gt;"/>
    <s v="&lt;Null&gt;"/>
    <s v="African American"/>
    <s v="Women Owned"/>
    <s v="Women Owned, African American"/>
    <s v="&lt;Null&gt;"/>
    <s v="BD"/>
    <s v="&lt;Null&gt;"/>
    <s v="&lt;Null&gt;"/>
    <x v="7"/>
    <n v="39.293686000000001"/>
    <n v="-76.615091000000007"/>
    <d v="2022-12-22T00:00:00"/>
    <s v="Sporty Dog Creations"/>
    <s v="&lt;Null&gt;"/>
    <s v="&lt;Null&gt;"/>
    <s v="https://bmore-my.sharepoint.com/:f:/r/personal/daniel_taylor_baltimorecity_gov/Documents/Facade%20Improvement%20Grants/Active/333%20N%20Charles%20St%201st%20Floor_Sporty%20Dog%20Creations?csf=1&amp;web=1&amp;e=4ybvyj"/>
  </r>
  <r>
    <n v="402"/>
    <s v="Point"/>
    <s v="2022-4"/>
    <n v="2023"/>
    <s v="Zeskinds Hardware Inc"/>
    <s v="207 S Payson St"/>
    <x v="270"/>
    <n v="7500"/>
    <x v="0"/>
    <n v="9"/>
    <n v="40"/>
    <s v="Not a minority"/>
    <s v="Not Women Owned"/>
    <s v="Not Women Owned, Not a minority"/>
    <s v="None"/>
    <s v="West"/>
    <s v="&lt;Null&gt;"/>
    <s v="&lt;Null&gt;"/>
    <x v="7"/>
    <n v="39.284432000000002"/>
    <n v="-76.648184999999998"/>
    <d v="2022-12-01T00:00:00"/>
    <s v="Zeskinds Hardware Inc"/>
    <s v="&lt;Null&gt;"/>
    <s v="&lt;Null&gt;"/>
    <s v="https://bmore-my.sharepoint.com/:f:/r/personal/daniel_taylor_baltimorecity_gov/Documents/Facade%20Improvement%20Grants/Closed%20Out/207%20S%20Payson_Zeskinds?csf=1&amp;web=1&amp;e=egtAej"/>
  </r>
  <r>
    <n v="403"/>
    <s v="Point"/>
    <s v="2022-3"/>
    <n v="2023"/>
    <s v="221 S. Broadway (Vacant)"/>
    <s v="221 S. Broadway"/>
    <x v="271"/>
    <n v="4405"/>
    <x v="1"/>
    <n v="1"/>
    <n v="46"/>
    <s v="Hispanic American"/>
    <s v="Women Owned"/>
    <s v="Women Owned, Hispanic American"/>
    <s v="Fells Point"/>
    <s v="East"/>
    <s v="&lt;Null&gt;"/>
    <s v="&lt;Null&gt;"/>
    <x v="7"/>
    <n v="39.288735000000003"/>
    <n v="-76.593492999999995"/>
    <d v="2022-07-11T00:00:00"/>
    <s v="221 S. Broadway (Vacant)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21%20S%2E%20Broadway%5FVacant"/>
  </r>
  <r>
    <n v="404"/>
    <s v="Point"/>
    <s v="2022-3"/>
    <n v="2023"/>
    <s v="325 W. Lexington Street"/>
    <s v="325 W. Lexington Street"/>
    <x v="272"/>
    <n v="7500"/>
    <x v="1"/>
    <n v="11"/>
    <n v="40"/>
    <s v="Not a minority"/>
    <s v="Not Women Owned"/>
    <s v="Not Women Owned, Not a minority"/>
    <s v="None"/>
    <s v="East"/>
    <s v="&lt;Null&gt;"/>
    <s v="&lt;Null&gt;"/>
    <x v="7"/>
    <n v="39.291352000000003"/>
    <n v="-76.620801999999998"/>
    <d v="2022-09-22T00:00:00"/>
    <s v="325 W. Lexington Street"/>
    <s v="&lt;Null&gt;"/>
    <s v="&lt;Null&gt;"/>
    <s v="https://bmore-my.sharepoint.com/personal/daniel_taylor_baltimorecity_gov/_layouts/15/onedrive.aspx?id=%2Fpersonal%2Fdaniel%5Ftaylor%5Fbaltimorecity%5Fgov%2FDocuments%2FFacade%20Improvement%20Grants%2FActive%2F325%20W%20Lexington%20Street%5FMax%20Properties"/>
  </r>
  <r>
    <n v="405"/>
    <s v="Point"/>
    <s v="2022-3"/>
    <n v="2023"/>
    <s v="Acapulco Video &amp; Ricardo's Movil Tax Service"/>
    <s v="247 S. Broadway"/>
    <x v="273"/>
    <n v="9405"/>
    <x v="1"/>
    <n v="1"/>
    <n v="46"/>
    <s v="Hispanic American"/>
    <s v="Not Women Owned"/>
    <s v="Not Women Owned, Hispanic American"/>
    <s v="Fells Point"/>
    <s v="East"/>
    <s v="&lt;Null&gt;"/>
    <s v="&lt;Null&gt;"/>
    <x v="7"/>
    <n v="39.287905000000002"/>
    <n v="-76.593165999999997"/>
    <d v="2022-07-11T00:00:00"/>
    <s v="Acapulco Video &amp; Ricardo's Movil Tax Service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47%20S%2E%20Broadway%5FAcapulco%20Video"/>
  </r>
  <r>
    <n v="406"/>
    <s v="Point"/>
    <s v="2022-3"/>
    <n v="2023"/>
    <s v="Al-Daar Middle Eastern Restaurant"/>
    <s v="229 S. Broadway"/>
    <x v="274"/>
    <n v="4381"/>
    <x v="1"/>
    <n v="1"/>
    <n v="46"/>
    <s v="Asian American"/>
    <s v="Not Women Owned"/>
    <s v="Not Women Owned, Asian American"/>
    <s v="Fells Point"/>
    <s v="East"/>
    <s v="&lt;Null&gt;"/>
    <s v="&lt;Null&gt;"/>
    <x v="7"/>
    <n v="39.288397000000003"/>
    <n v="-76.593192999999999"/>
    <d v="2022-07-11T00:00:00"/>
    <s v="Al-Daar Middle Eastern Restaurant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29%20S%2E%20Broadway%5FAldaar%20Middle%20Eastern%20Restaurant"/>
  </r>
  <r>
    <n v="407"/>
    <s v="Point"/>
    <s v="2022-3"/>
    <n v="2023"/>
    <s v="Boards in a Box"/>
    <s v="406 S. Conkling Street"/>
    <x v="275"/>
    <n v="9825.5"/>
    <x v="1"/>
    <n v="1"/>
    <n v="46"/>
    <s v="Not a minority"/>
    <s v="Women Owned"/>
    <s v="Women Owned, Not a minority"/>
    <s v="Highlandtown"/>
    <s v="East"/>
    <s v="&lt;Null&gt;"/>
    <s v="&lt;Null&gt;"/>
    <x v="7"/>
    <n v="39.287339000000003"/>
    <n v="-76.567432999999994"/>
    <d v="2022-07-11T00:00:00"/>
    <s v="Boards in a Box"/>
    <s v="&lt;Null&gt;"/>
    <s v="&lt;Null&gt;"/>
    <s v="https://bmore-my.sharepoint.com/personal/daniel_taylor_baltimorecity_gov/_layouts/15/onedrive.aspx?id=%2Fpersonal%2Fdaniel%5Ftaylor%5Fbaltimorecity%5Fgov%2FDocuments%2FFacade%20Improvement%20Grants%2FActive%2F406%20S%2E%20Conkling%20Street%5FBoards%20in%20a%20Box&amp;FolderCTID=0x012000E72E45787BEADF4E85B1B27F5ABB45E7&amp;View=%7B4CF99289%2D2356%2D44B6%2DB75B%2D1CB843FB8DB5%7D"/>
  </r>
  <r>
    <n v="408"/>
    <s v="Point"/>
    <s v="2022-3"/>
    <n v="2023"/>
    <s v="Broadway Mini-Mart"/>
    <s v="225 S. Broadway"/>
    <x v="276"/>
    <n v="9431"/>
    <x v="1"/>
    <n v="1"/>
    <n v="46"/>
    <s v="Asian American"/>
    <s v="Not Women Owned"/>
    <s v="Not Women Owned, Asian American"/>
    <s v="Fells Point"/>
    <s v="East"/>
    <s v="&lt;Null&gt;"/>
    <s v="&lt;Null&gt;"/>
    <x v="7"/>
    <n v="39.288516000000001"/>
    <n v="-76.593359000000007"/>
    <d v="2022-07-11T00:00:00"/>
    <s v="Broadway Mini-Mart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25%20S%2E%20Broadway%5FBroadway%20Mini%2DMart"/>
  </r>
  <r>
    <n v="409"/>
    <s v="Point"/>
    <s v="2022-3"/>
    <n v="2023"/>
    <s v="Cocina Luchadoras"/>
    <s v="253 S. Broadway"/>
    <x v="277"/>
    <n v="10000"/>
    <x v="1"/>
    <n v="1"/>
    <n v="46"/>
    <s v="Hispanic American"/>
    <s v="Women Owned"/>
    <s v="Women Owned, Hispanic American"/>
    <s v="Fells Point"/>
    <s v="East"/>
    <s v="&lt;Null&gt;"/>
    <s v="&lt;Null&gt;"/>
    <x v="7"/>
    <n v="39.287759000000001"/>
    <n v="-76.593272999999996"/>
    <d v="2022-07-11T00:00:00"/>
    <s v="Cocina Luchadora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53%20S%2E%20Broadway%5FCocina%20Luchadoras"/>
  </r>
  <r>
    <n v="410"/>
    <s v="Point"/>
    <s v="2022-3"/>
    <n v="2023"/>
    <s v="Demiurge"/>
    <s v="1008 Morton Street"/>
    <x v="278"/>
    <n v="4500.8900000000003"/>
    <x v="1"/>
    <n v="11"/>
    <n v="40"/>
    <s v="Not a minority"/>
    <s v="Not Women Owned"/>
    <s v="Not Women Owned, Not a minority"/>
    <s v="None"/>
    <s v="East"/>
    <s v="&lt;Null&gt;"/>
    <s v="&lt;Null&gt;"/>
    <x v="7"/>
    <n v="39.301462999999998"/>
    <n v="-76.616877000000002"/>
    <d v="2022-09-22T00:00:00"/>
    <s v="Demiurge"/>
    <s v="&lt;Null&gt;"/>
    <s v="&lt;Null&gt;"/>
    <s v="https://bmore-my.sharepoint.com/personal/daniel_taylor_baltimorecity_gov/_layouts/15/onedrive.aspx?id=%2Fpersonal%2Fdaniel%5Ftaylor%5Fbaltimorecity%5Fgov%2FDocuments%2FFacade%20Improvement%20Grants%2FActive%2F1008%20Morton%20Street%5FDemiurge"/>
  </r>
  <r>
    <n v="411"/>
    <s v="Point"/>
    <s v="2022-3"/>
    <n v="2023"/>
    <s v="HDC"/>
    <s v="2818 O'Donnell Street"/>
    <x v="279"/>
    <n v="4578"/>
    <x v="1"/>
    <n v="1"/>
    <n v="46"/>
    <s v="Not a minority"/>
    <s v="Not Women Owned"/>
    <s v="Not Women Owned, Not a minority"/>
    <s v="None"/>
    <s v="East"/>
    <s v="&lt;Null&gt;"/>
    <s v="&lt;Null&gt;"/>
    <x v="7"/>
    <n v="39.280481999999999"/>
    <n v="-76.576072999999994"/>
    <d v="2022-09-22T00:00:00"/>
    <s v="HDC"/>
    <s v="&lt;Null&gt;"/>
    <s v="&lt;Null&gt;"/>
    <s v="https://bmore-my.sharepoint.com/personal/luis_cardona_baltimorecity_gov/_layouts/15/onedrive.aspx?login_hint=luis%2Ecardona%40baltimorecity%2Egov&amp;id=%2Fpersonal%2Fdaniel%5Ftaylor%5Fbaltimorecity%5Fgov%2FDocuments%2FFacade%20Improvement%20Grants%2FActive%2F2818%20O%27Donnell%20Street%5FHDC&amp;listurl=%2Fpersonal%2Fdaniel%5Ftaylor%5Fbaltimorecity%5Fgov%2FDocuments&amp;remoteItem=%7B%22mp%22%3A%7B%22webAbsoluteUrl%22%3A%22https%3A%2F%2Fbmore%2Dmy%2Esharepoint%2Ecom%2Fpersonal%2Fluis%5Fcardona%5Fbaltimorecity%5Fgov%22%2C%22listFullUrl%22%3A%22https%3A%2F%2Fbmore%2Dmy%2Esharepoint%2Ecom%2Fpersonal%2Fluis%5Fcardona%5Fbaltimorecity%5Fgov%2FDocuments%22%2C%22rootFolder%22%3A%22%2Fpersonal%2Fluis%5Fcardona%5Fbaltimorecity%5Fgov%2FDocuments%2FFacade%20Improvement%20Grants%22%7D%2C%22rsi%22%3A%7B%22listFullUrl%22%3A%22https%3A%2F%2Fbmore%2Dmy%2Esharepoint%2Ecom%2Fpersonal%2Fdaniel%5Ftaylor%5Fbaltimorecity%5Fgov%2FDocuments%22%2C%22rootFolder%22%3A%22%2Fpersonal%2Fdaniel%5Ftaylor%5Fbaltimorecity%5Fgov%2FDocuments%2FFacade%20Improvement%20Grants%2FActive%2F2818%20O%27Donnell%20Street%5FHDC%22%2C%22webAbsoluteUrl%22%3A%22https%3A%2F%2Fbmore%2Dmy%2Esharepoint%2Ecom%2Fpersonal%2Fdaniel%5Ftaylor%5Fbaltimorecity%5Fgov%22%7D%7D"/>
  </r>
  <r>
    <n v="412"/>
    <s v="Point"/>
    <s v="2022-3"/>
    <n v="2023"/>
    <s v="Maryland Premier Tags"/>
    <s v="231 S. Broadway"/>
    <x v="280"/>
    <n v="5609"/>
    <x v="1"/>
    <n v="1"/>
    <n v="46"/>
    <s v="Asian American"/>
    <s v="Not Women Owned"/>
    <s v="Not Women Owned, Asian American"/>
    <s v="Fells Point"/>
    <s v="East"/>
    <s v="&lt;Null&gt;"/>
    <s v="&lt;Null&gt;"/>
    <x v="7"/>
    <n v="39.288345"/>
    <n v="-76.593256999999994"/>
    <d v="2022-07-11T00:00:00"/>
    <s v="Maryland Premier Tag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31%20S%2E%20Broadway%5FMaryland%20Premier%20Tags"/>
  </r>
  <r>
    <n v="413"/>
    <s v="Point"/>
    <s v="2022-3"/>
    <n v="2023"/>
    <s v="NY Bakery &amp; Crepes"/>
    <s v="239 S. Broadway"/>
    <x v="281"/>
    <n v="6004"/>
    <x v="1"/>
    <n v="1"/>
    <n v="46"/>
    <s v="Hispanic American"/>
    <s v="Not Women Owned"/>
    <s v="Not Women Owned, Hispanic American"/>
    <s v="Fells Point"/>
    <s v="East"/>
    <s v="&lt;Null&gt;"/>
    <s v="&lt;Null&gt;"/>
    <x v="7"/>
    <n v="39.288131"/>
    <n v="-76.593151000000006"/>
    <d v="2022-07-11T00:00:00"/>
    <s v="NY Bakery &amp; Crepe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39%20S%2E%20Broadway%5FNY%20Bakery%20%26%20Crepes"/>
  </r>
  <r>
    <n v="414"/>
    <s v="Point"/>
    <s v="2022-3"/>
    <n v="2023"/>
    <s v="Paris Cleaners"/>
    <s v="201 S. Broadway"/>
    <x v="282"/>
    <n v="10000"/>
    <x v="1"/>
    <n v="1"/>
    <n v="46"/>
    <s v="Hispanic American"/>
    <s v="Not Women Owned"/>
    <s v="Not Women Owned, Hispanic American"/>
    <s v="Fells Point"/>
    <s v="East"/>
    <s v="&lt;Null&gt;"/>
    <s v="&lt;Null&gt;"/>
    <x v="7"/>
    <n v="39.289158999999998"/>
    <n v="-76.593295999999995"/>
    <d v="2022-07-11T00:00:00"/>
    <s v="Paris Cleaners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01%20S%2E%20Broadway%5FParis%20Cleaners"/>
  </r>
  <r>
    <n v="415"/>
    <s v="Point"/>
    <s v="2022-3"/>
    <n v="2023"/>
    <s v="Restaurant El Salvador"/>
    <s v="207 S. Broadway"/>
    <x v="283"/>
    <n v="10000"/>
    <x v="1"/>
    <n v="1"/>
    <n v="46"/>
    <s v="Hispanic American"/>
    <s v="Not Women Owned"/>
    <s v="Not Women Owned, Hispanic American"/>
    <s v="Fells Point"/>
    <s v="East"/>
    <s v="&lt;Null&gt;"/>
    <s v="&lt;Null&gt;"/>
    <x v="7"/>
    <n v="39.289012"/>
    <n v="-76.593288000000001"/>
    <d v="2022-07-11T00:00:00"/>
    <s v="Restaurant El Salvador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07%20S%2E%20Broadway%5FEl%20Salvador%20Restaurant"/>
  </r>
  <r>
    <n v="416"/>
    <s v="Point"/>
    <s v="2022-3"/>
    <n v="2023"/>
    <s v="Sandtown Furniture Company"/>
    <s v="1226 Wicomico St."/>
    <x v="284"/>
    <n v="14655"/>
    <x v="0"/>
    <s v="&lt;Null&gt;"/>
    <s v="&lt;Null&gt;"/>
    <s v="Not a minority"/>
    <s v="Not Women Owned"/>
    <s v="Not Women Owned, Not a minority"/>
    <s v="None"/>
    <s v="BD"/>
    <s v="&lt;Null&gt;"/>
    <s v="&lt;Null&gt;"/>
    <x v="7"/>
    <n v="39.277878000000001"/>
    <n v="-76.632058000000001"/>
    <d v="2022-09-22T00:00:00"/>
    <s v="Sandtown Furniture Company"/>
    <s v="&lt;Null&gt;"/>
    <s v="&lt;Null&gt;"/>
    <s v="https://bmore-my.sharepoint.com/:f:/r/personal/daniel_taylor_baltimorecity_gov/Documents/Facade%20Improvement%20Grants/Active/1226%20Wicomico%20St_Sandtown%20Furniture%20Company?csf=1&amp;web=1&amp;e=wubehX"/>
  </r>
  <r>
    <n v="417"/>
    <s v="Point"/>
    <s v="2022-3"/>
    <n v="2023"/>
    <s v="Super Variedades Portillo"/>
    <s v="203 S. Broadway"/>
    <x v="285"/>
    <n v="10000"/>
    <x v="1"/>
    <n v="1"/>
    <n v="46"/>
    <s v="Hispanic American"/>
    <s v="Not Women Owned"/>
    <s v="Not Women Owned, Hispanic American"/>
    <s v="Fells Point"/>
    <s v="East"/>
    <s v="&lt;Null&gt;"/>
    <s v="&lt;Null&gt;"/>
    <x v="7"/>
    <n v="39.289113999999998"/>
    <n v="-76.593299000000002"/>
    <d v="2022-07-11T00:00:00"/>
    <s v="Super Variedades Portillo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200%20S%2E%20Broadway%20LEDC%20Cluster%20FIG%2F203%20S%2E%20Broadway%5FSuper%20Variedades%20Portillo"/>
  </r>
  <r>
    <n v="418"/>
    <s v="Point"/>
    <s v="2022-3"/>
    <n v="2023"/>
    <s v="Taco Pizza"/>
    <s v="219 S. Broadway"/>
    <x v="286"/>
    <n v="8394"/>
    <x v="1"/>
    <n v="1"/>
    <n v="46"/>
    <s v="Asian American"/>
    <s v="Not Women Owned"/>
    <s v="Not Women Owned, Asian American"/>
    <s v="Fells Point"/>
    <s v="East"/>
    <s v="&lt;Null&gt;"/>
    <s v="&lt;Null&gt;"/>
    <x v="7"/>
    <n v="39.288674"/>
    <n v="-76.593272999999996"/>
    <d v="2022-07-11T00:00:00"/>
    <s v="Taco Pizza"/>
    <s v="&lt;Null&gt;"/>
    <s v="&lt;Null&gt;"/>
    <s v="https://bmore-my.sharepoint.com/:f:/r/personal/daniel_taylor_baltimorecity_gov/Documents/Facade%20Improvement%20Grants/Closed%20Out/200%20S.%20Broadway%20LEDC%20Cluster%20FIG/219%20S.%20Broadway_Taco%20Pizza?csf=1&amp;web=1&amp;e=5P29fB"/>
  </r>
  <r>
    <n v="420"/>
    <s v="Point"/>
    <s v="2022-4"/>
    <n v="2023"/>
    <s v="3308 Eastern Avenue (VACANT)"/>
    <s v="3308 Eastern Avenue"/>
    <x v="287"/>
    <n v="9140"/>
    <x v="1"/>
    <n v="1"/>
    <n v="46"/>
    <s v="Not a minority"/>
    <s v="Not Women Owned"/>
    <s v="Not Women Owned, Not a minority"/>
    <s v="Highlandtown"/>
    <s v="East"/>
    <s v="&lt;Null&gt;"/>
    <s v="&lt;Null&gt;"/>
    <x v="7"/>
    <n v="39.286755999999997"/>
    <n v="-76.569649999999996"/>
    <d v="2022-12-07T00:00:00"/>
    <s v="3308 Eastern Avenue (VACANT)"/>
    <s v="&lt;Null&gt;"/>
    <s v="&lt;Null&gt;"/>
    <s v="https://bmore-my.sharepoint.com/personal/daniel_taylor_baltimorecity_gov/_layouts/15/onedrive.aspx?csf=1&amp;web=1&amp;e=H2xhL6&amp;cid=476fe92b%2Dccf0%2D4395%2Daa8d%2D2e0540d27611&amp;FolderCTID=0x012000E72E45787BEADF4E85B1B27F5ABB45E7&amp;id=%2Fpersonal%2Fdaniel%5Ftaylor%5Fbaltimorecity%5Fgov%2FDocuments%2FFacade%20Improvement%20Grants%2FActive%2F3300%20Eastern%20Avenue%5FSECDC%20Storefront%20I%20%28Phase%201%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6E98F-F06F-45DB-BA54-A8BCB331B8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7" firstHeaderRow="1" firstDataRow="2" firstDataCol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Loan Amount" fld="6" baseField="0" baseItem="0" numFmtId="164"/>
  </dataFields>
  <formats count="16">
    <format dxfId="15">
      <pivotArea outline="0" collapsedLevelsAreSubtotals="1" fieldPosition="0"/>
    </format>
    <format dxfId="14">
      <pivotArea outline="0" fieldPosition="0">
        <references count="2">
          <reference field="9" count="5" selected="0">
            <x v="4"/>
            <x v="5"/>
            <x v="6"/>
            <x v="7"/>
            <x v="8"/>
          </reference>
          <reference field="16" count="1" selected="0">
            <x v="1"/>
          </reference>
        </references>
      </pivotArea>
    </format>
    <format dxfId="13">
      <pivotArea grandRow="1" outline="0" collapsedLevelsAreSubtotals="1" fieldPosition="0"/>
    </format>
    <format dxfId="12">
      <pivotArea outline="0" fieldPosition="0">
        <references count="2">
          <reference field="9" count="5" selected="0">
            <x v="4"/>
            <x v="5"/>
            <x v="6"/>
            <x v="7"/>
            <x v="8"/>
          </reference>
          <reference field="16" count="1" selected="0">
            <x v="1"/>
          </reference>
        </references>
      </pivotArea>
    </format>
    <format dxfId="11">
      <pivotArea outline="0" fieldPosition="0">
        <references count="2">
          <reference field="9" count="5" selected="0">
            <x v="4"/>
            <x v="5"/>
            <x v="6"/>
            <x v="7"/>
            <x v="8"/>
          </reference>
          <reference field="16" count="1" selected="0">
            <x v="1"/>
          </reference>
        </references>
      </pivotArea>
    </format>
    <format dxfId="10">
      <pivotArea outline="0" fieldPosition="0">
        <references count="2">
          <reference field="9" count="5" selected="0">
            <x v="4"/>
            <x v="5"/>
            <x v="6"/>
            <x v="7"/>
            <x v="8"/>
          </reference>
          <reference field="16" count="1" selected="0"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6" type="button" dataOnly="0" labelOnly="1" outline="0" axis="axisRow" fieldPosition="0"/>
    </format>
    <format dxfId="3">
      <pivotArea dataOnly="0" labelOnly="1" outline="0" fieldPosition="0">
        <references count="1">
          <reference field="16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1E7F9-F488-46A5-B1DE-5BFC3A0CD24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:U17" firstHeaderRow="1" firstDataRow="3" firstDataCol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89">
        <item x="7"/>
        <item x="158"/>
        <item x="24"/>
        <item x="105"/>
        <item x="253"/>
        <item x="256"/>
        <item x="108"/>
        <item x="189"/>
        <item x="190"/>
        <item x="184"/>
        <item x="149"/>
        <item x="5"/>
        <item x="181"/>
        <item x="83"/>
        <item x="163"/>
        <item x="121"/>
        <item x="10"/>
        <item x="51"/>
        <item x="195"/>
        <item x="245"/>
        <item x="61"/>
        <item x="45"/>
        <item x="135"/>
        <item x="250"/>
        <item x="248"/>
        <item x="9"/>
        <item x="147"/>
        <item x="144"/>
        <item x="34"/>
        <item x="104"/>
        <item x="265"/>
        <item x="170"/>
        <item x="244"/>
        <item x="112"/>
        <item x="106"/>
        <item x="159"/>
        <item x="47"/>
        <item x="165"/>
        <item x="43"/>
        <item x="143"/>
        <item x="107"/>
        <item x="127"/>
        <item x="100"/>
        <item x="60"/>
        <item x="110"/>
        <item x="6"/>
        <item x="259"/>
        <item x="266"/>
        <item x="85"/>
        <item x="42"/>
        <item x="29"/>
        <item x="261"/>
        <item x="242"/>
        <item x="148"/>
        <item x="246"/>
        <item x="207"/>
        <item x="103"/>
        <item x="130"/>
        <item x="80"/>
        <item x="269"/>
        <item x="204"/>
        <item x="68"/>
        <item x="186"/>
        <item x="120"/>
        <item x="208"/>
        <item x="200"/>
        <item x="109"/>
        <item x="69"/>
        <item x="79"/>
        <item x="118"/>
        <item x="67"/>
        <item x="41"/>
        <item x="28"/>
        <item x="74"/>
        <item x="274"/>
        <item x="48"/>
        <item x="271"/>
        <item x="164"/>
        <item x="95"/>
        <item x="199"/>
        <item x="20"/>
        <item x="257"/>
        <item x="8"/>
        <item x="168"/>
        <item x="65"/>
        <item x="140"/>
        <item x="88"/>
        <item x="238"/>
        <item x="262"/>
        <item x="22"/>
        <item x="254"/>
        <item x="56"/>
        <item x="57"/>
        <item x="119"/>
        <item x="99"/>
        <item x="139"/>
        <item x="134"/>
        <item x="98"/>
        <item x="280"/>
        <item x="224"/>
        <item x="201"/>
        <item x="50"/>
        <item x="21"/>
        <item x="172"/>
        <item x="241"/>
        <item x="84"/>
        <item x="258"/>
        <item x="129"/>
        <item x="231"/>
        <item x="281"/>
        <item x="76"/>
        <item x="210"/>
        <item x="101"/>
        <item x="94"/>
        <item x="25"/>
        <item x="40"/>
        <item x="185"/>
        <item x="278"/>
        <item x="202"/>
        <item x="11"/>
        <item x="196"/>
        <item x="182"/>
        <item x="176"/>
        <item x="91"/>
        <item x="49"/>
        <item x="59"/>
        <item x="75"/>
        <item x="235"/>
        <item x="187"/>
        <item x="32"/>
        <item x="234"/>
        <item x="124"/>
        <item x="180"/>
        <item x="198"/>
        <item x="179"/>
        <item x="225"/>
        <item x="173"/>
        <item x="122"/>
        <item x="82"/>
        <item x="16"/>
        <item x="188"/>
        <item x="132"/>
        <item x="62"/>
        <item x="111"/>
        <item x="131"/>
        <item x="0"/>
        <item x="216"/>
        <item x="15"/>
        <item x="38"/>
        <item x="220"/>
        <item x="286"/>
        <item x="267"/>
        <item x="154"/>
        <item x="146"/>
        <item x="64"/>
        <item x="169"/>
        <item x="287"/>
        <item x="273"/>
        <item x="212"/>
        <item x="276"/>
        <item x="197"/>
        <item x="223"/>
        <item x="26"/>
        <item x="275"/>
        <item x="228"/>
        <item x="35"/>
        <item x="240"/>
        <item x="264"/>
        <item x="227"/>
        <item x="215"/>
        <item x="166"/>
        <item x="233"/>
        <item x="66"/>
        <item x="229"/>
        <item x="89"/>
        <item x="90"/>
        <item x="171"/>
        <item x="270"/>
        <item x="183"/>
        <item x="58"/>
        <item x="52"/>
        <item x="12"/>
        <item x="243"/>
        <item x="71"/>
        <item x="175"/>
        <item x="177"/>
        <item x="44"/>
        <item x="213"/>
        <item x="117"/>
        <item x="151"/>
        <item x="133"/>
        <item x="285"/>
        <item x="249"/>
        <item x="157"/>
        <item x="152"/>
        <item x="46"/>
        <item x="114"/>
        <item x="283"/>
        <item x="282"/>
        <item x="191"/>
        <item x="217"/>
        <item x="78"/>
        <item x="284"/>
        <item x="77"/>
        <item x="138"/>
        <item x="54"/>
        <item x="116"/>
        <item x="155"/>
        <item x="125"/>
        <item x="126"/>
        <item x="63"/>
        <item x="72"/>
        <item x="17"/>
        <item x="194"/>
        <item x="137"/>
        <item x="31"/>
        <item x="247"/>
        <item x="272"/>
        <item x="218"/>
        <item x="13"/>
        <item x="36"/>
        <item x="37"/>
        <item x="4"/>
        <item x="141"/>
        <item x="128"/>
        <item x="255"/>
        <item x="150"/>
        <item x="203"/>
        <item x="174"/>
        <item x="160"/>
        <item x="136"/>
        <item x="239"/>
        <item x="23"/>
        <item x="219"/>
        <item x="27"/>
        <item x="209"/>
        <item x="162"/>
        <item x="221"/>
        <item x="33"/>
        <item x="277"/>
        <item x="156"/>
        <item x="19"/>
        <item x="123"/>
        <item x="237"/>
        <item x="86"/>
        <item x="211"/>
        <item x="268"/>
        <item x="205"/>
        <item x="96"/>
        <item x="53"/>
        <item x="226"/>
        <item x="39"/>
        <item x="87"/>
        <item x="192"/>
        <item x="260"/>
        <item x="222"/>
        <item x="55"/>
        <item x="145"/>
        <item x="193"/>
        <item x="206"/>
        <item x="73"/>
        <item x="230"/>
        <item x="93"/>
        <item x="2"/>
        <item x="97"/>
        <item x="92"/>
        <item x="214"/>
        <item x="232"/>
        <item x="153"/>
        <item x="236"/>
        <item x="142"/>
        <item x="263"/>
        <item x="3"/>
        <item x="102"/>
        <item x="178"/>
        <item x="167"/>
        <item x="30"/>
        <item x="14"/>
        <item x="115"/>
        <item x="113"/>
        <item x="81"/>
        <item x="252"/>
        <item x="251"/>
        <item x="161"/>
        <item x="18"/>
        <item x="279"/>
        <item x="70"/>
        <item x="1"/>
        <item t="default"/>
      </items>
    </pivotField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2"/>
        <item x="4"/>
        <item x="3"/>
        <item x="0"/>
        <item x="5"/>
        <item x="8"/>
        <item x="7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Fields count="2">
    <field x="18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name="Sum of Private" fld="6" baseField="0" baseItem="0"/>
    <dataField name="Sum of Public" fld="7" baseField="0" baseItem="0"/>
  </dataFields>
  <formats count="27">
    <format dxfId="42">
      <pivotArea outline="0" fieldPosition="0">
        <references count="1">
          <reference field="8" count="0" selected="0"/>
        </references>
      </pivotArea>
    </format>
    <format dxfId="41">
      <pivotArea grandRow="1" outline="0" collapsedLevelsAreSubtotals="1" fieldPosition="0"/>
    </format>
    <format dxfId="40">
      <pivotArea outline="0" fieldPosition="0">
        <references count="3">
          <reference field="4294967294" count="2" selected="0">
            <x v="0"/>
            <x v="1"/>
          </reference>
          <reference field="8" count="1" selected="0">
            <x v="1"/>
          </reference>
          <reference field="18" count="4" selected="0">
            <x v="4"/>
            <x v="5"/>
            <x v="6"/>
            <x v="7"/>
          </reference>
        </references>
      </pivotArea>
    </format>
    <format dxfId="39">
      <pivotArea outline="0" fieldPosition="0">
        <references count="3">
          <reference field="4294967294" count="2" selected="0">
            <x v="0"/>
            <x v="1"/>
          </reference>
          <reference field="8" count="1" selected="0">
            <x v="1"/>
          </reference>
          <reference field="18" count="4" selected="0">
            <x v="4"/>
            <x v="5"/>
            <x v="6"/>
            <x v="7"/>
          </reference>
        </references>
      </pivotArea>
    </format>
    <format dxfId="38">
      <pivotArea outline="0" fieldPosition="0">
        <references count="3">
          <reference field="4294967294" count="2" selected="0">
            <x v="0"/>
            <x v="1"/>
          </reference>
          <reference field="8" count="1" selected="0">
            <x v="1"/>
          </reference>
          <reference field="18" count="4" selected="0">
            <x v="4"/>
            <x v="5"/>
            <x v="6"/>
            <x v="7"/>
          </reference>
        </references>
      </pivotArea>
    </format>
    <format dxfId="37">
      <pivotArea outline="0" fieldPosition="0">
        <references count="3">
          <reference field="4294967294" count="2" selected="0">
            <x v="0"/>
            <x v="1"/>
          </reference>
          <reference field="8" count="1" selected="0">
            <x v="1"/>
          </reference>
          <reference field="18" count="4" selected="0">
            <x v="4"/>
            <x v="5"/>
            <x v="6"/>
            <x v="7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8" type="button" dataOnly="0" labelOnly="1" outline="0" axis="axisCol" fieldPosition="0"/>
    </format>
    <format dxfId="32">
      <pivotArea field="-2" type="button" dataOnly="0" labelOnly="1" outline="0" axis="axisCol" fieldPosition="1"/>
    </format>
    <format dxfId="31">
      <pivotArea type="topRight" dataOnly="0" labelOnly="1" outline="0" fieldPosition="0"/>
    </format>
    <format dxfId="30">
      <pivotArea field="8" type="button" dataOnly="0" labelOnly="1" outline="0" axis="axisRow" fieldPosition="0"/>
    </format>
    <format dxfId="29">
      <pivotArea dataOnly="0" labelOnly="1" outline="0" fieldPosition="0">
        <references count="1">
          <reference field="8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18" count="0"/>
        </references>
      </pivotArea>
    </format>
    <format dxfId="26">
      <pivotArea field="1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1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0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3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4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5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6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7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8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48CDE-8231-4A82-81FD-B06E0CF116F6}" name="Table2" displayName="Table2" ref="A1:H26" totalsRowShown="0" headerRowDxfId="44">
  <autoFilter ref="A1:H26" xr:uid="{8A848CDE-8231-4A82-81FD-B06E0CF116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C2873A-29AD-4A1F-8FB4-8F2BEFAB9F37}" name="Type of investment"/>
    <tableColumn id="2" xr3:uid="{97BA0A38-3DB1-4D26-A7A9-90C95916B50D}" name="2018"/>
    <tableColumn id="3" xr3:uid="{356F9991-67BD-4713-AFDD-24B3851667DD}" name="2019"/>
    <tableColumn id="4" xr3:uid="{436A77F4-8327-4699-9180-951E1F9858D6}" name="2020"/>
    <tableColumn id="5" xr3:uid="{A1D45E21-BD70-420C-B752-7C846AE057C0}" name="2021"/>
    <tableColumn id="6" xr3:uid="{40CD1B15-68E3-4F85-A6A8-7E22CD437256}" name="2022"/>
    <tableColumn id="7" xr3:uid="{87576086-6818-4F1E-8294-5836844660DD}" name="2023"/>
    <tableColumn id="8" xr3:uid="{804C074D-7AB4-4C34-933E-537E6BB4BC59}" name="202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65A39-9260-44D8-8089-20A6923A44D8}" name="Table22" displayName="Table22" ref="A1:H26" totalsRowShown="0" headerRowDxfId="43">
  <autoFilter ref="A1:H26" xr:uid="{F4D65A39-9260-44D8-8089-20A6923A44D8}"/>
  <tableColumns count="8">
    <tableColumn id="1" xr3:uid="{A8E6AF1E-B154-4A5A-83CC-FDFF98A1B557}" name="Type of investment"/>
    <tableColumn id="2" xr3:uid="{B5D36E18-F93E-42FC-829A-0E95108EDBA5}" name="2018"/>
    <tableColumn id="3" xr3:uid="{F381141E-22CE-43B4-8727-91F42E4D0C17}" name="2019"/>
    <tableColumn id="4" xr3:uid="{4AF8CAE0-9AE6-4BD9-A7D3-743B1880841A}" name="2020"/>
    <tableColumn id="5" xr3:uid="{5073C901-B517-46E6-8291-43CA938C6CFE}" name="2021"/>
    <tableColumn id="6" xr3:uid="{C2CA7646-67B1-48C1-9CA9-28C219B8E88F}" name="2022"/>
    <tableColumn id="7" xr3:uid="{757382B3-0FBD-430F-8FD9-5EFA5909DE09}" name="2023"/>
    <tableColumn id="8" xr3:uid="{DEABF69A-1089-4502-8D88-5EBFC4F48515}" name="202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0254-0763-44D4-86F7-EF03355CCEE2}">
  <dimension ref="A1:H26"/>
  <sheetViews>
    <sheetView tabSelected="1" workbookViewId="0">
      <pane xSplit="1" topLeftCell="B1" activePane="topRight" state="frozen"/>
      <selection pane="topRight" activeCell="F26" sqref="F26"/>
    </sheetView>
  </sheetViews>
  <sheetFormatPr defaultRowHeight="14.4" x14ac:dyDescent="0.3"/>
  <cols>
    <col min="1" max="1" width="19.33203125" customWidth="1"/>
    <col min="2" max="2" width="13.44140625" customWidth="1"/>
    <col min="3" max="3" width="23" customWidth="1"/>
    <col min="4" max="4" width="22" customWidth="1"/>
    <col min="5" max="5" width="22.77734375" customWidth="1"/>
    <col min="6" max="6" width="26" customWidth="1"/>
    <col min="7" max="7" width="28.77734375" customWidth="1"/>
    <col min="8" max="8" width="10.109375" customWidth="1"/>
  </cols>
  <sheetData>
    <row r="1" spans="1:8" ht="36" x14ac:dyDescent="0.3">
      <c r="A1" s="18" t="s">
        <v>25</v>
      </c>
      <c r="B1" s="18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8" ht="18" x14ac:dyDescent="0.35">
      <c r="A2" s="25" t="s">
        <v>0</v>
      </c>
      <c r="B2" s="26"/>
      <c r="C2" s="26"/>
      <c r="D2" s="26"/>
      <c r="E2" s="26"/>
      <c r="F2" s="26"/>
      <c r="G2" s="26"/>
      <c r="H2" s="26"/>
    </row>
    <row r="3" spans="1:8" ht="18.600000000000001" thickBot="1" x14ac:dyDescent="0.4">
      <c r="A3" s="17"/>
    </row>
    <row r="4" spans="1:8" ht="16.2" thickBot="1" x14ac:dyDescent="0.35">
      <c r="A4" s="6" t="s">
        <v>6</v>
      </c>
      <c r="C4" s="3">
        <v>1145355</v>
      </c>
      <c r="D4" s="4">
        <v>1231600</v>
      </c>
      <c r="E4" s="4">
        <v>300000</v>
      </c>
      <c r="F4" s="4">
        <v>200000</v>
      </c>
      <c r="G4" s="5">
        <v>1950000</v>
      </c>
      <c r="H4" s="6"/>
    </row>
    <row r="5" spans="1:8" ht="16.2" thickBot="1" x14ac:dyDescent="0.35">
      <c r="A5" s="6"/>
      <c r="C5" s="6"/>
      <c r="D5" s="6"/>
      <c r="E5" s="6"/>
      <c r="F5" s="6"/>
      <c r="G5" s="6"/>
      <c r="H5" s="6"/>
    </row>
    <row r="6" spans="1:8" ht="16.2" thickBot="1" x14ac:dyDescent="0.35">
      <c r="A6" s="6" t="s">
        <v>16</v>
      </c>
      <c r="C6" s="22">
        <v>848556.55000000016</v>
      </c>
      <c r="D6" s="22">
        <v>245271.09</v>
      </c>
      <c r="E6" s="22">
        <v>114650.58</v>
      </c>
      <c r="F6" s="23">
        <v>133051.74</v>
      </c>
      <c r="G6" s="6"/>
      <c r="H6" s="6"/>
    </row>
    <row r="7" spans="1:8" ht="15.6" x14ac:dyDescent="0.3">
      <c r="A7" s="6"/>
      <c r="C7" s="6"/>
      <c r="D7" s="6"/>
      <c r="E7" s="6"/>
      <c r="F7" s="6"/>
      <c r="G7" s="6"/>
      <c r="H7" s="6"/>
    </row>
    <row r="8" spans="1:8" ht="15.6" x14ac:dyDescent="0.3">
      <c r="A8" s="6" t="s">
        <v>28</v>
      </c>
      <c r="C8" s="29">
        <v>21491028</v>
      </c>
      <c r="D8" s="29">
        <v>20044467</v>
      </c>
      <c r="E8" s="29">
        <v>33847346</v>
      </c>
      <c r="F8" s="29">
        <v>23464975</v>
      </c>
      <c r="G8" s="29">
        <v>30558885.600000001</v>
      </c>
      <c r="H8" s="6"/>
    </row>
    <row r="9" spans="1:8" ht="15.6" x14ac:dyDescent="0.3">
      <c r="A9" s="6"/>
      <c r="C9" s="6"/>
      <c r="D9" s="6"/>
      <c r="E9" s="6"/>
      <c r="F9" s="6"/>
      <c r="G9" s="6"/>
      <c r="H9" s="6"/>
    </row>
    <row r="10" spans="1:8" ht="15.6" x14ac:dyDescent="0.3">
      <c r="A10" s="6" t="s">
        <v>29</v>
      </c>
      <c r="C10" s="6"/>
      <c r="D10" s="6"/>
      <c r="E10" s="6"/>
      <c r="F10" s="6"/>
      <c r="G10" s="6"/>
      <c r="H10" s="6"/>
    </row>
    <row r="11" spans="1:8" ht="15.6" x14ac:dyDescent="0.3">
      <c r="A11" s="6"/>
    </row>
    <row r="12" spans="1:8" ht="18" x14ac:dyDescent="0.35">
      <c r="A12" s="17" t="s">
        <v>30</v>
      </c>
      <c r="B12" s="1"/>
      <c r="C12" s="24">
        <f>SUM(C2:C11)</f>
        <v>23484939.550000001</v>
      </c>
      <c r="D12" s="24">
        <f>SUM(D2:D11)</f>
        <v>21521338.09</v>
      </c>
      <c r="E12" s="24">
        <f t="shared" ref="E12:G12" si="0">SUM(E2:E11)</f>
        <v>34261996.579999998</v>
      </c>
      <c r="F12" s="24">
        <f t="shared" si="0"/>
        <v>23798026.739999998</v>
      </c>
      <c r="G12" s="24">
        <f t="shared" si="0"/>
        <v>32508885.600000001</v>
      </c>
      <c r="H12" s="24"/>
    </row>
    <row r="13" spans="1:8" ht="21" x14ac:dyDescent="0.4">
      <c r="A13" s="19"/>
    </row>
    <row r="14" spans="1:8" ht="21" x14ac:dyDescent="0.4">
      <c r="A14" s="19"/>
    </row>
    <row r="16" spans="1:8" ht="18" x14ac:dyDescent="0.35">
      <c r="A16" s="25" t="s">
        <v>1</v>
      </c>
      <c r="B16" s="26"/>
      <c r="C16" s="26"/>
      <c r="D16" s="26"/>
      <c r="E16" s="26"/>
      <c r="F16" s="26"/>
      <c r="G16" s="26"/>
      <c r="H16" s="26"/>
    </row>
    <row r="17" spans="1:8" ht="15.6" x14ac:dyDescent="0.3">
      <c r="A17" s="6"/>
    </row>
    <row r="18" spans="1:8" ht="15.6" x14ac:dyDescent="0.3">
      <c r="A18" s="6" t="s">
        <v>27</v>
      </c>
      <c r="C18" s="31">
        <v>2310838810.3099999</v>
      </c>
      <c r="D18" s="31">
        <v>584870656.34000015</v>
      </c>
      <c r="E18" s="31">
        <v>1050364325.9599999</v>
      </c>
      <c r="F18" s="31">
        <v>818088080.31000018</v>
      </c>
      <c r="G18" s="31">
        <v>405995658.05999994</v>
      </c>
    </row>
    <row r="19" spans="1:8" ht="16.2" thickBot="1" x14ac:dyDescent="0.35">
      <c r="A19" s="6"/>
    </row>
    <row r="20" spans="1:8" ht="16.2" thickBot="1" x14ac:dyDescent="0.35">
      <c r="A20" s="6" t="s">
        <v>16</v>
      </c>
      <c r="C20" s="20">
        <v>398110.07000000007</v>
      </c>
      <c r="D20" s="21">
        <v>413092.35000000003</v>
      </c>
      <c r="E20" s="21">
        <v>736065.97</v>
      </c>
      <c r="F20" s="21">
        <v>213747.26</v>
      </c>
    </row>
    <row r="21" spans="1:8" ht="15.6" x14ac:dyDescent="0.3">
      <c r="A21" s="6"/>
    </row>
    <row r="22" spans="1:8" ht="15.6" x14ac:dyDescent="0.3">
      <c r="A22" s="6" t="s">
        <v>29</v>
      </c>
    </row>
    <row r="23" spans="1:8" ht="15.6" x14ac:dyDescent="0.3">
      <c r="A23" s="6"/>
    </row>
    <row r="24" spans="1:8" ht="15.6" x14ac:dyDescent="0.3">
      <c r="A24" s="6"/>
    </row>
    <row r="26" spans="1:8" ht="21" x14ac:dyDescent="0.4">
      <c r="A26" s="19" t="s">
        <v>31</v>
      </c>
      <c r="C26" s="33">
        <f>SUM(C18:C25)</f>
        <v>2311236920.3800001</v>
      </c>
      <c r="D26" s="33">
        <f t="shared" ref="D26:H26" si="1">SUM(D18:D25)</f>
        <v>585283748.69000018</v>
      </c>
      <c r="E26" s="33">
        <f t="shared" si="1"/>
        <v>1051100391.9299999</v>
      </c>
      <c r="F26" s="33">
        <f t="shared" si="1"/>
        <v>818301827.57000017</v>
      </c>
      <c r="G26" s="33">
        <f t="shared" si="1"/>
        <v>405995658.05999994</v>
      </c>
      <c r="H26" s="33">
        <f t="shared" si="1"/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3C80-1D6A-4316-B3DF-72A561BE695D}">
  <dimension ref="A1:H26"/>
  <sheetViews>
    <sheetView topLeftCell="A2" workbookViewId="0">
      <selection activeCell="I12" sqref="I12"/>
    </sheetView>
  </sheetViews>
  <sheetFormatPr defaultRowHeight="14.4" x14ac:dyDescent="0.3"/>
  <cols>
    <col min="1" max="1" width="19.33203125" customWidth="1"/>
    <col min="2" max="2" width="20.21875" customWidth="1"/>
    <col min="3" max="3" width="21.109375" customWidth="1"/>
    <col min="4" max="4" width="20.77734375" bestFit="1" customWidth="1"/>
    <col min="5" max="5" width="24.109375" customWidth="1"/>
    <col min="6" max="6" width="23.5546875" customWidth="1"/>
    <col min="7" max="7" width="27.33203125" customWidth="1"/>
  </cols>
  <sheetData>
    <row r="1" spans="1:8" ht="54" x14ac:dyDescent="0.3">
      <c r="A1" s="18" t="s">
        <v>25</v>
      </c>
      <c r="B1" s="18" t="s">
        <v>26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8" ht="18" x14ac:dyDescent="0.35">
      <c r="A2" s="25" t="s">
        <v>0</v>
      </c>
      <c r="B2" s="26"/>
      <c r="C2" s="26"/>
      <c r="D2" s="26"/>
      <c r="E2" s="26"/>
      <c r="F2" s="26"/>
      <c r="G2" s="26"/>
      <c r="H2" s="26"/>
    </row>
    <row r="3" spans="1:8" ht="18.600000000000001" thickBot="1" x14ac:dyDescent="0.4">
      <c r="A3" s="17"/>
    </row>
    <row r="4" spans="1:8" ht="16.2" thickBot="1" x14ac:dyDescent="0.35">
      <c r="A4" s="6" t="s">
        <v>6</v>
      </c>
      <c r="C4" s="27">
        <v>1340000</v>
      </c>
      <c r="D4" s="27">
        <v>1487000</v>
      </c>
      <c r="E4" s="27">
        <v>156600</v>
      </c>
      <c r="F4" s="27">
        <v>200000</v>
      </c>
      <c r="G4" s="5"/>
      <c r="H4" s="6"/>
    </row>
    <row r="5" spans="1:8" ht="15.6" x14ac:dyDescent="0.3">
      <c r="A5" s="6"/>
      <c r="C5" s="6"/>
      <c r="D5" s="6"/>
      <c r="E5" s="6"/>
      <c r="F5" s="6"/>
      <c r="G5" s="6"/>
      <c r="H5" s="6"/>
    </row>
    <row r="6" spans="1:8" ht="15.6" x14ac:dyDescent="0.3">
      <c r="A6" s="6" t="s">
        <v>16</v>
      </c>
      <c r="C6" s="27">
        <v>248580.91</v>
      </c>
      <c r="D6" s="27">
        <v>126832.68</v>
      </c>
      <c r="E6" s="27">
        <v>80105.539999999994</v>
      </c>
      <c r="F6" s="27">
        <v>226174.98</v>
      </c>
      <c r="G6" s="6"/>
      <c r="H6" s="6"/>
    </row>
    <row r="7" spans="1:8" ht="15.6" x14ac:dyDescent="0.3">
      <c r="A7" s="6"/>
      <c r="C7" s="6"/>
      <c r="D7" s="6"/>
      <c r="E7" s="6"/>
      <c r="F7" s="6"/>
      <c r="G7" s="6"/>
      <c r="H7" s="6"/>
    </row>
    <row r="8" spans="1:8" ht="15.6" x14ac:dyDescent="0.3">
      <c r="A8" s="6" t="s">
        <v>28</v>
      </c>
      <c r="C8" s="29">
        <v>10528615</v>
      </c>
      <c r="D8" s="29">
        <v>8669233</v>
      </c>
      <c r="E8" s="29">
        <v>13962138</v>
      </c>
      <c r="F8" s="29">
        <v>7487625</v>
      </c>
      <c r="G8" s="29">
        <v>16584014.300000001</v>
      </c>
      <c r="H8" s="6"/>
    </row>
    <row r="9" spans="1:8" ht="15.6" x14ac:dyDescent="0.3">
      <c r="A9" s="6"/>
      <c r="C9" s="6"/>
      <c r="D9" s="6"/>
      <c r="E9" s="6"/>
      <c r="F9" s="6"/>
      <c r="G9" s="6"/>
      <c r="H9" s="6"/>
    </row>
    <row r="10" spans="1:8" ht="15.6" x14ac:dyDescent="0.3">
      <c r="A10" s="6" t="s">
        <v>29</v>
      </c>
      <c r="C10" s="6"/>
      <c r="D10" s="6"/>
      <c r="E10" s="6"/>
      <c r="F10" s="6"/>
      <c r="G10" s="6"/>
      <c r="H10" s="6"/>
    </row>
    <row r="11" spans="1:8" ht="15.6" x14ac:dyDescent="0.3">
      <c r="A11" s="6"/>
    </row>
    <row r="12" spans="1:8" ht="18" x14ac:dyDescent="0.35">
      <c r="A12" s="17" t="s">
        <v>30</v>
      </c>
      <c r="B12" s="1"/>
      <c r="C12" s="24">
        <f>SUM(C2:C11)</f>
        <v>12117195.91</v>
      </c>
      <c r="D12" s="24">
        <f>SUM(D2:D11)</f>
        <v>10283065.68</v>
      </c>
      <c r="E12" s="24">
        <f t="shared" ref="E12:G12" si="0">SUM(E2:E11)</f>
        <v>14198843.539999999</v>
      </c>
      <c r="F12" s="24">
        <f t="shared" si="0"/>
        <v>7913799.9800000004</v>
      </c>
      <c r="G12" s="24">
        <f t="shared" si="0"/>
        <v>16584014.300000001</v>
      </c>
      <c r="H12" s="24"/>
    </row>
    <row r="13" spans="1:8" ht="21" x14ac:dyDescent="0.4">
      <c r="A13" s="19"/>
    </row>
    <row r="14" spans="1:8" ht="21" x14ac:dyDescent="0.4">
      <c r="A14" s="19"/>
    </row>
    <row r="16" spans="1:8" ht="18" x14ac:dyDescent="0.35">
      <c r="A16" s="25" t="s">
        <v>1</v>
      </c>
      <c r="B16" s="26"/>
      <c r="C16" s="26"/>
      <c r="D16" s="26"/>
      <c r="E16" s="26"/>
      <c r="F16" s="26"/>
      <c r="G16" s="26"/>
      <c r="H16" s="26"/>
    </row>
    <row r="17" spans="1:8" ht="15.6" x14ac:dyDescent="0.3">
      <c r="A17" s="6"/>
    </row>
    <row r="18" spans="1:8" ht="15.6" x14ac:dyDescent="0.3">
      <c r="A18" s="6" t="s">
        <v>27</v>
      </c>
      <c r="C18" s="32">
        <v>560702542.13</v>
      </c>
      <c r="D18" s="32">
        <v>854768660.46000004</v>
      </c>
      <c r="E18" s="32">
        <v>1009069135.0599999</v>
      </c>
      <c r="F18" s="32">
        <v>1079931577.1900001</v>
      </c>
      <c r="G18" s="32">
        <v>503309520.38999999</v>
      </c>
    </row>
    <row r="19" spans="1:8" ht="15.6" x14ac:dyDescent="0.3">
      <c r="A19" s="6"/>
    </row>
    <row r="20" spans="1:8" ht="15.6" x14ac:dyDescent="0.3">
      <c r="A20" s="6" t="s">
        <v>16</v>
      </c>
      <c r="C20" s="27">
        <v>196463.99</v>
      </c>
      <c r="D20" s="27">
        <v>933239.98</v>
      </c>
      <c r="E20" s="27">
        <v>453604.36</v>
      </c>
      <c r="F20" s="27">
        <v>1247724.6099999999</v>
      </c>
    </row>
    <row r="21" spans="1:8" ht="15.6" x14ac:dyDescent="0.3">
      <c r="A21" s="6"/>
    </row>
    <row r="22" spans="1:8" ht="15.6" x14ac:dyDescent="0.3">
      <c r="A22" s="6" t="s">
        <v>29</v>
      </c>
    </row>
    <row r="23" spans="1:8" ht="15.6" x14ac:dyDescent="0.3">
      <c r="A23" s="6"/>
    </row>
    <row r="24" spans="1:8" ht="15.6" x14ac:dyDescent="0.3">
      <c r="A24" s="6"/>
    </row>
    <row r="26" spans="1:8" ht="18" x14ac:dyDescent="0.35">
      <c r="A26" s="17" t="s">
        <v>31</v>
      </c>
      <c r="B26" s="1"/>
      <c r="C26" s="24">
        <f>SUM(C18:C25)</f>
        <v>560899006.12</v>
      </c>
      <c r="D26" s="24">
        <f t="shared" ref="D26:H26" si="1">SUM(D18:D25)</f>
        <v>855701900.44000006</v>
      </c>
      <c r="E26" s="24">
        <f t="shared" si="1"/>
        <v>1009522739.42</v>
      </c>
      <c r="F26" s="24">
        <f t="shared" si="1"/>
        <v>1081179301.8</v>
      </c>
      <c r="G26" s="24">
        <f t="shared" si="1"/>
        <v>503309520.38999999</v>
      </c>
      <c r="H26" s="24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1D51-30A5-4419-9639-B84FBE97F4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93C0-5CED-44E6-9A6E-0C59A65FD702}">
  <dimension ref="A1:R21"/>
  <sheetViews>
    <sheetView topLeftCell="C1" workbookViewId="0">
      <selection activeCell="M22" sqref="M22"/>
    </sheetView>
  </sheetViews>
  <sheetFormatPr defaultRowHeight="14.4" x14ac:dyDescent="0.3"/>
  <cols>
    <col min="14" max="18" width="14.109375" bestFit="1" customWidth="1"/>
  </cols>
  <sheetData>
    <row r="1" spans="1:18" x14ac:dyDescent="0.3">
      <c r="A1" s="28"/>
      <c r="B1" s="28" t="s">
        <v>32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x14ac:dyDescent="0.3">
      <c r="A2" s="28"/>
      <c r="B2" s="28" t="s">
        <v>33</v>
      </c>
      <c r="C2" s="28" t="s">
        <v>34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>
        <v>2019</v>
      </c>
      <c r="O2" s="28">
        <v>2020</v>
      </c>
      <c r="P2" s="28">
        <v>2021</v>
      </c>
      <c r="Q2" s="28">
        <v>2022</v>
      </c>
      <c r="R2" s="28">
        <v>2023</v>
      </c>
    </row>
    <row r="3" spans="1:18" x14ac:dyDescent="0.3">
      <c r="A3" s="28"/>
      <c r="B3" s="28" t="s">
        <v>35</v>
      </c>
      <c r="C3" s="28">
        <v>2019</v>
      </c>
      <c r="D3" s="28">
        <v>2020</v>
      </c>
      <c r="E3" s="28">
        <v>2021</v>
      </c>
      <c r="F3" s="28">
        <v>2022</v>
      </c>
      <c r="G3" s="28">
        <v>2023</v>
      </c>
      <c r="H3" s="28" t="s">
        <v>13</v>
      </c>
      <c r="I3" s="28"/>
      <c r="J3" s="28"/>
      <c r="K3" s="28"/>
      <c r="L3" s="28"/>
      <c r="M3" s="28" t="s">
        <v>36</v>
      </c>
      <c r="N3" s="29">
        <v>21491028</v>
      </c>
      <c r="O3" s="29">
        <v>20044467</v>
      </c>
      <c r="P3" s="29">
        <v>33847346</v>
      </c>
      <c r="Q3" s="29">
        <v>23464975</v>
      </c>
      <c r="R3" s="29">
        <v>30558885.600000001</v>
      </c>
    </row>
    <row r="4" spans="1:18" x14ac:dyDescent="0.3">
      <c r="A4" s="28"/>
      <c r="B4" s="28" t="s">
        <v>36</v>
      </c>
      <c r="C4" s="28">
        <v>185240.99</v>
      </c>
      <c r="D4" s="28">
        <v>189241.67</v>
      </c>
      <c r="E4" s="28">
        <v>172596.75</v>
      </c>
      <c r="F4" s="28">
        <v>101418.55</v>
      </c>
      <c r="G4" s="28">
        <v>182612.856</v>
      </c>
      <c r="H4" s="28">
        <v>831110.81599999999</v>
      </c>
      <c r="I4" s="28"/>
      <c r="J4" s="28"/>
      <c r="K4" s="28"/>
      <c r="L4" s="28"/>
      <c r="M4" s="28" t="s">
        <v>37</v>
      </c>
      <c r="N4" s="29">
        <v>32019643</v>
      </c>
      <c r="O4" s="29">
        <v>28713700</v>
      </c>
      <c r="P4" s="29">
        <v>47809484</v>
      </c>
      <c r="Q4" s="29">
        <v>30952600</v>
      </c>
      <c r="R4" s="29">
        <v>47142899.899999999</v>
      </c>
    </row>
    <row r="5" spans="1:18" x14ac:dyDescent="0.3">
      <c r="A5" s="28"/>
      <c r="B5" s="28" t="s">
        <v>38</v>
      </c>
      <c r="C5" s="28">
        <v>105286.15</v>
      </c>
      <c r="D5" s="28">
        <v>76522.33</v>
      </c>
      <c r="E5" s="28">
        <v>78031.25</v>
      </c>
      <c r="F5" s="28">
        <v>33612.449999999997</v>
      </c>
      <c r="G5" s="28">
        <v>69796.142999999996</v>
      </c>
      <c r="H5" s="28">
        <v>363248.32299999997</v>
      </c>
      <c r="I5" s="28"/>
      <c r="J5" s="28"/>
      <c r="K5" s="28"/>
      <c r="L5" s="28"/>
      <c r="M5" s="28" t="s">
        <v>39</v>
      </c>
      <c r="N5" s="30">
        <v>0.67</v>
      </c>
      <c r="O5" s="30">
        <v>0.7</v>
      </c>
      <c r="P5" s="30">
        <v>0.71</v>
      </c>
      <c r="Q5" s="30">
        <v>0.76</v>
      </c>
      <c r="R5" s="30">
        <v>0.65</v>
      </c>
    </row>
    <row r="6" spans="1:18" x14ac:dyDescent="0.3">
      <c r="A6" s="28"/>
      <c r="B6" s="28" t="s">
        <v>13</v>
      </c>
      <c r="C6" s="28">
        <v>290527.14</v>
      </c>
      <c r="D6" s="28">
        <v>265764</v>
      </c>
      <c r="E6" s="28">
        <v>250628</v>
      </c>
      <c r="F6" s="28">
        <v>135031</v>
      </c>
      <c r="G6" s="28">
        <v>252408.99900000001</v>
      </c>
      <c r="H6" s="28">
        <v>1194359.139</v>
      </c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x14ac:dyDescent="0.3">
      <c r="A8" s="28"/>
      <c r="B8" s="28" t="s">
        <v>40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3">
      <c r="A9" s="28"/>
      <c r="B9" s="28" t="s">
        <v>33</v>
      </c>
      <c r="C9" s="28" t="s">
        <v>34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x14ac:dyDescent="0.3">
      <c r="A10" s="28"/>
      <c r="B10" s="28" t="s">
        <v>35</v>
      </c>
      <c r="C10" s="28">
        <v>2019</v>
      </c>
      <c r="D10" s="28">
        <v>2020</v>
      </c>
      <c r="E10" s="28">
        <v>2021</v>
      </c>
      <c r="F10" s="28">
        <v>2022</v>
      </c>
      <c r="G10" s="28">
        <v>2023</v>
      </c>
      <c r="H10" s="28" t="s">
        <v>13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x14ac:dyDescent="0.3">
      <c r="A11" s="28"/>
      <c r="B11" s="28" t="s">
        <v>41</v>
      </c>
      <c r="C11" s="28"/>
      <c r="D11" s="28">
        <v>10170</v>
      </c>
      <c r="E11" s="28">
        <v>54691</v>
      </c>
      <c r="F11" s="28">
        <v>23141.5</v>
      </c>
      <c r="G11" s="28">
        <v>28256</v>
      </c>
      <c r="H11" s="28">
        <v>116258.5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3">
      <c r="A12" s="28"/>
      <c r="B12" s="28" t="s">
        <v>42</v>
      </c>
      <c r="C12" s="28">
        <v>28069.33</v>
      </c>
      <c r="D12" s="28">
        <v>9470</v>
      </c>
      <c r="E12" s="28">
        <v>81312</v>
      </c>
      <c r="F12" s="28">
        <v>113205.5</v>
      </c>
      <c r="G12" s="28">
        <v>50245</v>
      </c>
      <c r="H12" s="28">
        <v>282301.83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x14ac:dyDescent="0.3">
      <c r="A13" s="28"/>
      <c r="B13" s="28" t="s">
        <v>13</v>
      </c>
      <c r="C13" s="28">
        <v>28069.33</v>
      </c>
      <c r="D13" s="28">
        <v>19640</v>
      </c>
      <c r="E13" s="28">
        <v>136003</v>
      </c>
      <c r="F13" s="28">
        <v>136347</v>
      </c>
      <c r="G13" s="28">
        <v>78501</v>
      </c>
      <c r="H13" s="28">
        <v>398560.33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x14ac:dyDescent="0.3">
      <c r="A15" s="28"/>
      <c r="B15" s="28" t="s">
        <v>43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x14ac:dyDescent="0.3">
      <c r="A16" s="28"/>
      <c r="B16" s="28" t="s">
        <v>44</v>
      </c>
      <c r="C16" s="28" t="s">
        <v>34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3">
      <c r="A17" s="28"/>
      <c r="B17" s="28" t="s">
        <v>35</v>
      </c>
      <c r="C17" s="28">
        <v>2019</v>
      </c>
      <c r="D17" s="28">
        <v>2020</v>
      </c>
      <c r="E17" s="28">
        <v>2021</v>
      </c>
      <c r="F17" s="28">
        <v>2022</v>
      </c>
      <c r="G17" s="28">
        <v>2023</v>
      </c>
      <c r="H17" s="28" t="s">
        <v>13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x14ac:dyDescent="0.3">
      <c r="A18" s="28"/>
      <c r="B18" s="28" t="s">
        <v>41</v>
      </c>
      <c r="C18" s="28"/>
      <c r="D18" s="28"/>
      <c r="E18" s="28">
        <v>6899.13</v>
      </c>
      <c r="F18" s="28">
        <v>18122.3</v>
      </c>
      <c r="G18" s="28">
        <v>67788</v>
      </c>
      <c r="H18" s="28">
        <v>92809.43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x14ac:dyDescent="0.3">
      <c r="A19" s="28"/>
      <c r="B19" s="28" t="s">
        <v>42</v>
      </c>
      <c r="C19" s="28">
        <v>1599.96</v>
      </c>
      <c r="D19" s="28">
        <v>1733</v>
      </c>
      <c r="E19" s="28">
        <v>84564.71</v>
      </c>
      <c r="F19" s="28">
        <v>20025.7</v>
      </c>
      <c r="G19" s="28">
        <v>72731</v>
      </c>
      <c r="H19" s="28">
        <v>180654.37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x14ac:dyDescent="0.3">
      <c r="A20" s="28"/>
      <c r="B20" s="28" t="s">
        <v>13</v>
      </c>
      <c r="C20" s="28">
        <v>1599.96</v>
      </c>
      <c r="D20" s="28">
        <v>1733</v>
      </c>
      <c r="E20" s="28">
        <v>91463.84</v>
      </c>
      <c r="F20" s="28">
        <v>38148</v>
      </c>
      <c r="G20" s="28">
        <v>140519</v>
      </c>
      <c r="H20" s="28">
        <v>273463.8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4246-C5C1-44A9-B189-2EDBE9BBDB91}">
  <dimension ref="A1:U19"/>
  <sheetViews>
    <sheetView workbookViewId="0">
      <selection activeCell="I10" sqref="I10"/>
    </sheetView>
  </sheetViews>
  <sheetFormatPr defaultRowHeight="14.4" x14ac:dyDescent="0.3"/>
  <cols>
    <col min="2" max="2" width="21.21875" customWidth="1"/>
    <col min="3" max="3" width="16.5546875" customWidth="1"/>
    <col min="4" max="4" width="17.77734375" customWidth="1"/>
    <col min="5" max="5" width="17" customWidth="1"/>
    <col min="6" max="6" width="16.77734375" customWidth="1"/>
    <col min="7" max="7" width="17.33203125" customWidth="1"/>
    <col min="8" max="8" width="21" customWidth="1"/>
    <col min="9" max="9" width="21.21875" customWidth="1"/>
    <col min="10" max="10" width="20.77734375" customWidth="1"/>
    <col min="11" max="11" width="19.6640625" customWidth="1"/>
  </cols>
  <sheetData>
    <row r="1" spans="1:2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3">
      <c r="A2" s="7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43.2" x14ac:dyDescent="0.3">
      <c r="A3" s="8" t="s">
        <v>10</v>
      </c>
      <c r="B3" s="8" t="s">
        <v>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28.8" x14ac:dyDescent="0.3">
      <c r="A4" s="8" t="s">
        <v>12</v>
      </c>
      <c r="B4" s="7">
        <v>2015</v>
      </c>
      <c r="C4" s="7">
        <v>2016</v>
      </c>
      <c r="D4" s="7">
        <v>2017</v>
      </c>
      <c r="E4" s="7">
        <v>2018</v>
      </c>
      <c r="F4" s="7">
        <v>2019</v>
      </c>
      <c r="G4" s="7">
        <v>2020</v>
      </c>
      <c r="H4" s="7">
        <v>2021</v>
      </c>
      <c r="I4" s="7">
        <v>2022</v>
      </c>
      <c r="J4" s="7">
        <v>2023</v>
      </c>
      <c r="K4" s="7" t="s">
        <v>13</v>
      </c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29.4" thickBot="1" x14ac:dyDescent="0.35">
      <c r="A5" s="7" t="s">
        <v>14</v>
      </c>
      <c r="B5" s="9">
        <v>1111500</v>
      </c>
      <c r="C5" s="9">
        <v>1473677</v>
      </c>
      <c r="D5" s="9">
        <v>1642000</v>
      </c>
      <c r="E5" s="9">
        <v>3511125</v>
      </c>
      <c r="F5" s="9">
        <v>1340000</v>
      </c>
      <c r="G5" s="9">
        <v>1487000</v>
      </c>
      <c r="H5" s="9">
        <v>156600</v>
      </c>
      <c r="I5" s="9">
        <v>200000</v>
      </c>
      <c r="J5" s="9"/>
      <c r="K5" s="9">
        <v>10921902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29.4" thickBot="1" x14ac:dyDescent="0.35">
      <c r="A6" s="7" t="s">
        <v>15</v>
      </c>
      <c r="B6" s="9">
        <v>880000</v>
      </c>
      <c r="C6" s="9">
        <v>1415000</v>
      </c>
      <c r="D6" s="9">
        <v>1026785</v>
      </c>
      <c r="E6" s="9">
        <v>279000</v>
      </c>
      <c r="F6" s="10">
        <v>1145355</v>
      </c>
      <c r="G6" s="11">
        <v>1231600</v>
      </c>
      <c r="H6" s="11">
        <v>300000</v>
      </c>
      <c r="I6" s="11">
        <v>200000</v>
      </c>
      <c r="J6" s="12">
        <v>1950000</v>
      </c>
      <c r="K6" s="9">
        <v>8427740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8.8" x14ac:dyDescent="0.3">
      <c r="A7" s="7" t="s">
        <v>13</v>
      </c>
      <c r="B7" s="13">
        <v>1991500</v>
      </c>
      <c r="C7" s="13">
        <v>2888677</v>
      </c>
      <c r="D7" s="13">
        <v>2668785</v>
      </c>
      <c r="E7" s="13">
        <v>3790125</v>
      </c>
      <c r="F7" s="13">
        <v>2485355</v>
      </c>
      <c r="G7" s="13">
        <v>2718600</v>
      </c>
      <c r="H7" s="13">
        <v>456600</v>
      </c>
      <c r="I7" s="13">
        <v>400000</v>
      </c>
      <c r="J7" s="13">
        <v>1950000</v>
      </c>
      <c r="K7" s="13">
        <v>19349642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3">
      <c r="A10" s="7"/>
      <c r="B10" s="9"/>
      <c r="C10" s="9"/>
      <c r="D10" s="9"/>
      <c r="E10" s="9"/>
      <c r="F10" s="9"/>
      <c r="G10" s="9"/>
      <c r="H10" s="9"/>
      <c r="I10" s="9"/>
      <c r="J10" s="9"/>
      <c r="K10" s="9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">
      <c r="A11" s="7" t="s">
        <v>16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">
      <c r="A12" s="7"/>
      <c r="B12" s="8" t="s">
        <v>17</v>
      </c>
      <c r="C12" s="8" t="s">
        <v>18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43.2" x14ac:dyDescent="0.3">
      <c r="A13" s="7"/>
      <c r="B13" s="7">
        <v>2015</v>
      </c>
      <c r="C13" s="7"/>
      <c r="D13" s="7">
        <v>2016</v>
      </c>
      <c r="E13" s="7"/>
      <c r="F13" s="7">
        <v>2017</v>
      </c>
      <c r="G13" s="7"/>
      <c r="H13" s="7">
        <v>2018</v>
      </c>
      <c r="I13" s="7"/>
      <c r="J13" s="7">
        <v>2019</v>
      </c>
      <c r="K13" s="7"/>
      <c r="L13" s="7">
        <v>2020</v>
      </c>
      <c r="M13" s="7"/>
      <c r="N13" s="7">
        <v>2021</v>
      </c>
      <c r="O13" s="7"/>
      <c r="P13" s="7">
        <v>2022</v>
      </c>
      <c r="Q13" s="7"/>
      <c r="R13" s="7" t="s">
        <v>19</v>
      </c>
      <c r="S13" s="7"/>
      <c r="T13" s="7" t="s">
        <v>20</v>
      </c>
      <c r="U13" s="7" t="s">
        <v>21</v>
      </c>
    </row>
    <row r="14" spans="1:21" ht="28.8" x14ac:dyDescent="0.3">
      <c r="A14" s="8" t="s">
        <v>22</v>
      </c>
      <c r="B14" s="7" t="s">
        <v>23</v>
      </c>
      <c r="C14" s="7" t="s">
        <v>24</v>
      </c>
      <c r="D14" s="7" t="s">
        <v>23</v>
      </c>
      <c r="E14" s="7" t="s">
        <v>24</v>
      </c>
      <c r="F14" s="7" t="s">
        <v>23</v>
      </c>
      <c r="G14" s="7" t="s">
        <v>24</v>
      </c>
      <c r="H14" s="7" t="s">
        <v>23</v>
      </c>
      <c r="I14" s="7" t="s">
        <v>24</v>
      </c>
      <c r="J14" s="7" t="s">
        <v>23</v>
      </c>
      <c r="K14" s="7" t="s">
        <v>24</v>
      </c>
      <c r="L14" s="7" t="s">
        <v>23</v>
      </c>
      <c r="M14" s="7" t="s">
        <v>24</v>
      </c>
      <c r="N14" s="7" t="s">
        <v>23</v>
      </c>
      <c r="O14" s="7" t="s">
        <v>24</v>
      </c>
      <c r="P14" s="7" t="s">
        <v>23</v>
      </c>
      <c r="Q14" s="7" t="s">
        <v>24</v>
      </c>
      <c r="R14" s="7" t="s">
        <v>23</v>
      </c>
      <c r="S14" s="7" t="s">
        <v>24</v>
      </c>
      <c r="T14" s="7"/>
      <c r="U14" s="7"/>
    </row>
    <row r="15" spans="1:21" ht="29.4" thickBot="1" x14ac:dyDescent="0.35">
      <c r="A15" s="7" t="s">
        <v>14</v>
      </c>
      <c r="B15" s="9"/>
      <c r="C15" s="9"/>
      <c r="D15" s="9">
        <v>362524</v>
      </c>
      <c r="E15" s="9">
        <v>54620</v>
      </c>
      <c r="F15" s="9">
        <v>562443</v>
      </c>
      <c r="G15" s="9">
        <v>150277</v>
      </c>
      <c r="H15" s="9">
        <v>1422677</v>
      </c>
      <c r="I15" s="9">
        <v>315565.32999999996</v>
      </c>
      <c r="J15" s="9">
        <v>196463.99</v>
      </c>
      <c r="K15" s="9">
        <v>248580.91</v>
      </c>
      <c r="L15" s="9">
        <v>933239.98</v>
      </c>
      <c r="M15" s="9">
        <v>126832.68</v>
      </c>
      <c r="N15" s="9">
        <v>453604.36</v>
      </c>
      <c r="O15" s="9">
        <v>80105.539999999994</v>
      </c>
      <c r="P15" s="9">
        <v>1247724.6099999999</v>
      </c>
      <c r="Q15" s="9">
        <v>226174.98</v>
      </c>
      <c r="R15" s="9">
        <v>0</v>
      </c>
      <c r="S15" s="9">
        <v>0</v>
      </c>
      <c r="T15" s="9">
        <v>5178676.9399999995</v>
      </c>
      <c r="U15" s="9">
        <v>1202156.44</v>
      </c>
    </row>
    <row r="16" spans="1:21" ht="29.4" thickBot="1" x14ac:dyDescent="0.35">
      <c r="A16" s="7" t="s">
        <v>15</v>
      </c>
      <c r="B16" s="9">
        <v>0</v>
      </c>
      <c r="C16" s="9">
        <v>40000</v>
      </c>
      <c r="D16" s="9">
        <v>3662106</v>
      </c>
      <c r="E16" s="9">
        <v>522727</v>
      </c>
      <c r="F16" s="9">
        <v>244786</v>
      </c>
      <c r="G16" s="9">
        <v>262958</v>
      </c>
      <c r="H16" s="9">
        <v>670037.03</v>
      </c>
      <c r="I16" s="9">
        <v>268138.14</v>
      </c>
      <c r="J16" s="14">
        <v>398110.07000000007</v>
      </c>
      <c r="K16" s="15">
        <v>848556.55000000016</v>
      </c>
      <c r="L16" s="15">
        <v>413092.35000000003</v>
      </c>
      <c r="M16" s="15">
        <v>245271.09</v>
      </c>
      <c r="N16" s="15">
        <v>736065.97</v>
      </c>
      <c r="O16" s="15">
        <v>114650.58</v>
      </c>
      <c r="P16" s="15">
        <v>213747.26</v>
      </c>
      <c r="Q16" s="16">
        <v>133051.74</v>
      </c>
      <c r="R16" s="9">
        <v>0</v>
      </c>
      <c r="S16" s="9">
        <v>0</v>
      </c>
      <c r="T16" s="9">
        <v>6337944.6799999997</v>
      </c>
      <c r="U16" s="9">
        <v>2435353.1000000006</v>
      </c>
    </row>
    <row r="17" spans="1:21" ht="28.8" x14ac:dyDescent="0.3">
      <c r="A17" s="7" t="s">
        <v>13</v>
      </c>
      <c r="B17" s="9">
        <v>0</v>
      </c>
      <c r="C17" s="9">
        <v>40000</v>
      </c>
      <c r="D17" s="9">
        <v>4024630</v>
      </c>
      <c r="E17" s="9">
        <v>577347</v>
      </c>
      <c r="F17" s="9">
        <v>807229</v>
      </c>
      <c r="G17" s="9">
        <v>413235</v>
      </c>
      <c r="H17" s="9">
        <v>2092714.03</v>
      </c>
      <c r="I17" s="9">
        <v>583703.47</v>
      </c>
      <c r="J17" s="9">
        <v>594574.06000000006</v>
      </c>
      <c r="K17" s="9">
        <v>1097137.4600000002</v>
      </c>
      <c r="L17" s="9">
        <v>1346332.33</v>
      </c>
      <c r="M17" s="9">
        <v>372103.77</v>
      </c>
      <c r="N17" s="9">
        <v>1189670.33</v>
      </c>
      <c r="O17" s="9">
        <v>194756.12</v>
      </c>
      <c r="P17" s="9">
        <v>1461471.8699999999</v>
      </c>
      <c r="Q17" s="9">
        <v>359226.72</v>
      </c>
      <c r="R17" s="9">
        <v>0</v>
      </c>
      <c r="S17" s="9">
        <v>0</v>
      </c>
      <c r="T17" s="9">
        <v>11516621.619999999</v>
      </c>
      <c r="U17" s="9">
        <v>3637509.5400000005</v>
      </c>
    </row>
    <row r="18" spans="1:2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 in NIIF area</vt:lpstr>
      <vt:lpstr>TOTALS outside NIIF area</vt:lpstr>
      <vt:lpstr>Sheet4</vt:lpstr>
      <vt:lpstr>CIP summary</vt:lpstr>
      <vt:lpstr>FIGs-Loans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</dc:creator>
  <cp:lastModifiedBy>Jennifer D</cp:lastModifiedBy>
  <dcterms:created xsi:type="dcterms:W3CDTF">2023-07-18T13:30:41Z</dcterms:created>
  <dcterms:modified xsi:type="dcterms:W3CDTF">2023-07-18T16:50:10Z</dcterms:modified>
</cp:coreProperties>
</file>