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Implicit_Online_Timecourse\AimingAngle\"/>
    </mc:Choice>
  </mc:AlternateContent>
  <xr:revisionPtr revIDLastSave="0" documentId="8_{4BF158C6-785D-4A99-A04B-E257B700C194}" xr6:coauthVersionLast="47" xr6:coauthVersionMax="47" xr10:uidLastSave="{00000000-0000-0000-0000-000000000000}"/>
  <bookViews>
    <workbookView xWindow="-120" yWindow="-120" windowWidth="29040" windowHeight="15840" xr2:uid="{B70FAD79-36DA-4A84-9E90-5AFF4C9D986B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F31" i="1"/>
  <c r="G31" i="1"/>
  <c r="H31" i="1"/>
  <c r="A32" i="1"/>
  <c r="B32" i="1"/>
  <c r="C32" i="1"/>
  <c r="D32" i="1"/>
  <c r="E32" i="1"/>
  <c r="F32" i="1"/>
  <c r="B33" i="1"/>
  <c r="C33" i="1"/>
  <c r="D33" i="1"/>
  <c r="G33" i="1"/>
  <c r="H33" i="1"/>
  <c r="A34" i="1"/>
  <c r="B34" i="1"/>
  <c r="C34" i="1"/>
  <c r="D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A37" i="1"/>
  <c r="B37" i="1"/>
  <c r="C37" i="1"/>
  <c r="D37" i="1"/>
  <c r="F37" i="1"/>
  <c r="G37" i="1"/>
  <c r="H37" i="1"/>
  <c r="A38" i="1"/>
  <c r="B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B43" i="1"/>
  <c r="C43" i="1"/>
  <c r="D43" i="1"/>
  <c r="F43" i="1"/>
  <c r="G43" i="1"/>
  <c r="H43" i="1"/>
  <c r="A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B46" i="1"/>
  <c r="C46" i="1"/>
  <c r="D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B49" i="1"/>
  <c r="C49" i="1"/>
  <c r="D49" i="1"/>
  <c r="G49" i="1"/>
  <c r="H49" i="1"/>
  <c r="B50" i="1"/>
  <c r="C50" i="1"/>
  <c r="D50" i="1"/>
  <c r="E50" i="1"/>
  <c r="F50" i="1"/>
  <c r="G50" i="1"/>
  <c r="H50" i="1"/>
  <c r="A51" i="1"/>
  <c r="B51" i="1"/>
  <c r="C51" i="1"/>
  <c r="D51" i="1"/>
  <c r="E51" i="1"/>
  <c r="F51" i="1"/>
  <c r="G51" i="1"/>
  <c r="H51" i="1"/>
  <c r="A52" i="1"/>
  <c r="B52" i="1"/>
  <c r="C52" i="1"/>
  <c r="D52" i="1"/>
  <c r="E52" i="1"/>
  <c r="F52" i="1"/>
  <c r="G52" i="1"/>
  <c r="H52" i="1"/>
  <c r="A53" i="1"/>
  <c r="B53" i="1"/>
  <c r="C53" i="1"/>
  <c r="D53" i="1"/>
  <c r="E53" i="1"/>
  <c r="F53" i="1"/>
  <c r="G53" i="1"/>
  <c r="H53" i="1"/>
  <c r="A54" i="1"/>
  <c r="B54" i="1"/>
  <c r="C54" i="1"/>
  <c r="D54" i="1"/>
  <c r="E54" i="1"/>
  <c r="F54" i="1"/>
  <c r="G54" i="1"/>
  <c r="H54" i="1"/>
  <c r="A55" i="1"/>
  <c r="B55" i="1"/>
  <c r="C55" i="1"/>
  <c r="D55" i="1"/>
  <c r="E55" i="1"/>
  <c r="F55" i="1"/>
  <c r="G55" i="1"/>
  <c r="H55" i="1"/>
  <c r="A56" i="1"/>
  <c r="B56" i="1"/>
  <c r="C56" i="1"/>
  <c r="D56" i="1"/>
  <c r="E56" i="1"/>
  <c r="F56" i="1"/>
  <c r="G56" i="1"/>
  <c r="H56" i="1"/>
  <c r="A57" i="1"/>
  <c r="B57" i="1"/>
  <c r="C57" i="1"/>
  <c r="D57" i="1"/>
  <c r="E57" i="1"/>
  <c r="F57" i="1"/>
  <c r="G57" i="1"/>
  <c r="H57" i="1"/>
  <c r="H27" i="1"/>
  <c r="G27" i="1"/>
  <c r="F27" i="1"/>
  <c r="H26" i="1"/>
  <c r="G26" i="1"/>
  <c r="F26" i="1"/>
  <c r="E26" i="1"/>
  <c r="D26" i="1"/>
  <c r="C26" i="1"/>
  <c r="B26" i="1"/>
  <c r="H25" i="1"/>
  <c r="G25" i="1"/>
  <c r="F25" i="1"/>
  <c r="E25" i="1"/>
  <c r="D25" i="1"/>
  <c r="C25" i="1"/>
  <c r="B25" i="1"/>
  <c r="A25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D22" i="1"/>
  <c r="C22" i="1"/>
  <c r="B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C12" i="1"/>
  <c r="B12" i="1"/>
  <c r="A12" i="1"/>
  <c r="H11" i="1"/>
  <c r="G11" i="1"/>
  <c r="F11" i="1"/>
  <c r="E11" i="1"/>
  <c r="D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<sst xmlns="http://schemas.openxmlformats.org/spreadsheetml/2006/main" count="92" uniqueCount="8">
  <si>
    <t>45*</t>
  </si>
  <si>
    <t>75*</t>
  </si>
  <si>
    <t>105*</t>
  </si>
  <si>
    <t>135*</t>
  </si>
  <si>
    <t>Experiment</t>
  </si>
  <si>
    <t>Continuous</t>
  </si>
  <si>
    <t>Terminal</t>
  </si>
  <si>
    <t>Cursor-Jump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</si>
</sst>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er1_aimingangl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mmer3_aimingang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1_aimingangle"/>
    </sheetNames>
    <sheetDataSet>
      <sheetData sheetId="0">
        <row r="1">
          <cell r="A1">
            <v>45</v>
          </cell>
          <cell r="B1">
            <v>75</v>
          </cell>
          <cell r="C1">
            <v>105</v>
          </cell>
          <cell r="D1">
            <v>135</v>
          </cell>
        </row>
        <row r="2">
          <cell r="A2">
            <v>34</v>
          </cell>
          <cell r="B2">
            <v>60</v>
          </cell>
          <cell r="C2">
            <v>113</v>
          </cell>
          <cell r="D2">
            <v>125</v>
          </cell>
          <cell r="E2">
            <v>34</v>
          </cell>
          <cell r="F2">
            <v>68</v>
          </cell>
          <cell r="G2">
            <v>98</v>
          </cell>
          <cell r="H2">
            <v>127</v>
          </cell>
        </row>
        <row r="3">
          <cell r="A3">
            <v>42</v>
          </cell>
          <cell r="B3">
            <v>77</v>
          </cell>
          <cell r="C3">
            <v>105</v>
          </cell>
          <cell r="D3">
            <v>125</v>
          </cell>
          <cell r="E3">
            <v>25</v>
          </cell>
          <cell r="F3">
            <v>34</v>
          </cell>
          <cell r="H3">
            <v>122</v>
          </cell>
        </row>
        <row r="4">
          <cell r="A4">
            <v>37</v>
          </cell>
          <cell r="B4">
            <v>67</v>
          </cell>
          <cell r="C4">
            <v>98</v>
          </cell>
          <cell r="D4">
            <v>125</v>
          </cell>
          <cell r="E4">
            <v>39</v>
          </cell>
          <cell r="F4">
            <v>66</v>
          </cell>
          <cell r="G4">
            <v>96</v>
          </cell>
          <cell r="H4">
            <v>128</v>
          </cell>
        </row>
        <row r="5">
          <cell r="A5">
            <v>44</v>
          </cell>
          <cell r="B5">
            <v>89</v>
          </cell>
          <cell r="C5">
            <v>100</v>
          </cell>
          <cell r="D5">
            <v>133</v>
          </cell>
          <cell r="E5">
            <v>51</v>
          </cell>
          <cell r="F5">
            <v>80</v>
          </cell>
          <cell r="G5">
            <v>102</v>
          </cell>
          <cell r="H5">
            <v>144</v>
          </cell>
        </row>
        <row r="6">
          <cell r="A6">
            <v>26</v>
          </cell>
          <cell r="B6">
            <v>54</v>
          </cell>
          <cell r="C6">
            <v>80</v>
          </cell>
          <cell r="D6">
            <v>136</v>
          </cell>
          <cell r="E6">
            <v>27</v>
          </cell>
          <cell r="F6">
            <v>54</v>
          </cell>
          <cell r="G6">
            <v>80</v>
          </cell>
          <cell r="H6">
            <v>112</v>
          </cell>
        </row>
        <row r="7">
          <cell r="A7">
            <v>41</v>
          </cell>
          <cell r="B7">
            <v>67</v>
          </cell>
          <cell r="C7">
            <v>99</v>
          </cell>
          <cell r="D7">
            <v>129</v>
          </cell>
          <cell r="E7">
            <v>40</v>
          </cell>
          <cell r="F7">
            <v>70</v>
          </cell>
          <cell r="G7">
            <v>100</v>
          </cell>
          <cell r="H7">
            <v>129</v>
          </cell>
        </row>
        <row r="8">
          <cell r="A8">
            <v>33</v>
          </cell>
          <cell r="B8">
            <v>76</v>
          </cell>
          <cell r="C8">
            <v>112</v>
          </cell>
          <cell r="D8">
            <v>119</v>
          </cell>
          <cell r="E8">
            <v>27</v>
          </cell>
          <cell r="F8">
            <v>61</v>
          </cell>
          <cell r="G8">
            <v>84</v>
          </cell>
          <cell r="H8">
            <v>125</v>
          </cell>
        </row>
        <row r="9">
          <cell r="A9">
            <v>38</v>
          </cell>
          <cell r="B9">
            <v>64</v>
          </cell>
          <cell r="C9">
            <v>96</v>
          </cell>
          <cell r="D9">
            <v>123</v>
          </cell>
          <cell r="E9">
            <v>38</v>
          </cell>
          <cell r="F9">
            <v>67</v>
          </cell>
          <cell r="G9">
            <v>98</v>
          </cell>
          <cell r="H9">
            <v>130</v>
          </cell>
        </row>
        <row r="10">
          <cell r="A10">
            <v>32</v>
          </cell>
          <cell r="B10">
            <v>53</v>
          </cell>
          <cell r="C10">
            <v>89</v>
          </cell>
          <cell r="D10">
            <v>114</v>
          </cell>
          <cell r="E10">
            <v>22</v>
          </cell>
          <cell r="F10">
            <v>54</v>
          </cell>
          <cell r="G10">
            <v>80</v>
          </cell>
          <cell r="H10">
            <v>108</v>
          </cell>
        </row>
        <row r="11">
          <cell r="A11">
            <v>45</v>
          </cell>
          <cell r="D11">
            <v>136</v>
          </cell>
          <cell r="E11">
            <v>46</v>
          </cell>
          <cell r="F11">
            <v>74</v>
          </cell>
          <cell r="G11">
            <v>105</v>
          </cell>
          <cell r="H11">
            <v>136</v>
          </cell>
        </row>
        <row r="12">
          <cell r="A12">
            <v>37</v>
          </cell>
          <cell r="B12">
            <v>68</v>
          </cell>
          <cell r="C12">
            <v>99</v>
          </cell>
          <cell r="E12">
            <v>39</v>
          </cell>
          <cell r="F12">
            <v>67</v>
          </cell>
          <cell r="G12">
            <v>100</v>
          </cell>
          <cell r="H12">
            <v>130</v>
          </cell>
        </row>
        <row r="13">
          <cell r="A13">
            <v>19</v>
          </cell>
          <cell r="B13">
            <v>99</v>
          </cell>
          <cell r="C13">
            <v>83</v>
          </cell>
          <cell r="D13">
            <v>111</v>
          </cell>
          <cell r="E13">
            <v>16</v>
          </cell>
          <cell r="F13">
            <v>48</v>
          </cell>
          <cell r="G13">
            <v>85</v>
          </cell>
          <cell r="H13">
            <v>107</v>
          </cell>
        </row>
        <row r="14">
          <cell r="A14">
            <v>52</v>
          </cell>
          <cell r="B14">
            <v>95</v>
          </cell>
          <cell r="C14">
            <v>126</v>
          </cell>
          <cell r="E14">
            <v>54</v>
          </cell>
          <cell r="F14">
            <v>135</v>
          </cell>
          <cell r="G14">
            <v>117</v>
          </cell>
          <cell r="H14">
            <v>155</v>
          </cell>
        </row>
        <row r="15">
          <cell r="A15">
            <v>28</v>
          </cell>
          <cell r="B15">
            <v>59</v>
          </cell>
          <cell r="C15">
            <v>81</v>
          </cell>
          <cell r="D15">
            <v>121</v>
          </cell>
          <cell r="E15">
            <v>27</v>
          </cell>
          <cell r="F15">
            <v>58</v>
          </cell>
          <cell r="G15">
            <v>90</v>
          </cell>
          <cell r="H15">
            <v>116</v>
          </cell>
        </row>
        <row r="16">
          <cell r="A16">
            <v>25</v>
          </cell>
          <cell r="B16">
            <v>58</v>
          </cell>
          <cell r="C16">
            <v>122</v>
          </cell>
          <cell r="D16">
            <v>155</v>
          </cell>
          <cell r="E16">
            <v>21</v>
          </cell>
          <cell r="F16">
            <v>57</v>
          </cell>
          <cell r="G16">
            <v>89</v>
          </cell>
          <cell r="H16">
            <v>112</v>
          </cell>
        </row>
        <row r="17">
          <cell r="A17">
            <v>21</v>
          </cell>
          <cell r="B17">
            <v>48</v>
          </cell>
          <cell r="C17">
            <v>76</v>
          </cell>
          <cell r="D17">
            <v>104</v>
          </cell>
          <cell r="E17">
            <v>26</v>
          </cell>
          <cell r="F17">
            <v>52</v>
          </cell>
          <cell r="G17">
            <v>84</v>
          </cell>
          <cell r="H17">
            <v>111</v>
          </cell>
        </row>
        <row r="18">
          <cell r="A18">
            <v>29</v>
          </cell>
          <cell r="B18">
            <v>51</v>
          </cell>
          <cell r="C18">
            <v>91</v>
          </cell>
          <cell r="D18">
            <v>118</v>
          </cell>
          <cell r="E18">
            <v>24</v>
          </cell>
          <cell r="F18">
            <v>60</v>
          </cell>
          <cell r="G18">
            <v>86</v>
          </cell>
          <cell r="H18">
            <v>121</v>
          </cell>
        </row>
        <row r="19">
          <cell r="A19">
            <v>40</v>
          </cell>
          <cell r="B19">
            <v>67</v>
          </cell>
          <cell r="C19">
            <v>95</v>
          </cell>
          <cell r="D19">
            <v>104</v>
          </cell>
          <cell r="E19">
            <v>32</v>
          </cell>
          <cell r="F19">
            <v>64</v>
          </cell>
          <cell r="G19">
            <v>87</v>
          </cell>
          <cell r="H19">
            <v>124</v>
          </cell>
        </row>
        <row r="20">
          <cell r="A20">
            <v>25</v>
          </cell>
          <cell r="B20">
            <v>52</v>
          </cell>
          <cell r="C20">
            <v>92</v>
          </cell>
          <cell r="D20">
            <v>120</v>
          </cell>
          <cell r="E20">
            <v>33</v>
          </cell>
          <cell r="F20">
            <v>62</v>
          </cell>
          <cell r="G20">
            <v>91</v>
          </cell>
          <cell r="H20">
            <v>126</v>
          </cell>
        </row>
        <row r="21">
          <cell r="A21">
            <v>25</v>
          </cell>
          <cell r="B21">
            <v>73</v>
          </cell>
          <cell r="C21">
            <v>83</v>
          </cell>
          <cell r="D21">
            <v>116</v>
          </cell>
          <cell r="E21">
            <v>27</v>
          </cell>
          <cell r="F21">
            <v>56</v>
          </cell>
          <cell r="G21">
            <v>87</v>
          </cell>
          <cell r="H21">
            <v>145</v>
          </cell>
        </row>
        <row r="22">
          <cell r="B22">
            <v>46</v>
          </cell>
          <cell r="C22">
            <v>87</v>
          </cell>
          <cell r="D22">
            <v>115</v>
          </cell>
          <cell r="F22">
            <v>38</v>
          </cell>
          <cell r="G22">
            <v>74</v>
          </cell>
          <cell r="H22">
            <v>109</v>
          </cell>
        </row>
        <row r="23">
          <cell r="A23">
            <v>33</v>
          </cell>
          <cell r="B23">
            <v>66</v>
          </cell>
          <cell r="C23">
            <v>98</v>
          </cell>
          <cell r="D23">
            <v>127</v>
          </cell>
          <cell r="E23">
            <v>39</v>
          </cell>
          <cell r="F23">
            <v>70</v>
          </cell>
          <cell r="G23">
            <v>101</v>
          </cell>
          <cell r="H23">
            <v>131</v>
          </cell>
        </row>
        <row r="24">
          <cell r="A24">
            <v>45</v>
          </cell>
          <cell r="B24">
            <v>76</v>
          </cell>
          <cell r="C24">
            <v>105</v>
          </cell>
          <cell r="D24">
            <v>135</v>
          </cell>
        </row>
        <row r="25">
          <cell r="A25">
            <v>28</v>
          </cell>
          <cell r="B25">
            <v>64</v>
          </cell>
          <cell r="C25">
            <v>92</v>
          </cell>
          <cell r="D25">
            <v>117</v>
          </cell>
          <cell r="E25">
            <v>28</v>
          </cell>
          <cell r="F25">
            <v>68</v>
          </cell>
          <cell r="G25">
            <v>88</v>
          </cell>
          <cell r="H25">
            <v>123</v>
          </cell>
        </row>
        <row r="26">
          <cell r="B26">
            <v>40</v>
          </cell>
          <cell r="C26">
            <v>70</v>
          </cell>
          <cell r="D26">
            <v>105</v>
          </cell>
          <cell r="E26">
            <v>23</v>
          </cell>
          <cell r="F26">
            <v>50</v>
          </cell>
          <cell r="G26">
            <v>78</v>
          </cell>
          <cell r="H26">
            <v>108</v>
          </cell>
        </row>
        <row r="27">
          <cell r="F27">
            <v>75</v>
          </cell>
          <cell r="G27">
            <v>107</v>
          </cell>
          <cell r="H27">
            <v>136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3_aimingangle"/>
    </sheetNames>
    <sheetDataSet>
      <sheetData sheetId="0">
        <row r="1">
          <cell r="A1">
            <v>45</v>
          </cell>
        </row>
        <row r="2">
          <cell r="A2">
            <v>46</v>
          </cell>
          <cell r="B2">
            <v>74</v>
          </cell>
          <cell r="C2">
            <v>62</v>
          </cell>
          <cell r="D2">
            <v>99</v>
          </cell>
          <cell r="E2">
            <v>51</v>
          </cell>
          <cell r="F2">
            <v>84</v>
          </cell>
          <cell r="H2">
            <v>125</v>
          </cell>
        </row>
        <row r="3">
          <cell r="A3">
            <v>25</v>
          </cell>
          <cell r="B3">
            <v>58</v>
          </cell>
          <cell r="C3">
            <v>92</v>
          </cell>
          <cell r="D3">
            <v>83</v>
          </cell>
          <cell r="E3">
            <v>27</v>
          </cell>
          <cell r="F3">
            <v>59</v>
          </cell>
          <cell r="H3">
            <v>117</v>
          </cell>
        </row>
        <row r="4">
          <cell r="A4">
            <v>30</v>
          </cell>
          <cell r="B4">
            <v>53</v>
          </cell>
          <cell r="C4">
            <v>87</v>
          </cell>
          <cell r="D4">
            <v>121</v>
          </cell>
          <cell r="E4">
            <v>29</v>
          </cell>
          <cell r="F4">
            <v>60</v>
          </cell>
          <cell r="H4">
            <v>114</v>
          </cell>
        </row>
        <row r="5">
          <cell r="A5">
            <v>15</v>
          </cell>
          <cell r="B5">
            <v>41</v>
          </cell>
          <cell r="C5">
            <v>65</v>
          </cell>
          <cell r="D5">
            <v>96</v>
          </cell>
          <cell r="F5">
            <v>43</v>
          </cell>
          <cell r="H5">
            <v>98</v>
          </cell>
        </row>
        <row r="6">
          <cell r="A6">
            <v>45</v>
          </cell>
          <cell r="B6">
            <v>57</v>
          </cell>
          <cell r="C6">
            <v>94</v>
          </cell>
          <cell r="D6">
            <v>90</v>
          </cell>
          <cell r="E6">
            <v>38</v>
          </cell>
          <cell r="F6">
            <v>45</v>
          </cell>
        </row>
        <row r="7">
          <cell r="B7">
            <v>25</v>
          </cell>
          <cell r="C7">
            <v>34</v>
          </cell>
          <cell r="D7">
            <v>104</v>
          </cell>
          <cell r="H7">
            <v>89</v>
          </cell>
        </row>
        <row r="8">
          <cell r="A8">
            <v>15</v>
          </cell>
          <cell r="B8">
            <v>35</v>
          </cell>
          <cell r="C8">
            <v>70</v>
          </cell>
          <cell r="D8">
            <v>99</v>
          </cell>
          <cell r="F8">
            <v>43</v>
          </cell>
          <cell r="H8">
            <v>96</v>
          </cell>
        </row>
        <row r="9">
          <cell r="B9">
            <v>57</v>
          </cell>
          <cell r="C9">
            <v>89</v>
          </cell>
          <cell r="D9">
            <v>112</v>
          </cell>
          <cell r="E9">
            <v>19</v>
          </cell>
          <cell r="F9">
            <v>56</v>
          </cell>
          <cell r="H9">
            <v>116</v>
          </cell>
        </row>
        <row r="10">
          <cell r="B10">
            <v>36</v>
          </cell>
          <cell r="C10">
            <v>62</v>
          </cell>
          <cell r="D10">
            <v>91</v>
          </cell>
          <cell r="E10">
            <v>20</v>
          </cell>
          <cell r="F10">
            <v>32</v>
          </cell>
          <cell r="H10">
            <v>95</v>
          </cell>
        </row>
        <row r="11">
          <cell r="A11">
            <v>18</v>
          </cell>
          <cell r="B11">
            <v>43</v>
          </cell>
          <cell r="C11">
            <v>83</v>
          </cell>
          <cell r="D11">
            <v>99</v>
          </cell>
          <cell r="F11">
            <v>45</v>
          </cell>
          <cell r="H11">
            <v>111</v>
          </cell>
        </row>
        <row r="12">
          <cell r="A12">
            <v>44</v>
          </cell>
          <cell r="B12">
            <v>52</v>
          </cell>
          <cell r="D12">
            <v>134</v>
          </cell>
          <cell r="E12">
            <v>25</v>
          </cell>
          <cell r="F12">
            <v>58</v>
          </cell>
          <cell r="H12">
            <v>121</v>
          </cell>
        </row>
        <row r="13">
          <cell r="A13">
            <v>27</v>
          </cell>
          <cell r="B13">
            <v>60</v>
          </cell>
          <cell r="C13">
            <v>87</v>
          </cell>
          <cell r="D13">
            <v>111</v>
          </cell>
          <cell r="E13">
            <v>23</v>
          </cell>
          <cell r="F13">
            <v>56</v>
          </cell>
          <cell r="H13">
            <v>156</v>
          </cell>
        </row>
        <row r="14">
          <cell r="A14">
            <v>27</v>
          </cell>
          <cell r="B14">
            <v>44</v>
          </cell>
          <cell r="C14">
            <v>90</v>
          </cell>
          <cell r="D14">
            <v>116</v>
          </cell>
          <cell r="E14">
            <v>64</v>
          </cell>
          <cell r="F14">
            <v>89</v>
          </cell>
          <cell r="H14">
            <v>137</v>
          </cell>
        </row>
        <row r="15">
          <cell r="A15">
            <v>23</v>
          </cell>
          <cell r="B15">
            <v>59</v>
          </cell>
          <cell r="C15">
            <v>132</v>
          </cell>
          <cell r="D15">
            <v>157</v>
          </cell>
          <cell r="E15">
            <v>24</v>
          </cell>
          <cell r="F15">
            <v>55</v>
          </cell>
          <cell r="H15">
            <v>153</v>
          </cell>
        </row>
        <row r="16">
          <cell r="A16">
            <v>36</v>
          </cell>
          <cell r="B16">
            <v>109</v>
          </cell>
          <cell r="C16">
            <v>90</v>
          </cell>
          <cell r="D16">
            <v>66</v>
          </cell>
          <cell r="E16">
            <v>19</v>
          </cell>
          <cell r="F16">
            <v>101</v>
          </cell>
          <cell r="H16">
            <v>99</v>
          </cell>
        </row>
        <row r="17">
          <cell r="B17">
            <v>35</v>
          </cell>
          <cell r="C17">
            <v>60</v>
          </cell>
          <cell r="D17">
            <v>96</v>
          </cell>
          <cell r="F17">
            <v>34</v>
          </cell>
          <cell r="H17">
            <v>94</v>
          </cell>
        </row>
        <row r="18">
          <cell r="A18">
            <v>33</v>
          </cell>
          <cell r="C18">
            <v>122</v>
          </cell>
          <cell r="D18">
            <v>127</v>
          </cell>
          <cell r="E18">
            <v>29</v>
          </cell>
          <cell r="F18">
            <v>63</v>
          </cell>
          <cell r="H18">
            <v>109</v>
          </cell>
        </row>
        <row r="19">
          <cell r="A19">
            <v>30</v>
          </cell>
          <cell r="B19">
            <v>49</v>
          </cell>
          <cell r="C19">
            <v>75</v>
          </cell>
          <cell r="D19">
            <v>114</v>
          </cell>
          <cell r="E19">
            <v>16</v>
          </cell>
          <cell r="F19">
            <v>51</v>
          </cell>
          <cell r="H19">
            <v>99</v>
          </cell>
        </row>
        <row r="20">
          <cell r="B20">
            <v>64</v>
          </cell>
          <cell r="C20">
            <v>80</v>
          </cell>
          <cell r="D20">
            <v>91</v>
          </cell>
          <cell r="F20">
            <v>42</v>
          </cell>
          <cell r="H20">
            <v>96</v>
          </cell>
        </row>
        <row r="21">
          <cell r="A21">
            <v>30</v>
          </cell>
          <cell r="B21">
            <v>55</v>
          </cell>
          <cell r="C21">
            <v>89</v>
          </cell>
          <cell r="D21">
            <v>125</v>
          </cell>
          <cell r="E21">
            <v>25</v>
          </cell>
          <cell r="F21">
            <v>58</v>
          </cell>
          <cell r="H21">
            <v>124</v>
          </cell>
        </row>
        <row r="22">
          <cell r="A22">
            <v>18</v>
          </cell>
          <cell r="B22">
            <v>49</v>
          </cell>
          <cell r="C22">
            <v>80</v>
          </cell>
          <cell r="D22">
            <v>108</v>
          </cell>
          <cell r="E22">
            <v>20</v>
          </cell>
          <cell r="F22">
            <v>52</v>
          </cell>
          <cell r="H22">
            <v>106</v>
          </cell>
        </row>
        <row r="23">
          <cell r="B23">
            <v>36</v>
          </cell>
          <cell r="C23">
            <v>68</v>
          </cell>
          <cell r="D23">
            <v>100</v>
          </cell>
          <cell r="H23">
            <v>92</v>
          </cell>
        </row>
        <row r="24">
          <cell r="B24">
            <v>33</v>
          </cell>
          <cell r="C24">
            <v>79</v>
          </cell>
          <cell r="D24">
            <v>93</v>
          </cell>
          <cell r="E24">
            <v>19</v>
          </cell>
          <cell r="F24">
            <v>58</v>
          </cell>
          <cell r="H24">
            <v>118</v>
          </cell>
        </row>
        <row r="25">
          <cell r="A25">
            <v>37</v>
          </cell>
          <cell r="B25">
            <v>50</v>
          </cell>
          <cell r="C25">
            <v>87</v>
          </cell>
          <cell r="D25">
            <v>54</v>
          </cell>
          <cell r="E25">
            <v>22</v>
          </cell>
          <cell r="F25">
            <v>70</v>
          </cell>
          <cell r="H25">
            <v>128</v>
          </cell>
        </row>
        <row r="26">
          <cell r="A26">
            <v>32</v>
          </cell>
          <cell r="B26">
            <v>51</v>
          </cell>
          <cell r="C26">
            <v>91</v>
          </cell>
          <cell r="D26">
            <v>115</v>
          </cell>
          <cell r="E26">
            <v>34</v>
          </cell>
          <cell r="F26">
            <v>59</v>
          </cell>
          <cell r="H26">
            <v>120</v>
          </cell>
        </row>
        <row r="27">
          <cell r="A27">
            <v>27</v>
          </cell>
          <cell r="B27">
            <v>46</v>
          </cell>
          <cell r="C27">
            <v>78</v>
          </cell>
          <cell r="D27">
            <v>114</v>
          </cell>
          <cell r="E27">
            <v>23</v>
          </cell>
          <cell r="F27">
            <v>51</v>
          </cell>
          <cell r="H27">
            <v>112</v>
          </cell>
        </row>
        <row r="28">
          <cell r="A28">
            <v>39</v>
          </cell>
          <cell r="B28">
            <v>74</v>
          </cell>
          <cell r="C28">
            <v>96</v>
          </cell>
          <cell r="D28">
            <v>129</v>
          </cell>
          <cell r="E28">
            <v>38</v>
          </cell>
          <cell r="F28">
            <v>65</v>
          </cell>
          <cell r="H28">
            <v>127</v>
          </cell>
        </row>
        <row r="29">
          <cell r="A29">
            <v>36</v>
          </cell>
          <cell r="B29">
            <v>68</v>
          </cell>
          <cell r="C29">
            <v>101</v>
          </cell>
          <cell r="D29">
            <v>142</v>
          </cell>
          <cell r="E29">
            <v>38</v>
          </cell>
          <cell r="F29">
            <v>68</v>
          </cell>
          <cell r="H29">
            <v>129</v>
          </cell>
        </row>
        <row r="30">
          <cell r="A30">
            <v>25</v>
          </cell>
          <cell r="B30">
            <v>50</v>
          </cell>
          <cell r="C30">
            <v>81</v>
          </cell>
          <cell r="D30">
            <v>108</v>
          </cell>
          <cell r="E30">
            <v>25</v>
          </cell>
          <cell r="F30">
            <v>54</v>
          </cell>
          <cell r="H30">
            <v>112</v>
          </cell>
        </row>
        <row r="31">
          <cell r="A31">
            <v>26</v>
          </cell>
          <cell r="B31">
            <v>49</v>
          </cell>
          <cell r="C31">
            <v>87</v>
          </cell>
          <cell r="D31">
            <v>100</v>
          </cell>
          <cell r="E31">
            <v>23</v>
          </cell>
          <cell r="F31">
            <v>53</v>
          </cell>
          <cell r="H31">
            <v>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9DDF-5F5A-4417-9435-3A0961D6DB71}">
  <dimension ref="A1:I88"/>
  <sheetViews>
    <sheetView tabSelected="1" workbookViewId="0">
      <selection activeCell="K82" sqref="K82"/>
    </sheetView>
  </sheetViews>
  <sheetFormatPr defaultRowHeight="15" x14ac:dyDescent="0.25"/>
  <sheetData>
    <row r="1" spans="1:9" x14ac:dyDescent="0.25">
      <c r="A1">
        <v>45</v>
      </c>
      <c r="B1">
        <v>75</v>
      </c>
      <c r="C1">
        <v>105</v>
      </c>
      <c r="D1">
        <v>135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f>[1]Summer1_aimingangle!A2-[1]Summer1_aimingangle!$A$1</f>
        <v>-11</v>
      </c>
      <c r="B2">
        <f>[1]Summer1_aimingangle!B2-[1]Summer1_aimingangle!$B$1</f>
        <v>-15</v>
      </c>
      <c r="C2">
        <f>[1]Summer1_aimingangle!C2-[1]Summer1_aimingangle!$C$1</f>
        <v>8</v>
      </c>
      <c r="D2">
        <f>[1]Summer1_aimingangle!D2-[1]Summer1_aimingangle!$D$1</f>
        <v>-10</v>
      </c>
      <c r="E2">
        <f>[1]Summer1_aimingangle!E2-45</f>
        <v>-11</v>
      </c>
      <c r="F2">
        <f>[1]Summer1_aimingangle!F2-75</f>
        <v>-7</v>
      </c>
      <c r="G2">
        <f>[1]Summer1_aimingangle!G2-105</f>
        <v>-7</v>
      </c>
      <c r="H2">
        <f>[1]Summer1_aimingangle!H2-135</f>
        <v>-8</v>
      </c>
      <c r="I2" t="s">
        <v>5</v>
      </c>
    </row>
    <row r="3" spans="1:9" x14ac:dyDescent="0.25">
      <c r="A3">
        <f>[1]Summer1_aimingangle!A3-[1]Summer1_aimingangle!$A$1</f>
        <v>-3</v>
      </c>
      <c r="B3">
        <f>[1]Summer1_aimingangle!B3-[1]Summer1_aimingangle!$B$1</f>
        <v>2</v>
      </c>
      <c r="C3">
        <f>[1]Summer1_aimingangle!C3-[1]Summer1_aimingangle!$C$1</f>
        <v>0</v>
      </c>
      <c r="D3">
        <f>[1]Summer1_aimingangle!D3-[1]Summer1_aimingangle!$D$1</f>
        <v>-10</v>
      </c>
      <c r="E3">
        <f>[1]Summer1_aimingangle!E3-45</f>
        <v>-20</v>
      </c>
      <c r="F3">
        <f>[1]Summer1_aimingangle!F3-75</f>
        <v>-41</v>
      </c>
      <c r="H3">
        <f>[1]Summer1_aimingangle!H3-135</f>
        <v>-13</v>
      </c>
      <c r="I3" t="s">
        <v>5</v>
      </c>
    </row>
    <row r="4" spans="1:9" x14ac:dyDescent="0.25">
      <c r="A4">
        <f>[1]Summer1_aimingangle!A4-[1]Summer1_aimingangle!$A$1</f>
        <v>-8</v>
      </c>
      <c r="B4">
        <f>[1]Summer1_aimingangle!B4-[1]Summer1_aimingangle!$B$1</f>
        <v>-8</v>
      </c>
      <c r="C4">
        <f>[1]Summer1_aimingangle!C4-[1]Summer1_aimingangle!$C$1</f>
        <v>-7</v>
      </c>
      <c r="D4">
        <f>[1]Summer1_aimingangle!D4-[1]Summer1_aimingangle!$D$1</f>
        <v>-10</v>
      </c>
      <c r="E4">
        <f>[1]Summer1_aimingangle!E4-45</f>
        <v>-6</v>
      </c>
      <c r="F4">
        <f>[1]Summer1_aimingangle!F4-75</f>
        <v>-9</v>
      </c>
      <c r="G4">
        <f>[1]Summer1_aimingangle!G4-105</f>
        <v>-9</v>
      </c>
      <c r="H4">
        <f>[1]Summer1_aimingangle!H4-135</f>
        <v>-7</v>
      </c>
      <c r="I4" t="s">
        <v>5</v>
      </c>
    </row>
    <row r="5" spans="1:9" x14ac:dyDescent="0.25">
      <c r="A5">
        <f>[1]Summer1_aimingangle!A5-[1]Summer1_aimingangle!$A$1</f>
        <v>-1</v>
      </c>
      <c r="B5">
        <f>[1]Summer1_aimingangle!B5-[1]Summer1_aimingangle!$B$1</f>
        <v>14</v>
      </c>
      <c r="C5">
        <f>[1]Summer1_aimingangle!C5-[1]Summer1_aimingangle!$C$1</f>
        <v>-5</v>
      </c>
      <c r="D5">
        <f>[1]Summer1_aimingangle!D5-[1]Summer1_aimingangle!$D$1</f>
        <v>-2</v>
      </c>
      <c r="E5">
        <f>[1]Summer1_aimingangle!E5-45</f>
        <v>6</v>
      </c>
      <c r="F5">
        <f>[1]Summer1_aimingangle!F5-75</f>
        <v>5</v>
      </c>
      <c r="G5">
        <f>[1]Summer1_aimingangle!G5-105</f>
        <v>-3</v>
      </c>
      <c r="H5">
        <f>[1]Summer1_aimingangle!H5-135</f>
        <v>9</v>
      </c>
      <c r="I5" t="s">
        <v>5</v>
      </c>
    </row>
    <row r="6" spans="1:9" x14ac:dyDescent="0.25">
      <c r="A6">
        <f>[1]Summer1_aimingangle!A6-[1]Summer1_aimingangle!$A$1</f>
        <v>-19</v>
      </c>
      <c r="B6">
        <f>[1]Summer1_aimingangle!B6-[1]Summer1_aimingangle!$B$1</f>
        <v>-21</v>
      </c>
      <c r="C6">
        <f>[1]Summer1_aimingangle!C6-[1]Summer1_aimingangle!$C$1</f>
        <v>-25</v>
      </c>
      <c r="D6">
        <f>[1]Summer1_aimingangle!D6-[1]Summer1_aimingangle!$D$1</f>
        <v>1</v>
      </c>
      <c r="E6">
        <f>[1]Summer1_aimingangle!E6-45</f>
        <v>-18</v>
      </c>
      <c r="F6">
        <f>[1]Summer1_aimingangle!F6-75</f>
        <v>-21</v>
      </c>
      <c r="G6">
        <f>[1]Summer1_aimingangle!G6-105</f>
        <v>-25</v>
      </c>
      <c r="H6">
        <f>[1]Summer1_aimingangle!H6-135</f>
        <v>-23</v>
      </c>
      <c r="I6" t="s">
        <v>5</v>
      </c>
    </row>
    <row r="7" spans="1:9" x14ac:dyDescent="0.25">
      <c r="A7">
        <f>[1]Summer1_aimingangle!A7-[1]Summer1_aimingangle!$A$1</f>
        <v>-4</v>
      </c>
      <c r="B7">
        <f>[1]Summer1_aimingangle!B7-[1]Summer1_aimingangle!$B$1</f>
        <v>-8</v>
      </c>
      <c r="C7">
        <f>[1]Summer1_aimingangle!C7-[1]Summer1_aimingangle!$C$1</f>
        <v>-6</v>
      </c>
      <c r="D7">
        <f>[1]Summer1_aimingangle!D7-[1]Summer1_aimingangle!$D$1</f>
        <v>-6</v>
      </c>
      <c r="E7">
        <f>[1]Summer1_aimingangle!E7-45</f>
        <v>-5</v>
      </c>
      <c r="F7">
        <f>[1]Summer1_aimingangle!F7-75</f>
        <v>-5</v>
      </c>
      <c r="G7">
        <f>[1]Summer1_aimingangle!G7-105</f>
        <v>-5</v>
      </c>
      <c r="H7">
        <f>[1]Summer1_aimingangle!H7-135</f>
        <v>-6</v>
      </c>
      <c r="I7" t="s">
        <v>5</v>
      </c>
    </row>
    <row r="8" spans="1:9" x14ac:dyDescent="0.25">
      <c r="A8">
        <f>[1]Summer1_aimingangle!A8-[1]Summer1_aimingangle!$A$1</f>
        <v>-12</v>
      </c>
      <c r="B8">
        <f>[1]Summer1_aimingangle!B8-[1]Summer1_aimingangle!$B$1</f>
        <v>1</v>
      </c>
      <c r="C8">
        <f>[1]Summer1_aimingangle!C8-[1]Summer1_aimingangle!$C$1</f>
        <v>7</v>
      </c>
      <c r="D8">
        <f>[1]Summer1_aimingangle!D8-[1]Summer1_aimingangle!$D$1</f>
        <v>-16</v>
      </c>
      <c r="E8">
        <f>[1]Summer1_aimingangle!E8-45</f>
        <v>-18</v>
      </c>
      <c r="F8">
        <f>[1]Summer1_aimingangle!F8-75</f>
        <v>-14</v>
      </c>
      <c r="G8">
        <f>[1]Summer1_aimingangle!G8-105</f>
        <v>-21</v>
      </c>
      <c r="H8">
        <f>[1]Summer1_aimingangle!H8-135</f>
        <v>-10</v>
      </c>
      <c r="I8" t="s">
        <v>5</v>
      </c>
    </row>
    <row r="9" spans="1:9" x14ac:dyDescent="0.25">
      <c r="A9">
        <f>[1]Summer1_aimingangle!A9-[1]Summer1_aimingangle!$A$1</f>
        <v>-7</v>
      </c>
      <c r="B9">
        <f>[1]Summer1_aimingangle!B9-[1]Summer1_aimingangle!$B$1</f>
        <v>-11</v>
      </c>
      <c r="C9">
        <f>[1]Summer1_aimingangle!C9-[1]Summer1_aimingangle!$C$1</f>
        <v>-9</v>
      </c>
      <c r="D9">
        <f>[1]Summer1_aimingangle!D9-[1]Summer1_aimingangle!$D$1</f>
        <v>-12</v>
      </c>
      <c r="E9">
        <f>[1]Summer1_aimingangle!E9-45</f>
        <v>-7</v>
      </c>
      <c r="F9">
        <f>[1]Summer1_aimingangle!F9-75</f>
        <v>-8</v>
      </c>
      <c r="G9">
        <f>[1]Summer1_aimingangle!G9-105</f>
        <v>-7</v>
      </c>
      <c r="H9">
        <f>[1]Summer1_aimingangle!H9-135</f>
        <v>-5</v>
      </c>
      <c r="I9" t="s">
        <v>5</v>
      </c>
    </row>
    <row r="10" spans="1:9" x14ac:dyDescent="0.25">
      <c r="A10">
        <f>[1]Summer1_aimingangle!A10-[1]Summer1_aimingangle!$A$1</f>
        <v>-13</v>
      </c>
      <c r="B10">
        <f>[1]Summer1_aimingangle!B10-[1]Summer1_aimingangle!$B$1</f>
        <v>-22</v>
      </c>
      <c r="C10">
        <f>[1]Summer1_aimingangle!C10-[1]Summer1_aimingangle!$C$1</f>
        <v>-16</v>
      </c>
      <c r="D10">
        <f>[1]Summer1_aimingangle!D10-[1]Summer1_aimingangle!$D$1</f>
        <v>-21</v>
      </c>
      <c r="E10">
        <f>[1]Summer1_aimingangle!E10-45</f>
        <v>-23</v>
      </c>
      <c r="F10">
        <f>[1]Summer1_aimingangle!F10-75</f>
        <v>-21</v>
      </c>
      <c r="G10">
        <f>[1]Summer1_aimingangle!G10-105</f>
        <v>-25</v>
      </c>
      <c r="H10">
        <f>[1]Summer1_aimingangle!H10-135</f>
        <v>-27</v>
      </c>
      <c r="I10" t="s">
        <v>5</v>
      </c>
    </row>
    <row r="11" spans="1:9" x14ac:dyDescent="0.25">
      <c r="A11">
        <f>[1]Summer1_aimingangle!A11-[1]Summer1_aimingangle!$A$1</f>
        <v>0</v>
      </c>
      <c r="D11">
        <f>[1]Summer1_aimingangle!D11-[1]Summer1_aimingangle!$D$1</f>
        <v>1</v>
      </c>
      <c r="E11">
        <f>[1]Summer1_aimingangle!E11-45</f>
        <v>1</v>
      </c>
      <c r="F11">
        <f>[1]Summer1_aimingangle!F11-75</f>
        <v>-1</v>
      </c>
      <c r="G11">
        <f>[1]Summer1_aimingangle!G11-105</f>
        <v>0</v>
      </c>
      <c r="H11">
        <f>[1]Summer1_aimingangle!H11-135</f>
        <v>1</v>
      </c>
      <c r="I11" t="s">
        <v>5</v>
      </c>
    </row>
    <row r="12" spans="1:9" x14ac:dyDescent="0.25">
      <c r="A12">
        <f>[1]Summer1_aimingangle!A12-[1]Summer1_aimingangle!$A$1</f>
        <v>-8</v>
      </c>
      <c r="B12">
        <f>[1]Summer1_aimingangle!B12-[1]Summer1_aimingangle!$B$1</f>
        <v>-7</v>
      </c>
      <c r="C12">
        <f>[1]Summer1_aimingangle!C12-[1]Summer1_aimingangle!$C$1</f>
        <v>-6</v>
      </c>
      <c r="E12">
        <f>[1]Summer1_aimingangle!E12-45</f>
        <v>-6</v>
      </c>
      <c r="F12">
        <f>[1]Summer1_aimingangle!F12-75</f>
        <v>-8</v>
      </c>
      <c r="G12">
        <f>[1]Summer1_aimingangle!G12-105</f>
        <v>-5</v>
      </c>
      <c r="H12">
        <f>[1]Summer1_aimingangle!H12-135</f>
        <v>-5</v>
      </c>
      <c r="I12" t="s">
        <v>5</v>
      </c>
    </row>
    <row r="13" spans="1:9" x14ac:dyDescent="0.25">
      <c r="A13">
        <f>[1]Summer1_aimingangle!A13-[1]Summer1_aimingangle!$A$1</f>
        <v>-26</v>
      </c>
      <c r="B13">
        <f>[1]Summer1_aimingangle!B13-[1]Summer1_aimingangle!$B$1</f>
        <v>24</v>
      </c>
      <c r="C13">
        <f>[1]Summer1_aimingangle!C13-[1]Summer1_aimingangle!$C$1</f>
        <v>-22</v>
      </c>
      <c r="D13">
        <f>[1]Summer1_aimingangle!D13-[1]Summer1_aimingangle!$D$1</f>
        <v>-24</v>
      </c>
      <c r="E13">
        <f>[1]Summer1_aimingangle!E13-45</f>
        <v>-29</v>
      </c>
      <c r="F13">
        <f>[1]Summer1_aimingangle!F13-75</f>
        <v>-27</v>
      </c>
      <c r="G13">
        <f>[1]Summer1_aimingangle!G13-105</f>
        <v>-20</v>
      </c>
      <c r="H13">
        <f>[1]Summer1_aimingangle!H13-135</f>
        <v>-28</v>
      </c>
      <c r="I13" t="s">
        <v>5</v>
      </c>
    </row>
    <row r="14" spans="1:9" x14ac:dyDescent="0.25">
      <c r="A14">
        <f>[1]Summer1_aimingangle!A14-[1]Summer1_aimingangle!$A$1</f>
        <v>7</v>
      </c>
      <c r="B14">
        <f>[1]Summer1_aimingangle!B14-[1]Summer1_aimingangle!$B$1</f>
        <v>20</v>
      </c>
      <c r="C14">
        <f>[1]Summer1_aimingangle!C14-[1]Summer1_aimingangle!$C$1</f>
        <v>21</v>
      </c>
      <c r="E14">
        <f>[1]Summer1_aimingangle!E14-45</f>
        <v>9</v>
      </c>
      <c r="F14">
        <f>[1]Summer1_aimingangle!F14-75</f>
        <v>60</v>
      </c>
      <c r="G14">
        <f>[1]Summer1_aimingangle!G14-105</f>
        <v>12</v>
      </c>
      <c r="H14">
        <f>[1]Summer1_aimingangle!H14-135</f>
        <v>20</v>
      </c>
      <c r="I14" t="s">
        <v>5</v>
      </c>
    </row>
    <row r="15" spans="1:9" x14ac:dyDescent="0.25">
      <c r="A15">
        <f>[1]Summer1_aimingangle!A15-[1]Summer1_aimingangle!$A$1</f>
        <v>-17</v>
      </c>
      <c r="B15">
        <f>[1]Summer1_aimingangle!B15-[1]Summer1_aimingangle!$B$1</f>
        <v>-16</v>
      </c>
      <c r="C15">
        <f>[1]Summer1_aimingangle!C15-[1]Summer1_aimingangle!$C$1</f>
        <v>-24</v>
      </c>
      <c r="D15">
        <f>[1]Summer1_aimingangle!D15-[1]Summer1_aimingangle!$D$1</f>
        <v>-14</v>
      </c>
      <c r="E15">
        <f>[1]Summer1_aimingangle!E15-45</f>
        <v>-18</v>
      </c>
      <c r="F15">
        <f>[1]Summer1_aimingangle!F15-75</f>
        <v>-17</v>
      </c>
      <c r="G15">
        <f>[1]Summer1_aimingangle!G15-105</f>
        <v>-15</v>
      </c>
      <c r="H15">
        <f>[1]Summer1_aimingangle!H15-135</f>
        <v>-19</v>
      </c>
      <c r="I15" t="s">
        <v>5</v>
      </c>
    </row>
    <row r="16" spans="1:9" x14ac:dyDescent="0.25">
      <c r="A16">
        <f>[1]Summer1_aimingangle!A16-[1]Summer1_aimingangle!$A$1</f>
        <v>-20</v>
      </c>
      <c r="B16">
        <f>[1]Summer1_aimingangle!B16-[1]Summer1_aimingangle!$B$1</f>
        <v>-17</v>
      </c>
      <c r="C16">
        <f>[1]Summer1_aimingangle!C16-[1]Summer1_aimingangle!$C$1</f>
        <v>17</v>
      </c>
      <c r="D16">
        <f>[1]Summer1_aimingangle!D16-[1]Summer1_aimingangle!$D$1</f>
        <v>20</v>
      </c>
      <c r="E16">
        <f>[1]Summer1_aimingangle!E16-45</f>
        <v>-24</v>
      </c>
      <c r="F16">
        <f>[1]Summer1_aimingangle!F16-75</f>
        <v>-18</v>
      </c>
      <c r="G16">
        <f>[1]Summer1_aimingangle!G16-105</f>
        <v>-16</v>
      </c>
      <c r="H16">
        <f>[1]Summer1_aimingangle!H16-135</f>
        <v>-23</v>
      </c>
      <c r="I16" t="s">
        <v>5</v>
      </c>
    </row>
    <row r="17" spans="1:9" x14ac:dyDescent="0.25">
      <c r="A17">
        <f>[1]Summer1_aimingangle!A17-[1]Summer1_aimingangle!$A$1</f>
        <v>-24</v>
      </c>
      <c r="B17">
        <f>[1]Summer1_aimingangle!B17-[1]Summer1_aimingangle!$B$1</f>
        <v>-27</v>
      </c>
      <c r="C17">
        <f>[1]Summer1_aimingangle!C17-[1]Summer1_aimingangle!$C$1</f>
        <v>-29</v>
      </c>
      <c r="D17">
        <f>[1]Summer1_aimingangle!D17-[1]Summer1_aimingangle!$D$1</f>
        <v>-31</v>
      </c>
      <c r="E17">
        <f>[1]Summer1_aimingangle!E17-45</f>
        <v>-19</v>
      </c>
      <c r="F17">
        <f>[1]Summer1_aimingangle!F17-75</f>
        <v>-23</v>
      </c>
      <c r="G17">
        <f>[1]Summer1_aimingangle!G17-105</f>
        <v>-21</v>
      </c>
      <c r="H17">
        <f>[1]Summer1_aimingangle!H17-135</f>
        <v>-24</v>
      </c>
      <c r="I17" t="s">
        <v>5</v>
      </c>
    </row>
    <row r="18" spans="1:9" x14ac:dyDescent="0.25">
      <c r="A18">
        <f>[1]Summer1_aimingangle!A18-[1]Summer1_aimingangle!$A$1</f>
        <v>-16</v>
      </c>
      <c r="B18">
        <f>[1]Summer1_aimingangle!B18-[1]Summer1_aimingangle!$B$1</f>
        <v>-24</v>
      </c>
      <c r="C18">
        <f>[1]Summer1_aimingangle!C18-[1]Summer1_aimingangle!$C$1</f>
        <v>-14</v>
      </c>
      <c r="D18">
        <f>[1]Summer1_aimingangle!D18-[1]Summer1_aimingangle!$D$1</f>
        <v>-17</v>
      </c>
      <c r="E18">
        <f>[1]Summer1_aimingangle!E18-45</f>
        <v>-21</v>
      </c>
      <c r="F18">
        <f>[1]Summer1_aimingangle!F18-75</f>
        <v>-15</v>
      </c>
      <c r="G18">
        <f>[1]Summer1_aimingangle!G18-105</f>
        <v>-19</v>
      </c>
      <c r="H18">
        <f>[1]Summer1_aimingangle!H18-135</f>
        <v>-14</v>
      </c>
      <c r="I18" t="s">
        <v>5</v>
      </c>
    </row>
    <row r="19" spans="1:9" x14ac:dyDescent="0.25">
      <c r="A19">
        <f>[1]Summer1_aimingangle!A19-[1]Summer1_aimingangle!$A$1</f>
        <v>-5</v>
      </c>
      <c r="B19">
        <f>[1]Summer1_aimingangle!B19-[1]Summer1_aimingangle!$B$1</f>
        <v>-8</v>
      </c>
      <c r="C19">
        <f>[1]Summer1_aimingangle!C19-[1]Summer1_aimingangle!$C$1</f>
        <v>-10</v>
      </c>
      <c r="D19">
        <f>[1]Summer1_aimingangle!D19-[1]Summer1_aimingangle!$D$1</f>
        <v>-31</v>
      </c>
      <c r="E19">
        <f>[1]Summer1_aimingangle!E19-45</f>
        <v>-13</v>
      </c>
      <c r="F19">
        <f>[1]Summer1_aimingangle!F19-75</f>
        <v>-11</v>
      </c>
      <c r="G19">
        <f>[1]Summer1_aimingangle!G19-105</f>
        <v>-18</v>
      </c>
      <c r="H19">
        <f>[1]Summer1_aimingangle!H19-135</f>
        <v>-11</v>
      </c>
      <c r="I19" t="s">
        <v>5</v>
      </c>
    </row>
    <row r="20" spans="1:9" x14ac:dyDescent="0.25">
      <c r="A20">
        <f>[1]Summer1_aimingangle!A20-[1]Summer1_aimingangle!$A$1</f>
        <v>-20</v>
      </c>
      <c r="B20">
        <f>[1]Summer1_aimingangle!B20-[1]Summer1_aimingangle!$B$1</f>
        <v>-23</v>
      </c>
      <c r="C20">
        <f>[1]Summer1_aimingangle!C20-[1]Summer1_aimingangle!$C$1</f>
        <v>-13</v>
      </c>
      <c r="D20">
        <f>[1]Summer1_aimingangle!D20-[1]Summer1_aimingangle!$D$1</f>
        <v>-15</v>
      </c>
      <c r="E20">
        <f>[1]Summer1_aimingangle!E20-45</f>
        <v>-12</v>
      </c>
      <c r="F20">
        <f>[1]Summer1_aimingangle!F20-75</f>
        <v>-13</v>
      </c>
      <c r="G20">
        <f>[1]Summer1_aimingangle!G20-105</f>
        <v>-14</v>
      </c>
      <c r="H20">
        <f>[1]Summer1_aimingangle!H20-135</f>
        <v>-9</v>
      </c>
      <c r="I20" t="s">
        <v>5</v>
      </c>
    </row>
    <row r="21" spans="1:9" x14ac:dyDescent="0.25">
      <c r="A21">
        <f>[1]Summer1_aimingangle!A21-[1]Summer1_aimingangle!$A$1</f>
        <v>-20</v>
      </c>
      <c r="B21">
        <f>[1]Summer1_aimingangle!B21-[1]Summer1_aimingangle!$B$1</f>
        <v>-2</v>
      </c>
      <c r="C21">
        <f>[1]Summer1_aimingangle!C21-[1]Summer1_aimingangle!$C$1</f>
        <v>-22</v>
      </c>
      <c r="D21">
        <f>[1]Summer1_aimingangle!D21-[1]Summer1_aimingangle!$D$1</f>
        <v>-19</v>
      </c>
      <c r="E21">
        <f>[1]Summer1_aimingangle!E21-45</f>
        <v>-18</v>
      </c>
      <c r="F21">
        <f>[1]Summer1_aimingangle!F21-75</f>
        <v>-19</v>
      </c>
      <c r="G21">
        <f>[1]Summer1_aimingangle!G21-105</f>
        <v>-18</v>
      </c>
      <c r="H21">
        <f>[1]Summer1_aimingangle!H21-135</f>
        <v>10</v>
      </c>
      <c r="I21" t="s">
        <v>5</v>
      </c>
    </row>
    <row r="22" spans="1:9" x14ac:dyDescent="0.25">
      <c r="B22">
        <f>[1]Summer1_aimingangle!B22-[1]Summer1_aimingangle!$B$1</f>
        <v>-29</v>
      </c>
      <c r="C22">
        <f>[1]Summer1_aimingangle!C22-[1]Summer1_aimingangle!$C$1</f>
        <v>-18</v>
      </c>
      <c r="D22">
        <f>[1]Summer1_aimingangle!D22-[1]Summer1_aimingangle!$D$1</f>
        <v>-20</v>
      </c>
      <c r="F22">
        <f>[1]Summer1_aimingangle!F22-75</f>
        <v>-37</v>
      </c>
      <c r="G22">
        <f>[1]Summer1_aimingangle!G22-105</f>
        <v>-31</v>
      </c>
      <c r="H22">
        <f>[1]Summer1_aimingangle!H22-135</f>
        <v>-26</v>
      </c>
      <c r="I22" t="s">
        <v>5</v>
      </c>
    </row>
    <row r="23" spans="1:9" x14ac:dyDescent="0.25">
      <c r="A23">
        <f>[1]Summer1_aimingangle!A23-[1]Summer1_aimingangle!$A$1</f>
        <v>-12</v>
      </c>
      <c r="B23">
        <f>[1]Summer1_aimingangle!B23-[1]Summer1_aimingangle!$B$1</f>
        <v>-9</v>
      </c>
      <c r="C23">
        <f>[1]Summer1_aimingangle!C23-[1]Summer1_aimingangle!$C$1</f>
        <v>-7</v>
      </c>
      <c r="D23">
        <f>[1]Summer1_aimingangle!D23-[1]Summer1_aimingangle!$D$1</f>
        <v>-8</v>
      </c>
      <c r="E23">
        <f>[1]Summer1_aimingangle!E23-45</f>
        <v>-6</v>
      </c>
      <c r="F23">
        <f>[1]Summer1_aimingangle!F23-75</f>
        <v>-5</v>
      </c>
      <c r="G23">
        <f>[1]Summer1_aimingangle!G23-105</f>
        <v>-4</v>
      </c>
      <c r="H23">
        <f>[1]Summer1_aimingangle!H23-135</f>
        <v>-4</v>
      </c>
      <c r="I23" t="s">
        <v>5</v>
      </c>
    </row>
    <row r="24" spans="1:9" x14ac:dyDescent="0.25">
      <c r="A24">
        <f>[1]Summer1_aimingangle!A24-[1]Summer1_aimingangle!$A$1</f>
        <v>0</v>
      </c>
      <c r="B24">
        <f>[1]Summer1_aimingangle!B24-[1]Summer1_aimingangle!$B$1</f>
        <v>1</v>
      </c>
      <c r="C24">
        <f>[1]Summer1_aimingangle!C24-[1]Summer1_aimingangle!$C$1</f>
        <v>0</v>
      </c>
      <c r="D24">
        <f>[1]Summer1_aimingangle!D24-[1]Summer1_aimingangle!$D$1</f>
        <v>0</v>
      </c>
      <c r="I24" t="s">
        <v>5</v>
      </c>
    </row>
    <row r="25" spans="1:9" x14ac:dyDescent="0.25">
      <c r="A25">
        <f>[1]Summer1_aimingangle!A25-[1]Summer1_aimingangle!$A$1</f>
        <v>-17</v>
      </c>
      <c r="B25">
        <f>[1]Summer1_aimingangle!B25-[1]Summer1_aimingangle!$B$1</f>
        <v>-11</v>
      </c>
      <c r="C25">
        <f>[1]Summer1_aimingangle!C25-[1]Summer1_aimingangle!$C$1</f>
        <v>-13</v>
      </c>
      <c r="D25">
        <f>[1]Summer1_aimingangle!D25-[1]Summer1_aimingangle!$D$1</f>
        <v>-18</v>
      </c>
      <c r="E25">
        <f>[1]Summer1_aimingangle!E25-45</f>
        <v>-17</v>
      </c>
      <c r="F25">
        <f>[1]Summer1_aimingangle!F25-75</f>
        <v>-7</v>
      </c>
      <c r="G25">
        <f>[1]Summer1_aimingangle!G25-105</f>
        <v>-17</v>
      </c>
      <c r="H25">
        <f>[1]Summer1_aimingangle!H25-135</f>
        <v>-12</v>
      </c>
      <c r="I25" t="s">
        <v>5</v>
      </c>
    </row>
    <row r="26" spans="1:9" x14ac:dyDescent="0.25">
      <c r="B26">
        <f>[1]Summer1_aimingangle!B26-[1]Summer1_aimingangle!$B$1</f>
        <v>-35</v>
      </c>
      <c r="C26">
        <f>[1]Summer1_aimingangle!C26-[1]Summer1_aimingangle!$C$1</f>
        <v>-35</v>
      </c>
      <c r="D26">
        <f>[1]Summer1_aimingangle!D26-[1]Summer1_aimingangle!$D$1</f>
        <v>-30</v>
      </c>
      <c r="E26">
        <f>[1]Summer1_aimingangle!E26-45</f>
        <v>-22</v>
      </c>
      <c r="F26">
        <f>[1]Summer1_aimingangle!F26-75</f>
        <v>-25</v>
      </c>
      <c r="G26">
        <f>[1]Summer1_aimingangle!G26-105</f>
        <v>-27</v>
      </c>
      <c r="H26">
        <f>[1]Summer1_aimingangle!H26-135</f>
        <v>-27</v>
      </c>
      <c r="I26" t="s">
        <v>5</v>
      </c>
    </row>
    <row r="27" spans="1:9" x14ac:dyDescent="0.25">
      <c r="F27">
        <f>[1]Summer1_aimingangle!F27-75</f>
        <v>0</v>
      </c>
      <c r="G27">
        <f>[1]Summer1_aimingangle!G27-105</f>
        <v>2</v>
      </c>
      <c r="H27">
        <f>[1]Summer1_aimingangle!H27-135</f>
        <v>1</v>
      </c>
      <c r="I27" t="s">
        <v>5</v>
      </c>
    </row>
    <row r="28" spans="1:9" x14ac:dyDescent="0.25">
      <c r="A28">
        <f>[2]Summer3_aimingangle!A2-[2]Summer3_aimingangle!$A$1</f>
        <v>1</v>
      </c>
      <c r="B28">
        <f>[2]Summer3_aimingangle!B2-75</f>
        <v>-1</v>
      </c>
      <c r="C28">
        <f>[2]Summer3_aimingangle!C2-105</f>
        <v>-43</v>
      </c>
      <c r="D28">
        <f>[2]Summer3_aimingangle!D2-135</f>
        <v>-36</v>
      </c>
      <c r="E28">
        <f>[2]Summer3_aimingangle!E2-45</f>
        <v>6</v>
      </c>
      <c r="F28">
        <f>[2]Summer3_aimingangle!F2-75</f>
        <v>9</v>
      </c>
      <c r="G28">
        <f>[2]Summer3_aimingangle!H2-105</f>
        <v>20</v>
      </c>
      <c r="H28">
        <f>[2]Summer3_aimingangle!H2-135</f>
        <v>-10</v>
      </c>
      <c r="I28" t="s">
        <v>6</v>
      </c>
    </row>
    <row r="29" spans="1:9" x14ac:dyDescent="0.25">
      <c r="A29">
        <f>[2]Summer3_aimingangle!A3-[2]Summer3_aimingangle!$A$1</f>
        <v>-20</v>
      </c>
      <c r="B29">
        <f>[2]Summer3_aimingangle!B3-75</f>
        <v>-17</v>
      </c>
      <c r="C29">
        <f>[2]Summer3_aimingangle!C3-105</f>
        <v>-13</v>
      </c>
      <c r="D29">
        <f>[2]Summer3_aimingangle!D3-135</f>
        <v>-52</v>
      </c>
      <c r="E29">
        <f>[2]Summer3_aimingangle!E3-45</f>
        <v>-18</v>
      </c>
      <c r="F29">
        <f>[2]Summer3_aimingangle!F3-75</f>
        <v>-16</v>
      </c>
      <c r="G29">
        <f>[2]Summer3_aimingangle!H3-105</f>
        <v>12</v>
      </c>
      <c r="H29">
        <f>[2]Summer3_aimingangle!H3-135</f>
        <v>-18</v>
      </c>
      <c r="I29" t="s">
        <v>6</v>
      </c>
    </row>
    <row r="30" spans="1:9" x14ac:dyDescent="0.25">
      <c r="A30">
        <f>[2]Summer3_aimingangle!A4-[2]Summer3_aimingangle!$A$1</f>
        <v>-15</v>
      </c>
      <c r="B30">
        <f>[2]Summer3_aimingangle!B4-75</f>
        <v>-22</v>
      </c>
      <c r="C30">
        <f>[2]Summer3_aimingangle!C4-105</f>
        <v>-18</v>
      </c>
      <c r="D30">
        <f>[2]Summer3_aimingangle!D4-135</f>
        <v>-14</v>
      </c>
      <c r="E30">
        <f>[2]Summer3_aimingangle!E4-45</f>
        <v>-16</v>
      </c>
      <c r="F30">
        <f>[2]Summer3_aimingangle!F4-75</f>
        <v>-15</v>
      </c>
      <c r="G30">
        <f>[2]Summer3_aimingangle!H4-105</f>
        <v>9</v>
      </c>
      <c r="H30">
        <f>[2]Summer3_aimingangle!H4-135</f>
        <v>-21</v>
      </c>
      <c r="I30" t="s">
        <v>6</v>
      </c>
    </row>
    <row r="31" spans="1:9" x14ac:dyDescent="0.25">
      <c r="A31">
        <f>[2]Summer3_aimingangle!A5-[2]Summer3_aimingangle!$A$1</f>
        <v>-30</v>
      </c>
      <c r="B31">
        <f>[2]Summer3_aimingangle!B5-75</f>
        <v>-34</v>
      </c>
      <c r="C31">
        <f>[2]Summer3_aimingangle!C5-105</f>
        <v>-40</v>
      </c>
      <c r="D31">
        <f>[2]Summer3_aimingangle!D5-135</f>
        <v>-39</v>
      </c>
      <c r="F31">
        <f>[2]Summer3_aimingangle!F5-75</f>
        <v>-32</v>
      </c>
      <c r="G31">
        <f>[2]Summer3_aimingangle!H5-105</f>
        <v>-7</v>
      </c>
      <c r="H31">
        <f>[2]Summer3_aimingangle!H5-135</f>
        <v>-37</v>
      </c>
      <c r="I31" t="s">
        <v>6</v>
      </c>
    </row>
    <row r="32" spans="1:9" x14ac:dyDescent="0.25">
      <c r="A32">
        <f>[2]Summer3_aimingangle!A6-[2]Summer3_aimingangle!$A$1</f>
        <v>0</v>
      </c>
      <c r="B32">
        <f>[2]Summer3_aimingangle!B6-75</f>
        <v>-18</v>
      </c>
      <c r="C32">
        <f>[2]Summer3_aimingangle!C6-105</f>
        <v>-11</v>
      </c>
      <c r="D32">
        <f>[2]Summer3_aimingangle!D6-135</f>
        <v>-45</v>
      </c>
      <c r="E32">
        <f>[2]Summer3_aimingangle!E6-45</f>
        <v>-7</v>
      </c>
      <c r="F32">
        <f>[2]Summer3_aimingangle!F6-75</f>
        <v>-30</v>
      </c>
      <c r="I32" t="s">
        <v>6</v>
      </c>
    </row>
    <row r="33" spans="1:9" x14ac:dyDescent="0.25">
      <c r="B33">
        <f>[2]Summer3_aimingangle!B7-75</f>
        <v>-50</v>
      </c>
      <c r="C33">
        <f>[2]Summer3_aimingangle!C7-105</f>
        <v>-71</v>
      </c>
      <c r="D33">
        <f>[2]Summer3_aimingangle!D7-135</f>
        <v>-31</v>
      </c>
      <c r="G33">
        <f>[2]Summer3_aimingangle!H7-105</f>
        <v>-16</v>
      </c>
      <c r="H33">
        <f>[2]Summer3_aimingangle!H7-135</f>
        <v>-46</v>
      </c>
      <c r="I33" t="s">
        <v>6</v>
      </c>
    </row>
    <row r="34" spans="1:9" x14ac:dyDescent="0.25">
      <c r="A34">
        <f>[2]Summer3_aimingangle!A8-[2]Summer3_aimingangle!$A$1</f>
        <v>-30</v>
      </c>
      <c r="B34">
        <f>[2]Summer3_aimingangle!B8-75</f>
        <v>-40</v>
      </c>
      <c r="C34">
        <f>[2]Summer3_aimingangle!C8-105</f>
        <v>-35</v>
      </c>
      <c r="D34">
        <f>[2]Summer3_aimingangle!D8-135</f>
        <v>-36</v>
      </c>
      <c r="F34">
        <f>[2]Summer3_aimingangle!F8-75</f>
        <v>-32</v>
      </c>
      <c r="G34">
        <f>[2]Summer3_aimingangle!H8-105</f>
        <v>-9</v>
      </c>
      <c r="H34">
        <f>[2]Summer3_aimingangle!H8-135</f>
        <v>-39</v>
      </c>
      <c r="I34" t="s">
        <v>6</v>
      </c>
    </row>
    <row r="35" spans="1:9" x14ac:dyDescent="0.25">
      <c r="B35">
        <f>[2]Summer3_aimingangle!B9-75</f>
        <v>-18</v>
      </c>
      <c r="C35">
        <f>[2]Summer3_aimingangle!C9-105</f>
        <v>-16</v>
      </c>
      <c r="D35">
        <f>[2]Summer3_aimingangle!D9-135</f>
        <v>-23</v>
      </c>
      <c r="E35">
        <f>[2]Summer3_aimingangle!E9-45</f>
        <v>-26</v>
      </c>
      <c r="F35">
        <f>[2]Summer3_aimingangle!F9-75</f>
        <v>-19</v>
      </c>
      <c r="G35">
        <f>[2]Summer3_aimingangle!H9-105</f>
        <v>11</v>
      </c>
      <c r="H35">
        <f>[2]Summer3_aimingangle!H9-135</f>
        <v>-19</v>
      </c>
      <c r="I35" t="s">
        <v>6</v>
      </c>
    </row>
    <row r="36" spans="1:9" x14ac:dyDescent="0.25">
      <c r="B36">
        <f>[2]Summer3_aimingangle!B10-75</f>
        <v>-39</v>
      </c>
      <c r="C36">
        <f>[2]Summer3_aimingangle!C10-105</f>
        <v>-43</v>
      </c>
      <c r="D36">
        <f>[2]Summer3_aimingangle!D10-135</f>
        <v>-44</v>
      </c>
      <c r="E36">
        <f>[2]Summer3_aimingangle!E10-45</f>
        <v>-25</v>
      </c>
      <c r="F36">
        <f>[2]Summer3_aimingangle!F10-75</f>
        <v>-43</v>
      </c>
      <c r="G36">
        <f>[2]Summer3_aimingangle!H10-105</f>
        <v>-10</v>
      </c>
      <c r="H36">
        <f>[2]Summer3_aimingangle!H10-135</f>
        <v>-40</v>
      </c>
      <c r="I36" t="s">
        <v>6</v>
      </c>
    </row>
    <row r="37" spans="1:9" x14ac:dyDescent="0.25">
      <c r="A37">
        <f>[2]Summer3_aimingangle!A11-[2]Summer3_aimingangle!$A$1</f>
        <v>-27</v>
      </c>
      <c r="B37">
        <f>[2]Summer3_aimingangle!B11-75</f>
        <v>-32</v>
      </c>
      <c r="C37">
        <f>[2]Summer3_aimingangle!C11-105</f>
        <v>-22</v>
      </c>
      <c r="D37">
        <f>[2]Summer3_aimingangle!D11-135</f>
        <v>-36</v>
      </c>
      <c r="F37">
        <f>[2]Summer3_aimingangle!F11-75</f>
        <v>-30</v>
      </c>
      <c r="G37">
        <f>[2]Summer3_aimingangle!H11-105</f>
        <v>6</v>
      </c>
      <c r="H37">
        <f>[2]Summer3_aimingangle!H11-135</f>
        <v>-24</v>
      </c>
      <c r="I37" t="s">
        <v>6</v>
      </c>
    </row>
    <row r="38" spans="1:9" x14ac:dyDescent="0.25">
      <c r="A38">
        <f>[2]Summer3_aimingangle!A12-[2]Summer3_aimingangle!$A$1</f>
        <v>-1</v>
      </c>
      <c r="B38">
        <f>[2]Summer3_aimingangle!B12-75</f>
        <v>-23</v>
      </c>
      <c r="D38">
        <f>[2]Summer3_aimingangle!D12-135</f>
        <v>-1</v>
      </c>
      <c r="E38">
        <f>[2]Summer3_aimingangle!E12-45</f>
        <v>-20</v>
      </c>
      <c r="F38">
        <f>[2]Summer3_aimingangle!F12-75</f>
        <v>-17</v>
      </c>
      <c r="G38">
        <f>[2]Summer3_aimingangle!H12-105</f>
        <v>16</v>
      </c>
      <c r="H38">
        <f>[2]Summer3_aimingangle!H12-135</f>
        <v>-14</v>
      </c>
      <c r="I38" t="s">
        <v>6</v>
      </c>
    </row>
    <row r="39" spans="1:9" x14ac:dyDescent="0.25">
      <c r="A39">
        <f>[2]Summer3_aimingangle!A13-[2]Summer3_aimingangle!$A$1</f>
        <v>-18</v>
      </c>
      <c r="B39">
        <f>[2]Summer3_aimingangle!B13-75</f>
        <v>-15</v>
      </c>
      <c r="C39">
        <f>[2]Summer3_aimingangle!C13-105</f>
        <v>-18</v>
      </c>
      <c r="D39">
        <f>[2]Summer3_aimingangle!D13-135</f>
        <v>-24</v>
      </c>
      <c r="E39">
        <f>[2]Summer3_aimingangle!E13-45</f>
        <v>-22</v>
      </c>
      <c r="F39">
        <f>[2]Summer3_aimingangle!F13-75</f>
        <v>-19</v>
      </c>
      <c r="G39">
        <f>[2]Summer3_aimingangle!H13-105</f>
        <v>51</v>
      </c>
      <c r="H39">
        <f>[2]Summer3_aimingangle!H13-135</f>
        <v>21</v>
      </c>
      <c r="I39" t="s">
        <v>6</v>
      </c>
    </row>
    <row r="40" spans="1:9" x14ac:dyDescent="0.25">
      <c r="A40">
        <f>[2]Summer3_aimingangle!A14-[2]Summer3_aimingangle!$A$1</f>
        <v>-18</v>
      </c>
      <c r="B40">
        <f>[2]Summer3_aimingangle!B14-75</f>
        <v>-31</v>
      </c>
      <c r="C40">
        <f>[2]Summer3_aimingangle!C14-105</f>
        <v>-15</v>
      </c>
      <c r="D40">
        <f>[2]Summer3_aimingangle!D14-135</f>
        <v>-19</v>
      </c>
      <c r="E40">
        <f>[2]Summer3_aimingangle!E14-45</f>
        <v>19</v>
      </c>
      <c r="F40">
        <f>[2]Summer3_aimingangle!F14-75</f>
        <v>14</v>
      </c>
      <c r="G40">
        <f>[2]Summer3_aimingangle!H14-105</f>
        <v>32</v>
      </c>
      <c r="H40">
        <f>[2]Summer3_aimingangle!H14-135</f>
        <v>2</v>
      </c>
      <c r="I40" t="s">
        <v>6</v>
      </c>
    </row>
    <row r="41" spans="1:9" x14ac:dyDescent="0.25">
      <c r="A41">
        <f>[2]Summer3_aimingangle!A15-[2]Summer3_aimingangle!$A$1</f>
        <v>-22</v>
      </c>
      <c r="B41">
        <f>[2]Summer3_aimingangle!B15-75</f>
        <v>-16</v>
      </c>
      <c r="C41">
        <f>[2]Summer3_aimingangle!C15-105</f>
        <v>27</v>
      </c>
      <c r="D41">
        <f>[2]Summer3_aimingangle!D15-135</f>
        <v>22</v>
      </c>
      <c r="E41">
        <f>[2]Summer3_aimingangle!E15-45</f>
        <v>-21</v>
      </c>
      <c r="F41">
        <f>[2]Summer3_aimingangle!F15-75</f>
        <v>-20</v>
      </c>
      <c r="G41">
        <f>[2]Summer3_aimingangle!H15-105</f>
        <v>48</v>
      </c>
      <c r="H41">
        <f>[2]Summer3_aimingangle!H15-135</f>
        <v>18</v>
      </c>
      <c r="I41" t="s">
        <v>6</v>
      </c>
    </row>
    <row r="42" spans="1:9" x14ac:dyDescent="0.25">
      <c r="A42">
        <f>[2]Summer3_aimingangle!A16-[2]Summer3_aimingangle!$A$1</f>
        <v>-9</v>
      </c>
      <c r="B42">
        <f>[2]Summer3_aimingangle!B16-75</f>
        <v>34</v>
      </c>
      <c r="C42">
        <f>[2]Summer3_aimingangle!C16-105</f>
        <v>-15</v>
      </c>
      <c r="D42">
        <f>[2]Summer3_aimingangle!D16-135</f>
        <v>-69</v>
      </c>
      <c r="E42">
        <f>[2]Summer3_aimingangle!E16-45</f>
        <v>-26</v>
      </c>
      <c r="F42">
        <f>[2]Summer3_aimingangle!F16-75</f>
        <v>26</v>
      </c>
      <c r="G42">
        <f>[2]Summer3_aimingangle!H16-105</f>
        <v>-6</v>
      </c>
      <c r="H42">
        <f>[2]Summer3_aimingangle!H16-135</f>
        <v>-36</v>
      </c>
      <c r="I42" t="s">
        <v>6</v>
      </c>
    </row>
    <row r="43" spans="1:9" x14ac:dyDescent="0.25">
      <c r="B43">
        <f>[2]Summer3_aimingangle!B17-75</f>
        <v>-40</v>
      </c>
      <c r="C43">
        <f>[2]Summer3_aimingangle!C17-105</f>
        <v>-45</v>
      </c>
      <c r="D43">
        <f>[2]Summer3_aimingangle!D17-135</f>
        <v>-39</v>
      </c>
      <c r="F43">
        <f>[2]Summer3_aimingangle!F17-75</f>
        <v>-41</v>
      </c>
      <c r="G43">
        <f>[2]Summer3_aimingangle!H17-105</f>
        <v>-11</v>
      </c>
      <c r="H43">
        <f>[2]Summer3_aimingangle!H17-135</f>
        <v>-41</v>
      </c>
      <c r="I43" t="s">
        <v>6</v>
      </c>
    </row>
    <row r="44" spans="1:9" x14ac:dyDescent="0.25">
      <c r="A44">
        <f>[2]Summer3_aimingangle!A18-[2]Summer3_aimingangle!$A$1</f>
        <v>-12</v>
      </c>
      <c r="C44">
        <f>[2]Summer3_aimingangle!C18-105</f>
        <v>17</v>
      </c>
      <c r="D44">
        <f>[2]Summer3_aimingangle!D18-135</f>
        <v>-8</v>
      </c>
      <c r="E44">
        <f>[2]Summer3_aimingangle!E18-45</f>
        <v>-16</v>
      </c>
      <c r="F44">
        <f>[2]Summer3_aimingangle!F18-75</f>
        <v>-12</v>
      </c>
      <c r="G44">
        <f>[2]Summer3_aimingangle!H18-105</f>
        <v>4</v>
      </c>
      <c r="H44">
        <f>[2]Summer3_aimingangle!H18-135</f>
        <v>-26</v>
      </c>
      <c r="I44" t="s">
        <v>6</v>
      </c>
    </row>
    <row r="45" spans="1:9" x14ac:dyDescent="0.25">
      <c r="A45">
        <f>[2]Summer3_aimingangle!A19-[2]Summer3_aimingangle!$A$1</f>
        <v>-15</v>
      </c>
      <c r="B45">
        <f>[2]Summer3_aimingangle!B19-75</f>
        <v>-26</v>
      </c>
      <c r="C45">
        <f>[2]Summer3_aimingangle!C19-105</f>
        <v>-30</v>
      </c>
      <c r="D45">
        <f>[2]Summer3_aimingangle!D19-135</f>
        <v>-21</v>
      </c>
      <c r="E45">
        <f>[2]Summer3_aimingangle!E19-45</f>
        <v>-29</v>
      </c>
      <c r="F45">
        <f>[2]Summer3_aimingangle!F19-75</f>
        <v>-24</v>
      </c>
      <c r="G45">
        <f>[2]Summer3_aimingangle!H19-105</f>
        <v>-6</v>
      </c>
      <c r="H45">
        <f>[2]Summer3_aimingangle!H19-135</f>
        <v>-36</v>
      </c>
      <c r="I45" t="s">
        <v>6</v>
      </c>
    </row>
    <row r="46" spans="1:9" x14ac:dyDescent="0.25">
      <c r="B46">
        <f>[2]Summer3_aimingangle!B20-75</f>
        <v>-11</v>
      </c>
      <c r="C46">
        <f>[2]Summer3_aimingangle!C20-105</f>
        <v>-25</v>
      </c>
      <c r="D46">
        <f>[2]Summer3_aimingangle!D20-135</f>
        <v>-44</v>
      </c>
      <c r="F46">
        <f>[2]Summer3_aimingangle!F20-75</f>
        <v>-33</v>
      </c>
      <c r="G46">
        <f>[2]Summer3_aimingangle!H20-105</f>
        <v>-9</v>
      </c>
      <c r="H46">
        <f>[2]Summer3_aimingangle!H20-135</f>
        <v>-39</v>
      </c>
      <c r="I46" t="s">
        <v>6</v>
      </c>
    </row>
    <row r="47" spans="1:9" x14ac:dyDescent="0.25">
      <c r="A47">
        <f>[2]Summer3_aimingangle!A21-[2]Summer3_aimingangle!$A$1</f>
        <v>-15</v>
      </c>
      <c r="B47">
        <f>[2]Summer3_aimingangle!B21-75</f>
        <v>-20</v>
      </c>
      <c r="C47">
        <f>[2]Summer3_aimingangle!C21-105</f>
        <v>-16</v>
      </c>
      <c r="D47">
        <f>[2]Summer3_aimingangle!D21-135</f>
        <v>-10</v>
      </c>
      <c r="E47">
        <f>[2]Summer3_aimingangle!E21-45</f>
        <v>-20</v>
      </c>
      <c r="F47">
        <f>[2]Summer3_aimingangle!F21-75</f>
        <v>-17</v>
      </c>
      <c r="G47">
        <f>[2]Summer3_aimingangle!H21-105</f>
        <v>19</v>
      </c>
      <c r="H47">
        <f>[2]Summer3_aimingangle!H21-135</f>
        <v>-11</v>
      </c>
      <c r="I47" t="s">
        <v>6</v>
      </c>
    </row>
    <row r="48" spans="1:9" x14ac:dyDescent="0.25">
      <c r="A48">
        <f>[2]Summer3_aimingangle!A22-[2]Summer3_aimingangle!$A$1</f>
        <v>-27</v>
      </c>
      <c r="B48">
        <f>[2]Summer3_aimingangle!B22-75</f>
        <v>-26</v>
      </c>
      <c r="C48">
        <f>[2]Summer3_aimingangle!C22-105</f>
        <v>-25</v>
      </c>
      <c r="D48">
        <f>[2]Summer3_aimingangle!D22-135</f>
        <v>-27</v>
      </c>
      <c r="E48">
        <f>[2]Summer3_aimingangle!E22-45</f>
        <v>-25</v>
      </c>
      <c r="F48">
        <f>[2]Summer3_aimingangle!F22-75</f>
        <v>-23</v>
      </c>
      <c r="G48">
        <f>[2]Summer3_aimingangle!H22-105</f>
        <v>1</v>
      </c>
      <c r="H48">
        <f>[2]Summer3_aimingangle!H22-135</f>
        <v>-29</v>
      </c>
      <c r="I48" t="s">
        <v>6</v>
      </c>
    </row>
    <row r="49" spans="1:9" x14ac:dyDescent="0.25">
      <c r="B49">
        <f>[2]Summer3_aimingangle!B23-75</f>
        <v>-39</v>
      </c>
      <c r="C49">
        <f>[2]Summer3_aimingangle!C23-105</f>
        <v>-37</v>
      </c>
      <c r="D49">
        <f>[2]Summer3_aimingangle!D23-135</f>
        <v>-35</v>
      </c>
      <c r="G49">
        <f>[2]Summer3_aimingangle!H23-105</f>
        <v>-13</v>
      </c>
      <c r="H49">
        <f>[2]Summer3_aimingangle!H23-135</f>
        <v>-43</v>
      </c>
      <c r="I49" t="s">
        <v>6</v>
      </c>
    </row>
    <row r="50" spans="1:9" x14ac:dyDescent="0.25">
      <c r="B50">
        <f>[2]Summer3_aimingangle!B24-75</f>
        <v>-42</v>
      </c>
      <c r="C50">
        <f>[2]Summer3_aimingangle!C24-105</f>
        <v>-26</v>
      </c>
      <c r="D50">
        <f>[2]Summer3_aimingangle!D24-135</f>
        <v>-42</v>
      </c>
      <c r="E50">
        <f>[2]Summer3_aimingangle!E24-45</f>
        <v>-26</v>
      </c>
      <c r="F50">
        <f>[2]Summer3_aimingangle!F24-75</f>
        <v>-17</v>
      </c>
      <c r="G50">
        <f>[2]Summer3_aimingangle!H24-105</f>
        <v>13</v>
      </c>
      <c r="H50">
        <f>[2]Summer3_aimingangle!H24-135</f>
        <v>-17</v>
      </c>
      <c r="I50" t="s">
        <v>6</v>
      </c>
    </row>
    <row r="51" spans="1:9" x14ac:dyDescent="0.25">
      <c r="A51">
        <f>[2]Summer3_aimingangle!A25-[2]Summer3_aimingangle!$A$1</f>
        <v>-8</v>
      </c>
      <c r="B51">
        <f>[2]Summer3_aimingangle!B25-75</f>
        <v>-25</v>
      </c>
      <c r="C51">
        <f>[2]Summer3_aimingangle!C25-105</f>
        <v>-18</v>
      </c>
      <c r="D51">
        <f>[2]Summer3_aimingangle!D25-135</f>
        <v>-81</v>
      </c>
      <c r="E51">
        <f>[2]Summer3_aimingangle!E25-45</f>
        <v>-23</v>
      </c>
      <c r="F51">
        <f>[2]Summer3_aimingangle!F25-75</f>
        <v>-5</v>
      </c>
      <c r="G51">
        <f>[2]Summer3_aimingangle!H25-105</f>
        <v>23</v>
      </c>
      <c r="H51">
        <f>[2]Summer3_aimingangle!H25-135</f>
        <v>-7</v>
      </c>
      <c r="I51" t="s">
        <v>6</v>
      </c>
    </row>
    <row r="52" spans="1:9" x14ac:dyDescent="0.25">
      <c r="A52">
        <f>[2]Summer3_aimingangle!A26-[2]Summer3_aimingangle!$A$1</f>
        <v>-13</v>
      </c>
      <c r="B52">
        <f>[2]Summer3_aimingangle!B26-75</f>
        <v>-24</v>
      </c>
      <c r="C52">
        <f>[2]Summer3_aimingangle!C26-105</f>
        <v>-14</v>
      </c>
      <c r="D52">
        <f>[2]Summer3_aimingangle!D26-135</f>
        <v>-20</v>
      </c>
      <c r="E52">
        <f>[2]Summer3_aimingangle!E26-45</f>
        <v>-11</v>
      </c>
      <c r="F52">
        <f>[2]Summer3_aimingangle!F26-75</f>
        <v>-16</v>
      </c>
      <c r="G52">
        <f>[2]Summer3_aimingangle!H26-105</f>
        <v>15</v>
      </c>
      <c r="H52">
        <f>[2]Summer3_aimingangle!H26-135</f>
        <v>-15</v>
      </c>
      <c r="I52" t="s">
        <v>6</v>
      </c>
    </row>
    <row r="53" spans="1:9" x14ac:dyDescent="0.25">
      <c r="A53">
        <f>[2]Summer3_aimingangle!A27-[2]Summer3_aimingangle!$A$1</f>
        <v>-18</v>
      </c>
      <c r="B53">
        <f>[2]Summer3_aimingangle!B27-75</f>
        <v>-29</v>
      </c>
      <c r="C53">
        <f>[2]Summer3_aimingangle!C27-105</f>
        <v>-27</v>
      </c>
      <c r="D53">
        <f>[2]Summer3_aimingangle!D27-135</f>
        <v>-21</v>
      </c>
      <c r="E53">
        <f>[2]Summer3_aimingangle!E27-45</f>
        <v>-22</v>
      </c>
      <c r="F53">
        <f>[2]Summer3_aimingangle!F27-75</f>
        <v>-24</v>
      </c>
      <c r="G53">
        <f>[2]Summer3_aimingangle!H27-105</f>
        <v>7</v>
      </c>
      <c r="H53">
        <f>[2]Summer3_aimingangle!H27-135</f>
        <v>-23</v>
      </c>
      <c r="I53" t="s">
        <v>6</v>
      </c>
    </row>
    <row r="54" spans="1:9" x14ac:dyDescent="0.25">
      <c r="A54">
        <f>[2]Summer3_aimingangle!A28-[2]Summer3_aimingangle!$A$1</f>
        <v>-6</v>
      </c>
      <c r="B54">
        <f>[2]Summer3_aimingangle!B28-75</f>
        <v>-1</v>
      </c>
      <c r="C54">
        <f>[2]Summer3_aimingangle!C28-105</f>
        <v>-9</v>
      </c>
      <c r="D54">
        <f>[2]Summer3_aimingangle!D28-135</f>
        <v>-6</v>
      </c>
      <c r="E54">
        <f>[2]Summer3_aimingangle!E28-45</f>
        <v>-7</v>
      </c>
      <c r="F54">
        <f>[2]Summer3_aimingangle!F28-75</f>
        <v>-10</v>
      </c>
      <c r="G54">
        <f>[2]Summer3_aimingangle!H28-105</f>
        <v>22</v>
      </c>
      <c r="H54">
        <f>[2]Summer3_aimingangle!H28-135</f>
        <v>-8</v>
      </c>
      <c r="I54" t="s">
        <v>6</v>
      </c>
    </row>
    <row r="55" spans="1:9" x14ac:dyDescent="0.25">
      <c r="A55">
        <f>[2]Summer3_aimingangle!A29-[2]Summer3_aimingangle!$A$1</f>
        <v>-9</v>
      </c>
      <c r="B55">
        <f>[2]Summer3_aimingangle!B29-75</f>
        <v>-7</v>
      </c>
      <c r="C55">
        <f>[2]Summer3_aimingangle!C29-105</f>
        <v>-4</v>
      </c>
      <c r="D55">
        <f>[2]Summer3_aimingangle!D29-135</f>
        <v>7</v>
      </c>
      <c r="E55">
        <f>[2]Summer3_aimingangle!E29-45</f>
        <v>-7</v>
      </c>
      <c r="F55">
        <f>[2]Summer3_aimingangle!F29-75</f>
        <v>-7</v>
      </c>
      <c r="G55">
        <f>[2]Summer3_aimingangle!H29-105</f>
        <v>24</v>
      </c>
      <c r="H55">
        <f>[2]Summer3_aimingangle!H29-135</f>
        <v>-6</v>
      </c>
      <c r="I55" t="s">
        <v>6</v>
      </c>
    </row>
    <row r="56" spans="1:9" x14ac:dyDescent="0.25">
      <c r="A56">
        <f>[2]Summer3_aimingangle!A30-[2]Summer3_aimingangle!$A$1</f>
        <v>-20</v>
      </c>
      <c r="B56">
        <f>[2]Summer3_aimingangle!B30-75</f>
        <v>-25</v>
      </c>
      <c r="C56">
        <f>[2]Summer3_aimingangle!C30-105</f>
        <v>-24</v>
      </c>
      <c r="D56">
        <f>[2]Summer3_aimingangle!D30-135</f>
        <v>-27</v>
      </c>
      <c r="E56">
        <f>[2]Summer3_aimingangle!E30-45</f>
        <v>-20</v>
      </c>
      <c r="F56">
        <f>[2]Summer3_aimingangle!F30-75</f>
        <v>-21</v>
      </c>
      <c r="G56">
        <f>[2]Summer3_aimingangle!H30-105</f>
        <v>7</v>
      </c>
      <c r="H56">
        <f>[2]Summer3_aimingangle!H30-135</f>
        <v>-23</v>
      </c>
      <c r="I56" t="s">
        <v>6</v>
      </c>
    </row>
    <row r="57" spans="1:9" x14ac:dyDescent="0.25">
      <c r="A57">
        <f>[2]Summer3_aimingangle!A31-[2]Summer3_aimingangle!$A$1</f>
        <v>-19</v>
      </c>
      <c r="B57">
        <f>[2]Summer3_aimingangle!B31-75</f>
        <v>-26</v>
      </c>
      <c r="C57">
        <f>[2]Summer3_aimingangle!C31-105</f>
        <v>-18</v>
      </c>
      <c r="D57">
        <f>[2]Summer3_aimingangle!D31-135</f>
        <v>-35</v>
      </c>
      <c r="E57">
        <f>[2]Summer3_aimingangle!E31-45</f>
        <v>-22</v>
      </c>
      <c r="F57">
        <f>[2]Summer3_aimingangle!F31-75</f>
        <v>-22</v>
      </c>
      <c r="G57">
        <f>[2]Summer3_aimingangle!H31-105</f>
        <v>6</v>
      </c>
      <c r="H57">
        <f>[2]Summer3_aimingangle!H31-135</f>
        <v>-24</v>
      </c>
      <c r="I57" t="s">
        <v>6</v>
      </c>
    </row>
    <row r="58" spans="1:9" x14ac:dyDescent="0.25">
      <c r="A58">
        <v>63</v>
      </c>
      <c r="B58">
        <v>28</v>
      </c>
      <c r="C58">
        <v>-32</v>
      </c>
      <c r="D58">
        <v>-93</v>
      </c>
      <c r="E58">
        <v>73</v>
      </c>
      <c r="F58">
        <v>26</v>
      </c>
      <c r="G58">
        <v>-38</v>
      </c>
      <c r="H58">
        <v>-84</v>
      </c>
      <c r="I58" t="s">
        <v>7</v>
      </c>
    </row>
    <row r="59" spans="1:9" x14ac:dyDescent="0.25">
      <c r="A59">
        <v>-29</v>
      </c>
      <c r="B59">
        <v>-35</v>
      </c>
      <c r="C59">
        <v>-32</v>
      </c>
      <c r="D59">
        <v>-33</v>
      </c>
      <c r="E59">
        <v>-30</v>
      </c>
      <c r="F59">
        <v>-42</v>
      </c>
      <c r="G59">
        <v>-35</v>
      </c>
      <c r="H59">
        <v>-27</v>
      </c>
      <c r="I59" t="s">
        <v>7</v>
      </c>
    </row>
    <row r="60" spans="1:9" x14ac:dyDescent="0.25">
      <c r="A60">
        <v>-29</v>
      </c>
      <c r="B60">
        <v>-36</v>
      </c>
      <c r="C60">
        <v>-33</v>
      </c>
      <c r="D60">
        <v>-36</v>
      </c>
      <c r="E60">
        <v>-26</v>
      </c>
      <c r="F60">
        <v>-24</v>
      </c>
      <c r="G60">
        <v>-31</v>
      </c>
      <c r="H60">
        <v>-22</v>
      </c>
      <c r="I60" t="s">
        <v>7</v>
      </c>
    </row>
    <row r="61" spans="1:9" x14ac:dyDescent="0.25">
      <c r="A61">
        <v>-18</v>
      </c>
      <c r="B61">
        <v>-16</v>
      </c>
      <c r="C61">
        <v>-17</v>
      </c>
      <c r="D61">
        <v>-10</v>
      </c>
      <c r="E61">
        <v>-12</v>
      </c>
      <c r="F61">
        <v>-9</v>
      </c>
      <c r="G61">
        <v>-10</v>
      </c>
      <c r="H61">
        <v>-14</v>
      </c>
      <c r="I61" t="s">
        <v>7</v>
      </c>
    </row>
    <row r="62" spans="1:9" x14ac:dyDescent="0.25">
      <c r="A62">
        <v>-1</v>
      </c>
      <c r="B62">
        <v>-14</v>
      </c>
      <c r="C62">
        <v>-24</v>
      </c>
      <c r="D62">
        <v>-19</v>
      </c>
      <c r="E62">
        <v>-17</v>
      </c>
      <c r="F62">
        <v>-20</v>
      </c>
      <c r="G62">
        <v>-16</v>
      </c>
      <c r="H62">
        <v>-12</v>
      </c>
      <c r="I62" t="s">
        <v>7</v>
      </c>
    </row>
    <row r="63" spans="1:9" x14ac:dyDescent="0.25">
      <c r="A63">
        <v>-21</v>
      </c>
      <c r="B63">
        <v>-25</v>
      </c>
      <c r="C63">
        <v>-35</v>
      </c>
      <c r="D63">
        <v>-26</v>
      </c>
      <c r="E63">
        <v>-27</v>
      </c>
      <c r="F63">
        <v>-22</v>
      </c>
      <c r="G63">
        <v>-26</v>
      </c>
      <c r="H63">
        <v>-33</v>
      </c>
      <c r="I63" t="s">
        <v>7</v>
      </c>
    </row>
    <row r="64" spans="1:9" x14ac:dyDescent="0.25">
      <c r="A64">
        <v>-1</v>
      </c>
      <c r="B64">
        <v>-33</v>
      </c>
      <c r="C64">
        <v>-23</v>
      </c>
      <c r="D64">
        <v>-1</v>
      </c>
      <c r="E64">
        <v>-25</v>
      </c>
      <c r="F64">
        <v>-30</v>
      </c>
      <c r="G64">
        <v>-29</v>
      </c>
      <c r="H64">
        <v>-27</v>
      </c>
      <c r="I64" t="s">
        <v>7</v>
      </c>
    </row>
    <row r="65" spans="1:9" x14ac:dyDescent="0.25">
      <c r="A65">
        <v>35</v>
      </c>
      <c r="B65">
        <v>-10</v>
      </c>
      <c r="C65">
        <v>10</v>
      </c>
      <c r="D65">
        <v>11</v>
      </c>
      <c r="E65">
        <v>-6</v>
      </c>
      <c r="F65">
        <v>-6</v>
      </c>
      <c r="G65">
        <v>14</v>
      </c>
      <c r="H65">
        <v>5</v>
      </c>
      <c r="I65" t="s">
        <v>7</v>
      </c>
    </row>
    <row r="66" spans="1:9" x14ac:dyDescent="0.25">
      <c r="A66">
        <v>-11</v>
      </c>
      <c r="B66">
        <v>-21</v>
      </c>
      <c r="C66">
        <v>-70</v>
      </c>
      <c r="D66">
        <v>-115</v>
      </c>
      <c r="E66">
        <v>-9</v>
      </c>
      <c r="F66">
        <v>-10</v>
      </c>
      <c r="G66">
        <v>-57</v>
      </c>
      <c r="H66">
        <v>-39</v>
      </c>
      <c r="I66" t="s">
        <v>7</v>
      </c>
    </row>
    <row r="67" spans="1:9" x14ac:dyDescent="0.25">
      <c r="A67">
        <v>-27</v>
      </c>
      <c r="B67">
        <v>-40</v>
      </c>
      <c r="C67">
        <v>-49</v>
      </c>
      <c r="D67">
        <v>-37</v>
      </c>
      <c r="F67">
        <v>-45</v>
      </c>
      <c r="G67">
        <v>-41</v>
      </c>
      <c r="H67">
        <v>-39</v>
      </c>
      <c r="I67" t="s">
        <v>7</v>
      </c>
    </row>
    <row r="68" spans="1:9" x14ac:dyDescent="0.25">
      <c r="A68">
        <v>-16</v>
      </c>
      <c r="B68">
        <v>-14</v>
      </c>
      <c r="C68">
        <v>-27</v>
      </c>
      <c r="D68">
        <v>-13</v>
      </c>
      <c r="E68">
        <v>-15</v>
      </c>
      <c r="F68">
        <v>-14</v>
      </c>
      <c r="G68">
        <v>-13</v>
      </c>
      <c r="H68">
        <v>-15</v>
      </c>
      <c r="I68" t="s">
        <v>7</v>
      </c>
    </row>
    <row r="69" spans="1:9" x14ac:dyDescent="0.25">
      <c r="A69">
        <v>-18</v>
      </c>
      <c r="B69">
        <v>-17</v>
      </c>
      <c r="C69">
        <v>-28</v>
      </c>
      <c r="D69">
        <v>-20</v>
      </c>
      <c r="E69">
        <v>-19</v>
      </c>
      <c r="F69">
        <v>-20</v>
      </c>
      <c r="G69">
        <v>-18</v>
      </c>
      <c r="H69">
        <v>-24</v>
      </c>
      <c r="I69" t="s">
        <v>7</v>
      </c>
    </row>
    <row r="70" spans="1:9" x14ac:dyDescent="0.25">
      <c r="A70">
        <v>1</v>
      </c>
      <c r="B70">
        <v>0</v>
      </c>
      <c r="C70">
        <v>0</v>
      </c>
      <c r="D70">
        <v>0</v>
      </c>
      <c r="F70">
        <v>-36</v>
      </c>
      <c r="G70">
        <v>-39</v>
      </c>
      <c r="H70">
        <v>-34</v>
      </c>
      <c r="I70" t="s">
        <v>7</v>
      </c>
    </row>
    <row r="71" spans="1:9" x14ac:dyDescent="0.25">
      <c r="A71">
        <v>40</v>
      </c>
      <c r="B71">
        <v>31</v>
      </c>
      <c r="C71">
        <v>-33</v>
      </c>
      <c r="D71">
        <v>-52</v>
      </c>
      <c r="E71">
        <v>27</v>
      </c>
      <c r="F71">
        <v>39</v>
      </c>
      <c r="G71">
        <v>-32</v>
      </c>
      <c r="H71">
        <v>-65</v>
      </c>
      <c r="I71" t="s">
        <v>7</v>
      </c>
    </row>
    <row r="72" spans="1:9" x14ac:dyDescent="0.25">
      <c r="A72">
        <v>-7</v>
      </c>
      <c r="B72">
        <v>-13</v>
      </c>
      <c r="D72">
        <v>-9</v>
      </c>
      <c r="E72">
        <v>-21</v>
      </c>
      <c r="F72">
        <v>-9</v>
      </c>
      <c r="G72">
        <v>-6</v>
      </c>
      <c r="H72">
        <v>-21</v>
      </c>
      <c r="I72" t="s">
        <v>7</v>
      </c>
    </row>
    <row r="73" spans="1:9" x14ac:dyDescent="0.25">
      <c r="A73">
        <v>-27</v>
      </c>
      <c r="B73">
        <v>-35</v>
      </c>
      <c r="C73">
        <v>-34</v>
      </c>
      <c r="D73">
        <v>-34</v>
      </c>
      <c r="E73">
        <v>-27</v>
      </c>
      <c r="F73">
        <v>-34</v>
      </c>
      <c r="G73">
        <v>-39</v>
      </c>
      <c r="H73">
        <v>-36</v>
      </c>
      <c r="I73" t="s">
        <v>7</v>
      </c>
    </row>
    <row r="74" spans="1:9" x14ac:dyDescent="0.25">
      <c r="A74">
        <v>-24</v>
      </c>
      <c r="B74">
        <v>-25</v>
      </c>
      <c r="C74">
        <v>-35</v>
      </c>
      <c r="D74">
        <v>-23</v>
      </c>
      <c r="E74">
        <v>-30</v>
      </c>
      <c r="F74">
        <v>-36</v>
      </c>
      <c r="G74">
        <v>-34</v>
      </c>
      <c r="H74">
        <v>-39</v>
      </c>
      <c r="I74" t="s">
        <v>7</v>
      </c>
    </row>
    <row r="75" spans="1:9" x14ac:dyDescent="0.25">
      <c r="A75">
        <v>0</v>
      </c>
      <c r="B75">
        <v>0</v>
      </c>
      <c r="C75">
        <v>-1</v>
      </c>
      <c r="D75">
        <v>1</v>
      </c>
      <c r="F75">
        <v>-1</v>
      </c>
      <c r="G75">
        <v>-53</v>
      </c>
      <c r="H75">
        <v>1</v>
      </c>
      <c r="I75" t="s">
        <v>7</v>
      </c>
    </row>
    <row r="76" spans="1:9" x14ac:dyDescent="0.25">
      <c r="A76">
        <v>-10</v>
      </c>
      <c r="B76">
        <v>-8</v>
      </c>
      <c r="C76">
        <v>-7</v>
      </c>
      <c r="D76">
        <v>-7</v>
      </c>
      <c r="E76">
        <v>-11</v>
      </c>
      <c r="F76">
        <v>-12</v>
      </c>
      <c r="G76">
        <v>-13</v>
      </c>
      <c r="H76">
        <v>-13</v>
      </c>
      <c r="I76" t="s">
        <v>7</v>
      </c>
    </row>
    <row r="77" spans="1:9" x14ac:dyDescent="0.25">
      <c r="A77">
        <v>-20</v>
      </c>
      <c r="B77">
        <v>-21</v>
      </c>
      <c r="C77">
        <v>-23</v>
      </c>
      <c r="D77">
        <v>-20</v>
      </c>
      <c r="E77">
        <v>-21</v>
      </c>
      <c r="F77">
        <v>-22</v>
      </c>
      <c r="G77">
        <v>-25</v>
      </c>
      <c r="H77">
        <v>-25</v>
      </c>
      <c r="I77" t="s">
        <v>7</v>
      </c>
    </row>
    <row r="78" spans="1:9" x14ac:dyDescent="0.25">
      <c r="A78">
        <v>-19</v>
      </c>
      <c r="B78">
        <v>-26</v>
      </c>
      <c r="C78">
        <v>-28</v>
      </c>
      <c r="D78">
        <v>-26</v>
      </c>
      <c r="E78">
        <v>-23</v>
      </c>
      <c r="F78">
        <v>-24</v>
      </c>
      <c r="G78">
        <v>-29</v>
      </c>
      <c r="H78">
        <v>-32</v>
      </c>
      <c r="I78" t="s">
        <v>7</v>
      </c>
    </row>
    <row r="79" spans="1:9" x14ac:dyDescent="0.25">
      <c r="B79">
        <v>-10</v>
      </c>
      <c r="C79">
        <v>-10</v>
      </c>
      <c r="D79">
        <v>-13</v>
      </c>
      <c r="E79">
        <v>-11</v>
      </c>
      <c r="F79">
        <v>-11</v>
      </c>
      <c r="G79">
        <v>-10</v>
      </c>
      <c r="H79">
        <v>-11</v>
      </c>
      <c r="I79" t="s">
        <v>7</v>
      </c>
    </row>
    <row r="80" spans="1:9" x14ac:dyDescent="0.25">
      <c r="A80">
        <v>-27</v>
      </c>
      <c r="B80">
        <v>-50</v>
      </c>
      <c r="C80">
        <v>-36</v>
      </c>
      <c r="D80">
        <v>-28</v>
      </c>
      <c r="F80">
        <v>-31</v>
      </c>
      <c r="G80">
        <v>-34</v>
      </c>
      <c r="H80">
        <v>-54</v>
      </c>
      <c r="I80" t="s">
        <v>7</v>
      </c>
    </row>
    <row r="81" spans="1:9" x14ac:dyDescent="0.25">
      <c r="A81">
        <v>-26</v>
      </c>
      <c r="B81">
        <v>-23</v>
      </c>
      <c r="C81">
        <v>-23</v>
      </c>
      <c r="D81">
        <v>-32</v>
      </c>
      <c r="E81">
        <v>-29</v>
      </c>
      <c r="F81">
        <v>-30</v>
      </c>
      <c r="G81">
        <v>-31</v>
      </c>
      <c r="H81">
        <v>-32</v>
      </c>
      <c r="I81" t="s">
        <v>7</v>
      </c>
    </row>
    <row r="82" spans="1:9" x14ac:dyDescent="0.25">
      <c r="A82">
        <v>0</v>
      </c>
      <c r="B82">
        <v>0</v>
      </c>
      <c r="C82">
        <v>-1</v>
      </c>
      <c r="D82">
        <v>0</v>
      </c>
      <c r="E82">
        <v>0</v>
      </c>
      <c r="F82">
        <v>-12</v>
      </c>
      <c r="G82">
        <v>-1</v>
      </c>
      <c r="H82">
        <v>-63</v>
      </c>
      <c r="I82" t="s">
        <v>7</v>
      </c>
    </row>
    <row r="83" spans="1:9" x14ac:dyDescent="0.25">
      <c r="A83">
        <v>32</v>
      </c>
      <c r="C83">
        <v>-46</v>
      </c>
      <c r="D83">
        <v>-63</v>
      </c>
      <c r="E83">
        <v>68</v>
      </c>
      <c r="F83">
        <v>-44</v>
      </c>
      <c r="G83">
        <v>-41</v>
      </c>
      <c r="H83">
        <v>-33</v>
      </c>
      <c r="I83" t="s">
        <v>7</v>
      </c>
    </row>
    <row r="84" spans="1:9" x14ac:dyDescent="0.25">
      <c r="A84">
        <v>-30</v>
      </c>
      <c r="B84">
        <v>-31</v>
      </c>
      <c r="C84">
        <v>-38</v>
      </c>
      <c r="D84">
        <v>-42</v>
      </c>
      <c r="F84">
        <v>-36</v>
      </c>
      <c r="G84">
        <v>-36</v>
      </c>
      <c r="H84">
        <v>-32</v>
      </c>
      <c r="I84" t="s">
        <v>7</v>
      </c>
    </row>
    <row r="85" spans="1:9" x14ac:dyDescent="0.25">
      <c r="A85">
        <v>-14</v>
      </c>
      <c r="B85">
        <v>-13</v>
      </c>
      <c r="C85">
        <v>-14</v>
      </c>
      <c r="D85">
        <v>-11</v>
      </c>
      <c r="E85">
        <v>-13</v>
      </c>
      <c r="F85">
        <v>-13</v>
      </c>
      <c r="G85">
        <v>-12</v>
      </c>
      <c r="H85">
        <v>-11</v>
      </c>
      <c r="I85" t="s">
        <v>7</v>
      </c>
    </row>
    <row r="86" spans="1:9" x14ac:dyDescent="0.25">
      <c r="A86">
        <v>-10</v>
      </c>
      <c r="B86">
        <v>-14</v>
      </c>
      <c r="C86">
        <v>-12</v>
      </c>
      <c r="D86">
        <v>-11</v>
      </c>
      <c r="E86">
        <v>-13</v>
      </c>
      <c r="F86">
        <v>-17</v>
      </c>
      <c r="G86">
        <v>-12</v>
      </c>
      <c r="H86">
        <v>-11</v>
      </c>
      <c r="I86" t="s">
        <v>7</v>
      </c>
    </row>
    <row r="87" spans="1:9" x14ac:dyDescent="0.25">
      <c r="B87">
        <v>-46</v>
      </c>
      <c r="C87">
        <v>-36</v>
      </c>
      <c r="D87">
        <v>-35</v>
      </c>
      <c r="F87">
        <v>-47</v>
      </c>
      <c r="G87">
        <v>-42</v>
      </c>
      <c r="H87">
        <v>-43</v>
      </c>
      <c r="I87" t="s">
        <v>7</v>
      </c>
    </row>
    <row r="88" spans="1:9" x14ac:dyDescent="0.25">
      <c r="A88">
        <v>-22</v>
      </c>
      <c r="B88">
        <v>-32</v>
      </c>
      <c r="C88">
        <v>-30</v>
      </c>
      <c r="D88">
        <v>-35</v>
      </c>
      <c r="F88">
        <v>-35</v>
      </c>
      <c r="G88">
        <v>-26</v>
      </c>
      <c r="H88">
        <v>-40</v>
      </c>
      <c r="I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2022-09-06T21:44:02Z</dcterms:created>
  <dcterms:modified xsi:type="dcterms:W3CDTF">2022-09-06T21:49:04Z</dcterms:modified>
</cp:coreProperties>
</file>