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rezfreud/Documents/Shape_Sensitivity_LifeSpan/Analyzed/Shape_Sensetivity_LifeSpan/codes/"/>
    </mc:Choice>
  </mc:AlternateContent>
  <bookViews>
    <workbookView xWindow="0" yWindow="460" windowWidth="28800" windowHeight="160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3" i="1" l="1"/>
  <c r="G63" i="1"/>
  <c r="F63" i="1"/>
  <c r="E63" i="1"/>
  <c r="D63" i="1"/>
  <c r="C63" i="1"/>
  <c r="B63" i="1"/>
  <c r="A63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H41" i="1"/>
  <c r="G41" i="1"/>
  <c r="F41" i="1"/>
  <c r="E41" i="1"/>
  <c r="D41" i="1"/>
  <c r="C41" i="1"/>
  <c r="B41" i="1"/>
  <c r="A41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H20" i="1"/>
  <c r="B20" i="1"/>
  <c r="C20" i="1"/>
  <c r="D20" i="1"/>
  <c r="E20" i="1"/>
  <c r="F20" i="1"/>
  <c r="G20" i="1"/>
  <c r="A20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8" i="1"/>
</calcChain>
</file>

<file path=xl/sharedStrings.xml><?xml version="1.0" encoding="utf-8"?>
<sst xmlns="http://schemas.openxmlformats.org/spreadsheetml/2006/main" count="33" uniqueCount="10">
  <si>
    <t>VR</t>
  </si>
  <si>
    <t>vl</t>
  </si>
  <si>
    <t>dr</t>
  </si>
  <si>
    <t>dl</t>
  </si>
  <si>
    <t>Sematnic</t>
  </si>
  <si>
    <t>Novel</t>
  </si>
  <si>
    <t>Semantic</t>
  </si>
  <si>
    <t>Shape sensitivity all voxels</t>
  </si>
  <si>
    <t>Shape sensitivity only shape-selective voxels</t>
  </si>
  <si>
    <t xml:space="preserve">Components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</si>
</sst>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workbookViewId="0">
      <selection activeCell="S45" sqref="S45"/>
    </sheetView>
  </sheetViews>
  <sheetFormatPr baseColWidth="10" defaultRowHeight="16" x14ac:dyDescent="0.2"/>
  <sheetData>
    <row r="1" spans="1:16" x14ac:dyDescent="0.2">
      <c r="A1" t="s">
        <v>9</v>
      </c>
    </row>
    <row r="2" spans="1:16" x14ac:dyDescent="0.2">
      <c r="A2" t="s">
        <v>4</v>
      </c>
      <c r="I2" t="s">
        <v>5</v>
      </c>
    </row>
    <row r="3" spans="1:16" x14ac:dyDescent="0.2">
      <c r="A3" t="s">
        <v>0</v>
      </c>
      <c r="C3" t="s">
        <v>1</v>
      </c>
      <c r="E3" t="s">
        <v>2</v>
      </c>
      <c r="G3" t="s">
        <v>3</v>
      </c>
      <c r="I3" t="s">
        <v>0</v>
      </c>
      <c r="K3" t="s">
        <v>1</v>
      </c>
      <c r="M3" t="s">
        <v>2</v>
      </c>
      <c r="O3" t="s">
        <v>3</v>
      </c>
    </row>
    <row r="4" spans="1:16" x14ac:dyDescent="0.2">
      <c r="A4">
        <v>1</v>
      </c>
      <c r="B4">
        <v>2</v>
      </c>
      <c r="C4">
        <v>1</v>
      </c>
      <c r="D4">
        <v>2</v>
      </c>
      <c r="E4">
        <v>1</v>
      </c>
      <c r="F4">
        <v>2</v>
      </c>
      <c r="G4">
        <v>1</v>
      </c>
      <c r="H4">
        <v>2</v>
      </c>
      <c r="I4">
        <v>1</v>
      </c>
      <c r="J4">
        <v>2</v>
      </c>
      <c r="K4">
        <v>1</v>
      </c>
      <c r="L4">
        <v>2</v>
      </c>
      <c r="M4">
        <v>1</v>
      </c>
      <c r="N4">
        <v>2</v>
      </c>
      <c r="O4">
        <v>1</v>
      </c>
      <c r="P4">
        <v>2</v>
      </c>
    </row>
    <row r="5" spans="1:16" x14ac:dyDescent="0.2">
      <c r="A5">
        <v>0.815520036620346</v>
      </c>
      <c r="B5">
        <v>-0.52723741769959898</v>
      </c>
      <c r="C5">
        <v>0.70038607499324301</v>
      </c>
      <c r="D5">
        <v>-0.22213778279056601</v>
      </c>
      <c r="E5">
        <v>0.85598808445070296</v>
      </c>
      <c r="F5">
        <v>-0.60320913156329103</v>
      </c>
      <c r="G5">
        <v>0.93307887507672005</v>
      </c>
      <c r="H5">
        <v>-0.41411053567987299</v>
      </c>
      <c r="I5">
        <v>0.77491836426284499</v>
      </c>
      <c r="J5">
        <v>-0.46360262610208602</v>
      </c>
      <c r="K5">
        <v>0.55823054738216804</v>
      </c>
      <c r="L5">
        <v>-0.29529493479700197</v>
      </c>
      <c r="M5">
        <v>0.87734719652739601</v>
      </c>
      <c r="N5">
        <v>-0.43108605982230103</v>
      </c>
      <c r="O5">
        <v>0.77825490795505403</v>
      </c>
      <c r="P5">
        <v>-0.37582260299020298</v>
      </c>
    </row>
    <row r="6" spans="1:16" x14ac:dyDescent="0.2">
      <c r="A6">
        <v>0.82636749821297795</v>
      </c>
      <c r="B6">
        <v>-0.32811949300615201</v>
      </c>
      <c r="C6">
        <v>0.89519788343777096</v>
      </c>
      <c r="D6">
        <v>-0.38044790107293303</v>
      </c>
      <c r="E6">
        <v>1.0902443104977</v>
      </c>
      <c r="F6">
        <v>-0.15402471181708399</v>
      </c>
      <c r="G6">
        <v>1.0701078431325599</v>
      </c>
      <c r="H6">
        <v>-0.55838621021562496</v>
      </c>
      <c r="I6">
        <v>0.75033210676581297</v>
      </c>
      <c r="J6">
        <v>-0.39190446715017002</v>
      </c>
      <c r="K6">
        <v>0.67663409235857996</v>
      </c>
      <c r="L6">
        <v>-0.54922026220244302</v>
      </c>
      <c r="M6">
        <v>0.80758148759600701</v>
      </c>
      <c r="N6">
        <v>-0.27767191420371001</v>
      </c>
      <c r="O6">
        <v>0.66793826083763796</v>
      </c>
      <c r="P6">
        <v>-0.36884220192079797</v>
      </c>
    </row>
    <row r="7" spans="1:16" x14ac:dyDescent="0.2">
      <c r="A7">
        <v>0.93424857879682</v>
      </c>
      <c r="B7">
        <v>-0.48307545635794802</v>
      </c>
      <c r="C7">
        <v>1.1324360657372401</v>
      </c>
      <c r="D7">
        <v>-0.56848331013485298</v>
      </c>
      <c r="E7">
        <v>0.98203465682859403</v>
      </c>
      <c r="F7">
        <v>-0.78114969001955004</v>
      </c>
      <c r="G7">
        <v>0.97640013618536303</v>
      </c>
      <c r="H7">
        <v>-0.55130553569389495</v>
      </c>
      <c r="I7">
        <v>1.11193068898645</v>
      </c>
      <c r="J7">
        <v>-0.41736357057526902</v>
      </c>
      <c r="K7">
        <v>1.0562062757291399</v>
      </c>
      <c r="L7">
        <v>-0.47084243907686801</v>
      </c>
      <c r="M7">
        <v>0.98970422105579503</v>
      </c>
      <c r="N7">
        <v>-0.55308524442462004</v>
      </c>
      <c r="O7">
        <v>0.95316654914247201</v>
      </c>
      <c r="P7">
        <v>-0.19956447353766699</v>
      </c>
    </row>
    <row r="8" spans="1:16" x14ac:dyDescent="0.2">
      <c r="A8">
        <v>0.767210994159922</v>
      </c>
      <c r="B8">
        <v>-0.22632375617459499</v>
      </c>
      <c r="C8">
        <v>0.70970389821910695</v>
      </c>
      <c r="D8">
        <v>-0.379370143770627</v>
      </c>
      <c r="E8">
        <v>0.91705912329440897</v>
      </c>
      <c r="F8">
        <v>-0.630793458551418</v>
      </c>
      <c r="G8">
        <v>-0.42533257777614702</v>
      </c>
      <c r="H8">
        <v>3.4695806898180602E-2</v>
      </c>
      <c r="I8">
        <v>0.70700273767483701</v>
      </c>
      <c r="J8">
        <v>-0.36210745942224598</v>
      </c>
      <c r="K8">
        <v>0.70819228202873696</v>
      </c>
      <c r="L8">
        <v>-0.28758778905409799</v>
      </c>
      <c r="M8">
        <v>1.30500991399281</v>
      </c>
      <c r="N8">
        <v>-0.384746471467867</v>
      </c>
      <c r="O8">
        <v>-0.38494018947199898</v>
      </c>
      <c r="P8">
        <v>0.36170028980699898</v>
      </c>
    </row>
    <row r="9" spans="1:16" x14ac:dyDescent="0.2">
      <c r="A9">
        <v>0.60133918575451994</v>
      </c>
      <c r="B9">
        <v>-0.55064177986188201</v>
      </c>
      <c r="C9">
        <v>0.779825607182831</v>
      </c>
      <c r="D9">
        <v>-0.62733166660685102</v>
      </c>
      <c r="E9">
        <v>0.89482292295405697</v>
      </c>
      <c r="F9">
        <v>-0.96220765880762105</v>
      </c>
      <c r="G9">
        <v>0.92879655715245202</v>
      </c>
      <c r="H9">
        <v>-0.68087447131747303</v>
      </c>
      <c r="I9">
        <v>0.668698669294573</v>
      </c>
      <c r="J9">
        <v>-0.42888956854382598</v>
      </c>
      <c r="K9">
        <v>0.639552685272613</v>
      </c>
      <c r="L9">
        <v>-0.51302832761763895</v>
      </c>
      <c r="M9">
        <v>0.74370234895112997</v>
      </c>
      <c r="N9">
        <v>-0.67029042668168304</v>
      </c>
      <c r="O9">
        <v>0.68303050761898398</v>
      </c>
      <c r="P9">
        <v>-0.26904362681216498</v>
      </c>
    </row>
    <row r="10" spans="1:16" x14ac:dyDescent="0.2">
      <c r="A10">
        <v>0.59929823122998105</v>
      </c>
      <c r="B10">
        <v>-0.39058097192465602</v>
      </c>
      <c r="C10">
        <v>0.865407987676582</v>
      </c>
      <c r="D10">
        <v>-0.68918536425809196</v>
      </c>
      <c r="E10">
        <v>0.86107576054976198</v>
      </c>
      <c r="F10">
        <v>-0.89693664389934602</v>
      </c>
      <c r="G10">
        <v>0.830854906887869</v>
      </c>
      <c r="H10">
        <v>-0.58508000289927597</v>
      </c>
      <c r="I10">
        <v>0.81400284521930499</v>
      </c>
      <c r="J10">
        <v>-0.43249902735151402</v>
      </c>
      <c r="K10">
        <v>0.87055800680691398</v>
      </c>
      <c r="L10">
        <v>-0.71418066879178799</v>
      </c>
      <c r="M10">
        <v>0.48981786609446898</v>
      </c>
      <c r="N10">
        <v>-0.55474481142554299</v>
      </c>
      <c r="O10">
        <v>0.81598841673210198</v>
      </c>
      <c r="P10">
        <v>5.4573184107897299E-2</v>
      </c>
    </row>
    <row r="11" spans="1:16" x14ac:dyDescent="0.2">
      <c r="A11">
        <v>0.68755533691972903</v>
      </c>
      <c r="B11">
        <v>-0.35837726213017301</v>
      </c>
      <c r="C11">
        <v>0.73220982710378801</v>
      </c>
      <c r="D11">
        <v>-0.32479238462565901</v>
      </c>
      <c r="E11">
        <v>0.385053618932994</v>
      </c>
      <c r="F11">
        <v>-1.01089260678412</v>
      </c>
      <c r="G11">
        <v>0.99469979215171</v>
      </c>
      <c r="H11">
        <v>-0.83445934298575697</v>
      </c>
      <c r="I11">
        <v>0.50012162291973195</v>
      </c>
      <c r="J11">
        <v>-0.39628311197383098</v>
      </c>
      <c r="K11">
        <v>0.52751551858947598</v>
      </c>
      <c r="L11">
        <v>-0.35451865640712998</v>
      </c>
      <c r="M11">
        <v>0.88936772703741396</v>
      </c>
      <c r="N11">
        <v>-0.28191713774187099</v>
      </c>
      <c r="O11">
        <v>0.84289098977950305</v>
      </c>
      <c r="P11">
        <v>-0.40509075880730899</v>
      </c>
    </row>
    <row r="12" spans="1:16" x14ac:dyDescent="0.2">
      <c r="A12">
        <v>0.78961909935366503</v>
      </c>
      <c r="B12">
        <v>-0.34994132570762099</v>
      </c>
      <c r="C12">
        <v>0.78568137307695096</v>
      </c>
      <c r="D12">
        <v>-0.76290051587484498</v>
      </c>
      <c r="E12">
        <v>0.76627503266473496</v>
      </c>
      <c r="F12">
        <v>-0.74886739665868196</v>
      </c>
      <c r="G12">
        <v>0.77994647015109797</v>
      </c>
      <c r="H12">
        <v>-0.74311886226160895</v>
      </c>
      <c r="I12">
        <v>0.64418517009799003</v>
      </c>
      <c r="J12">
        <v>-0.59443202384343397</v>
      </c>
      <c r="K12">
        <v>0.57447461570677105</v>
      </c>
      <c r="L12">
        <v>-0.75285085944553098</v>
      </c>
      <c r="M12">
        <v>0.65992786741280496</v>
      </c>
      <c r="N12">
        <v>-0.60064719477811701</v>
      </c>
      <c r="O12">
        <v>0.65243558024775405</v>
      </c>
      <c r="P12">
        <v>-0.494305563611525</v>
      </c>
    </row>
    <row r="13" spans="1:16" x14ac:dyDescent="0.2">
      <c r="A13">
        <v>0.53239730451271605</v>
      </c>
      <c r="B13">
        <v>-0.39904959580562299</v>
      </c>
      <c r="C13">
        <v>0.426024053879482</v>
      </c>
      <c r="D13">
        <v>-0.61496678575653696</v>
      </c>
      <c r="E13">
        <v>0.47319420026937098</v>
      </c>
      <c r="F13">
        <v>-0.67233800114676101</v>
      </c>
      <c r="G13">
        <v>0.462318173103477</v>
      </c>
      <c r="H13">
        <v>-0.75921014507266205</v>
      </c>
      <c r="I13">
        <v>0.75394931237857599</v>
      </c>
      <c r="J13">
        <v>-0.50158065671750596</v>
      </c>
      <c r="K13">
        <v>0.92562614965161405</v>
      </c>
      <c r="L13">
        <v>-0.54767337088454504</v>
      </c>
      <c r="M13">
        <v>1.03228081057511</v>
      </c>
      <c r="N13">
        <v>-0.34773844662831399</v>
      </c>
      <c r="O13">
        <v>0.83514946578774696</v>
      </c>
      <c r="P13">
        <v>-0.43693240231442798</v>
      </c>
    </row>
    <row r="14" spans="1:16" x14ac:dyDescent="0.2">
      <c r="A14">
        <v>0.73258902352988597</v>
      </c>
      <c r="B14">
        <v>-0.16610454589506099</v>
      </c>
      <c r="C14">
        <v>0.52005751558602997</v>
      </c>
      <c r="D14">
        <v>-0.31632113215820301</v>
      </c>
      <c r="E14">
        <v>1.5023649147792</v>
      </c>
      <c r="F14">
        <v>-0.80006206247330103</v>
      </c>
      <c r="G14">
        <v>1.02023155197758</v>
      </c>
      <c r="H14">
        <v>-0.94141502183352599</v>
      </c>
      <c r="I14">
        <v>0.81195772855959902</v>
      </c>
      <c r="J14">
        <v>-0.22852234080413</v>
      </c>
      <c r="K14">
        <v>0.63494410533410595</v>
      </c>
      <c r="L14">
        <v>-0.23991129830335001</v>
      </c>
      <c r="M14">
        <v>1.39490311852815</v>
      </c>
      <c r="N14">
        <v>-3.0516472810792301E-2</v>
      </c>
      <c r="O14">
        <v>1.1479521100775001</v>
      </c>
      <c r="P14">
        <v>-0.171923408416503</v>
      </c>
    </row>
    <row r="15" spans="1:16" x14ac:dyDescent="0.2">
      <c r="A15">
        <v>0.45041384113441002</v>
      </c>
      <c r="B15">
        <v>-0.63724630757011602</v>
      </c>
      <c r="C15">
        <v>0.83954008601600205</v>
      </c>
      <c r="D15">
        <v>-0.72594815586996198</v>
      </c>
      <c r="E15">
        <v>0.702886115081511</v>
      </c>
      <c r="F15">
        <v>-0.49155372811089598</v>
      </c>
      <c r="G15">
        <v>0.49134683144916103</v>
      </c>
      <c r="H15">
        <v>-0.582442661067052</v>
      </c>
      <c r="I15">
        <v>0.79376801933559804</v>
      </c>
      <c r="J15">
        <v>-0.57244424665074101</v>
      </c>
      <c r="K15">
        <v>0.904772513836961</v>
      </c>
      <c r="L15">
        <v>-0.54560850501875402</v>
      </c>
      <c r="M15">
        <v>1.1130421643894299</v>
      </c>
      <c r="N15">
        <v>-0.493997113113811</v>
      </c>
      <c r="O15">
        <v>0.90104579558207798</v>
      </c>
      <c r="P15">
        <v>-0.27104350729333399</v>
      </c>
    </row>
    <row r="16" spans="1:16" x14ac:dyDescent="0.2">
      <c r="A16">
        <v>0.85554871924507603</v>
      </c>
      <c r="B16">
        <v>-0.55957670475042698</v>
      </c>
      <c r="C16">
        <v>0.72063503054674305</v>
      </c>
      <c r="D16">
        <v>-0.55788879983137196</v>
      </c>
      <c r="E16">
        <v>0.99638326801515298</v>
      </c>
      <c r="F16">
        <v>-0.846589505855739</v>
      </c>
      <c r="G16">
        <v>0.92663268652553099</v>
      </c>
      <c r="H16">
        <v>-0.84510288928813804</v>
      </c>
      <c r="I16">
        <v>0.88275165800397304</v>
      </c>
      <c r="J16">
        <v>-0.17420792830920001</v>
      </c>
      <c r="K16">
        <v>0.62051176426911303</v>
      </c>
      <c r="L16">
        <v>-0.123855090804725</v>
      </c>
      <c r="M16">
        <v>0.77277927758103304</v>
      </c>
      <c r="N16">
        <v>-0.72454254655227901</v>
      </c>
      <c r="O16">
        <v>0.77291110187576695</v>
      </c>
      <c r="P16">
        <v>-0.50960645564606999</v>
      </c>
    </row>
    <row r="18" spans="1:16" x14ac:dyDescent="0.2">
      <c r="A18">
        <f>AVERAGE(A5:A17)</f>
        <v>0.71600898745583741</v>
      </c>
      <c r="B18">
        <f t="shared" ref="B18:P18" si="0">AVERAGE(B5:B17)</f>
        <v>-0.41468955140698771</v>
      </c>
      <c r="C18">
        <f t="shared" si="0"/>
        <v>0.75892545028798086</v>
      </c>
      <c r="D18">
        <f t="shared" si="0"/>
        <v>-0.51414782856254171</v>
      </c>
      <c r="E18">
        <f t="shared" si="0"/>
        <v>0.86894850069318252</v>
      </c>
      <c r="F18">
        <f t="shared" si="0"/>
        <v>-0.71655204964065067</v>
      </c>
      <c r="G18">
        <f t="shared" si="0"/>
        <v>0.74909010383478114</v>
      </c>
      <c r="H18">
        <f t="shared" si="0"/>
        <v>-0.62173415595139214</v>
      </c>
      <c r="I18">
        <f t="shared" si="0"/>
        <v>0.76780157695827433</v>
      </c>
      <c r="J18">
        <f t="shared" si="0"/>
        <v>-0.41365308562032937</v>
      </c>
      <c r="K18">
        <f t="shared" si="0"/>
        <v>0.72476821308051609</v>
      </c>
      <c r="L18">
        <f t="shared" si="0"/>
        <v>-0.44954768353365621</v>
      </c>
      <c r="M18">
        <f t="shared" si="0"/>
        <v>0.9229553333117958</v>
      </c>
      <c r="N18">
        <f t="shared" si="0"/>
        <v>-0.44591531997090916</v>
      </c>
      <c r="O18">
        <f t="shared" si="0"/>
        <v>0.72215195801371668</v>
      </c>
      <c r="P18">
        <f t="shared" si="0"/>
        <v>-0.25715846061959213</v>
      </c>
    </row>
    <row r="20" spans="1:16" x14ac:dyDescent="0.2">
      <c r="A20">
        <f>TTEST(A5:A16,I5:I16,2,1)</f>
        <v>0.29383091970430625</v>
      </c>
      <c r="B20">
        <f t="shared" ref="B20:H20" si="1">TTEST(B5:B16,J5:J16,2,1)</f>
        <v>0.9823147754729411</v>
      </c>
      <c r="C20">
        <f t="shared" si="1"/>
        <v>0.56739830597232854</v>
      </c>
      <c r="D20">
        <f t="shared" si="1"/>
        <v>0.16397214035026084</v>
      </c>
      <c r="E20">
        <f t="shared" si="1"/>
        <v>0.57687793000675924</v>
      </c>
      <c r="F20">
        <f t="shared" si="1"/>
        <v>4.1819656271168074E-3</v>
      </c>
      <c r="G20">
        <f t="shared" si="1"/>
        <v>0.70311848982134117</v>
      </c>
      <c r="H20">
        <f t="shared" si="1"/>
        <v>3.8991774210902121E-5</v>
      </c>
    </row>
    <row r="22" spans="1:16" x14ac:dyDescent="0.2">
      <c r="A22" t="s">
        <v>8</v>
      </c>
    </row>
    <row r="23" spans="1:16" x14ac:dyDescent="0.2">
      <c r="A23" t="s">
        <v>6</v>
      </c>
      <c r="I23" t="s">
        <v>5</v>
      </c>
    </row>
    <row r="24" spans="1:16" x14ac:dyDescent="0.2">
      <c r="A24" t="s">
        <v>0</v>
      </c>
      <c r="C24" t="s">
        <v>1</v>
      </c>
      <c r="E24" t="s">
        <v>2</v>
      </c>
      <c r="G24" t="s">
        <v>3</v>
      </c>
      <c r="I24" t="s">
        <v>0</v>
      </c>
      <c r="K24" t="s">
        <v>1</v>
      </c>
      <c r="M24" t="s">
        <v>2</v>
      </c>
      <c r="O24" t="s">
        <v>3</v>
      </c>
    </row>
    <row r="25" spans="1:16" x14ac:dyDescent="0.2">
      <c r="A25">
        <v>1</v>
      </c>
      <c r="B25">
        <v>2</v>
      </c>
      <c r="C25">
        <v>1</v>
      </c>
      <c r="D25">
        <v>2</v>
      </c>
      <c r="E25">
        <v>1</v>
      </c>
      <c r="F25">
        <v>2</v>
      </c>
      <c r="G25">
        <v>1</v>
      </c>
      <c r="H25">
        <v>2</v>
      </c>
      <c r="I25">
        <v>1</v>
      </c>
      <c r="J25">
        <v>2</v>
      </c>
      <c r="K25">
        <v>1</v>
      </c>
      <c r="L25">
        <v>2</v>
      </c>
      <c r="M25">
        <v>1</v>
      </c>
      <c r="N25">
        <v>2</v>
      </c>
      <c r="O25">
        <v>1</v>
      </c>
      <c r="P25">
        <v>2</v>
      </c>
    </row>
    <row r="26" spans="1:16" x14ac:dyDescent="0.2">
      <c r="A26">
        <v>0.13196258866396801</v>
      </c>
      <c r="B26">
        <v>0.15196912115789499</v>
      </c>
      <c r="C26">
        <v>0.11933836121212101</v>
      </c>
      <c r="D26">
        <v>0.15980978261665099</v>
      </c>
      <c r="E26">
        <v>0.13536572349397599</v>
      </c>
      <c r="F26">
        <v>0.14208686329526901</v>
      </c>
      <c r="G26">
        <v>0.10931988974359</v>
      </c>
      <c r="H26">
        <v>0.139087133883495</v>
      </c>
      <c r="I26">
        <v>8.4772535377358404E-2</v>
      </c>
      <c r="J26">
        <v>7.4888092379835694E-2</v>
      </c>
      <c r="K26">
        <v>7.9722959842519606E-2</v>
      </c>
      <c r="L26">
        <v>7.4984337845303797E-2</v>
      </c>
      <c r="M26">
        <v>6.8563367901234504E-2</v>
      </c>
      <c r="N26">
        <v>7.7277214017341E-2</v>
      </c>
      <c r="O26">
        <v>7.2676106711409297E-2</v>
      </c>
      <c r="P26">
        <v>9.1746197508125807E-2</v>
      </c>
    </row>
    <row r="27" spans="1:16" x14ac:dyDescent="0.2">
      <c r="A27">
        <v>0.112006311219512</v>
      </c>
      <c r="B27">
        <v>0.134214419887006</v>
      </c>
      <c r="C27">
        <v>0.110759918295739</v>
      </c>
      <c r="D27">
        <v>0.137226583600493</v>
      </c>
      <c r="E27">
        <v>7.2851045945945797E-2</v>
      </c>
      <c r="F27">
        <v>0.118338436107987</v>
      </c>
      <c r="G27">
        <v>9.0785088435373903E-2</v>
      </c>
      <c r="H27">
        <v>9.8103206507790794E-2</v>
      </c>
      <c r="I27">
        <v>0.12919031899563299</v>
      </c>
      <c r="J27">
        <v>0.159569039390863</v>
      </c>
      <c r="K27">
        <v>0.143973822921348</v>
      </c>
      <c r="L27">
        <v>0.15641965130344099</v>
      </c>
      <c r="M27">
        <v>0.14271530248447201</v>
      </c>
      <c r="N27">
        <v>0.18618685167785201</v>
      </c>
      <c r="O27">
        <v>0.15746814817351601</v>
      </c>
      <c r="P27">
        <v>0.18630246853146801</v>
      </c>
    </row>
    <row r="28" spans="1:16" x14ac:dyDescent="0.2">
      <c r="A28">
        <v>0.105529953781512</v>
      </c>
      <c r="B28">
        <v>0.14878572919463101</v>
      </c>
      <c r="C28">
        <v>0.12737794467532401</v>
      </c>
      <c r="D28">
        <v>0.157020883301527</v>
      </c>
      <c r="E28">
        <v>0.127504096774193</v>
      </c>
      <c r="F28">
        <v>0.132020810971787</v>
      </c>
      <c r="G28">
        <v>0.13158989724770601</v>
      </c>
      <c r="H28">
        <v>0.14090834354986301</v>
      </c>
      <c r="I28">
        <v>9.6250042523364304E-2</v>
      </c>
      <c r="J28">
        <v>9.7494126411075396E-2</v>
      </c>
      <c r="K28">
        <v>0.12697101588235299</v>
      </c>
      <c r="L28">
        <v>0.101823913833992</v>
      </c>
      <c r="M28">
        <v>9.9173907423580607E-2</v>
      </c>
      <c r="N28">
        <v>0.116884491267123</v>
      </c>
      <c r="O28">
        <v>0.10538483968254</v>
      </c>
      <c r="P28">
        <v>0.10989261180061</v>
      </c>
    </row>
    <row r="29" spans="1:16" x14ac:dyDescent="0.2">
      <c r="A29">
        <v>9.2969373404255096E-2</v>
      </c>
      <c r="B29">
        <v>0.12882593847566501</v>
      </c>
      <c r="C29">
        <v>0.13621176417112299</v>
      </c>
      <c r="D29">
        <v>0.15067737810158199</v>
      </c>
      <c r="E29">
        <v>5.70899941176468E-2</v>
      </c>
      <c r="F29">
        <v>8.8981089576547101E-2</v>
      </c>
      <c r="G29">
        <v>0.113853541573034</v>
      </c>
      <c r="H29">
        <v>6.6552445009416095E-2</v>
      </c>
      <c r="I29">
        <v>8.2783783006535799E-2</v>
      </c>
      <c r="J29">
        <v>6.5063896613756597E-2</v>
      </c>
      <c r="K29">
        <v>0.110742532407407</v>
      </c>
      <c r="L29">
        <v>8.1822592239685604E-2</v>
      </c>
      <c r="M29">
        <v>2.6304472727272599E-2</v>
      </c>
      <c r="N29">
        <v>4.4426332027971902E-2</v>
      </c>
      <c r="O29">
        <v>6.3566007009345796E-2</v>
      </c>
      <c r="P29">
        <v>4.3799546799117003E-2</v>
      </c>
    </row>
    <row r="30" spans="1:16" x14ac:dyDescent="0.2">
      <c r="A30">
        <v>0.14280120794871801</v>
      </c>
      <c r="B30">
        <v>0.14446640399999999</v>
      </c>
      <c r="C30">
        <v>0.13000570196078401</v>
      </c>
      <c r="D30">
        <v>0.162100043228602</v>
      </c>
      <c r="E30">
        <v>0.17350642021276599</v>
      </c>
      <c r="F30">
        <v>0.13237952935560901</v>
      </c>
      <c r="G30">
        <v>0.144018593103448</v>
      </c>
      <c r="H30">
        <v>0.12854739878391</v>
      </c>
      <c r="I30">
        <v>9.9371728629032097E-2</v>
      </c>
      <c r="J30">
        <v>0.105432517374517</v>
      </c>
      <c r="K30">
        <v>0.15258740406976701</v>
      </c>
      <c r="L30">
        <v>0.100746427048114</v>
      </c>
      <c r="M30">
        <v>0.125456716666667</v>
      </c>
      <c r="N30">
        <v>8.4874538245614001E-2</v>
      </c>
      <c r="O30">
        <v>0.13260539473684199</v>
      </c>
      <c r="P30">
        <v>9.7199557085020094E-2</v>
      </c>
    </row>
    <row r="31" spans="1:16" x14ac:dyDescent="0.2">
      <c r="A31">
        <v>0.104936918055555</v>
      </c>
      <c r="B31">
        <v>0.10578838404384899</v>
      </c>
      <c r="C31">
        <v>0.145599544989339</v>
      </c>
      <c r="D31">
        <v>0.17268677253668799</v>
      </c>
      <c r="E31">
        <v>0.12104780733333299</v>
      </c>
      <c r="F31">
        <v>0.10700016162928</v>
      </c>
      <c r="G31">
        <v>0.108549716</v>
      </c>
      <c r="H31">
        <v>9.9533161024498704E-2</v>
      </c>
      <c r="I31">
        <v>0.123891026298701</v>
      </c>
      <c r="J31">
        <v>0.133531432639792</v>
      </c>
      <c r="K31">
        <v>0.140473653402062</v>
      </c>
      <c r="L31">
        <v>0.16173581232687001</v>
      </c>
      <c r="M31">
        <v>0.108260801685393</v>
      </c>
      <c r="N31">
        <v>0.10870457817371899</v>
      </c>
      <c r="O31">
        <v>3.9220005555555403E-2</v>
      </c>
      <c r="P31">
        <v>7.7079917694063804E-2</v>
      </c>
    </row>
    <row r="32" spans="1:16" x14ac:dyDescent="0.2">
      <c r="A32">
        <v>0.162695993150685</v>
      </c>
      <c r="B32">
        <v>0.163847585489833</v>
      </c>
      <c r="C32">
        <v>0.13966888939393901</v>
      </c>
      <c r="D32">
        <v>0.12066553544165699</v>
      </c>
      <c r="E32">
        <v>0.17510090535714301</v>
      </c>
      <c r="F32">
        <v>0.13381222768595</v>
      </c>
      <c r="G32">
        <v>0.14166233958333299</v>
      </c>
      <c r="H32">
        <v>0.14615999498746901</v>
      </c>
      <c r="I32">
        <v>0.199615886561265</v>
      </c>
      <c r="J32">
        <v>0.126308153153153</v>
      </c>
      <c r="K32">
        <v>0.15833573333333301</v>
      </c>
      <c r="L32">
        <v>0.109647920856354</v>
      </c>
      <c r="M32">
        <v>0.108317</v>
      </c>
      <c r="N32">
        <v>0.131428075651189</v>
      </c>
      <c r="O32">
        <v>9.5597104761904597E-2</v>
      </c>
      <c r="P32">
        <v>0.108088632604895</v>
      </c>
    </row>
    <row r="33" spans="1:16" x14ac:dyDescent="0.2">
      <c r="A33">
        <v>0.13327971322580601</v>
      </c>
      <c r="B33">
        <v>0.15146458200757601</v>
      </c>
      <c r="C33">
        <v>0.18018794824281101</v>
      </c>
      <c r="D33">
        <v>0.193138707142857</v>
      </c>
      <c r="E33">
        <v>0.12810882690355299</v>
      </c>
      <c r="F33">
        <v>0.13192904432132899</v>
      </c>
      <c r="G33">
        <v>0.15120762610837399</v>
      </c>
      <c r="H33">
        <v>0.149616550531915</v>
      </c>
      <c r="I33">
        <v>0.12467497520938001</v>
      </c>
      <c r="J33">
        <v>0.133709709557774</v>
      </c>
      <c r="K33">
        <v>0.1576479596</v>
      </c>
      <c r="L33">
        <v>0.15573788992629001</v>
      </c>
      <c r="M33">
        <v>0.11419960922619</v>
      </c>
      <c r="N33">
        <v>0.11439325266903901</v>
      </c>
      <c r="O33">
        <v>0.13937300683453199</v>
      </c>
      <c r="P33">
        <v>0.13189997776548701</v>
      </c>
    </row>
    <row r="34" spans="1:16" x14ac:dyDescent="0.2">
      <c r="A34">
        <v>0.12669122835443</v>
      </c>
      <c r="B34">
        <v>0.128267306973501</v>
      </c>
      <c r="C34">
        <v>0.113410747252747</v>
      </c>
      <c r="D34">
        <v>0.113137090809628</v>
      </c>
      <c r="E34">
        <v>8.7796178947368395E-2</v>
      </c>
      <c r="F34">
        <v>8.9771730803571301E-2</v>
      </c>
      <c r="G34">
        <v>0.11643949448818899</v>
      </c>
      <c r="H34">
        <v>8.8834637971391406E-2</v>
      </c>
      <c r="I34">
        <v>0.117369029969419</v>
      </c>
      <c r="J34">
        <v>0.10107973635371199</v>
      </c>
      <c r="K34">
        <v>0.12638756432748499</v>
      </c>
      <c r="L34">
        <v>0.110903269249106</v>
      </c>
      <c r="M34">
        <v>9.0204551999999896E-2</v>
      </c>
      <c r="N34">
        <v>9.3945802552204097E-2</v>
      </c>
      <c r="O34">
        <v>7.8443163999999899E-2</v>
      </c>
      <c r="P34">
        <v>8.7137446629834303E-2</v>
      </c>
    </row>
    <row r="35" spans="1:16" x14ac:dyDescent="0.2">
      <c r="A35">
        <v>0.107688506477733</v>
      </c>
      <c r="B35">
        <v>0.134621020921986</v>
      </c>
      <c r="C35">
        <v>0.13403233719806801</v>
      </c>
      <c r="D35">
        <v>0.12411791651560899</v>
      </c>
      <c r="E35">
        <v>0.110759645901639</v>
      </c>
      <c r="F35">
        <v>0.100276830060423</v>
      </c>
      <c r="G35">
        <v>0.122419828947368</v>
      </c>
      <c r="H35">
        <v>0.105599369689441</v>
      </c>
      <c r="I35">
        <v>8.8141510465116202E-2</v>
      </c>
      <c r="J35">
        <v>8.6728819526066203E-2</v>
      </c>
      <c r="K35">
        <v>8.7934570270270102E-2</v>
      </c>
      <c r="L35">
        <v>7.8679087047200794E-2</v>
      </c>
      <c r="M35">
        <v>3.3447333333333197E-2</v>
      </c>
      <c r="N35">
        <v>7.9774541302027602E-2</v>
      </c>
      <c r="O35">
        <v>3.4674858620689503E-2</v>
      </c>
      <c r="P35">
        <v>5.6486363730569901E-2</v>
      </c>
    </row>
    <row r="36" spans="1:16" x14ac:dyDescent="0.2">
      <c r="A36">
        <v>0.12641689765258199</v>
      </c>
      <c r="B36">
        <v>0.12591343527950299</v>
      </c>
      <c r="C36">
        <v>0.124606977663934</v>
      </c>
      <c r="D36">
        <v>0.15399208170478099</v>
      </c>
      <c r="E36">
        <v>8.77155199999997E-2</v>
      </c>
      <c r="F36">
        <v>0.102802639</v>
      </c>
      <c r="G36">
        <v>0.14157032542372899</v>
      </c>
      <c r="H36">
        <v>9.7431404761904705E-2</v>
      </c>
      <c r="I36">
        <v>0.11802120000000001</v>
      </c>
      <c r="J36">
        <v>0.14277391446188301</v>
      </c>
      <c r="K36">
        <v>0.116079589224138</v>
      </c>
      <c r="L36">
        <v>0.13245232544642799</v>
      </c>
      <c r="M36">
        <v>0.116215327027027</v>
      </c>
      <c r="N36">
        <v>0.15181683615465</v>
      </c>
      <c r="O36">
        <v>0.104525770348837</v>
      </c>
      <c r="P36">
        <v>0.12144598759469701</v>
      </c>
    </row>
    <row r="37" spans="1:16" x14ac:dyDescent="0.2">
      <c r="A37">
        <v>0.17774735819521101</v>
      </c>
      <c r="B37">
        <v>0.224178502719033</v>
      </c>
      <c r="C37">
        <v>0.16801973832116801</v>
      </c>
      <c r="D37">
        <v>0.21286956067073201</v>
      </c>
      <c r="E37">
        <v>0.181847711299435</v>
      </c>
      <c r="F37">
        <v>0.160195312941176</v>
      </c>
      <c r="G37">
        <v>0.18032336078431299</v>
      </c>
      <c r="H37">
        <v>0.15570666488262899</v>
      </c>
      <c r="I37">
        <v>0.104151096202531</v>
      </c>
      <c r="J37">
        <v>8.7673697611940202E-2</v>
      </c>
      <c r="K37">
        <v>0.14412838192771099</v>
      </c>
      <c r="L37">
        <v>7.99720218928162E-2</v>
      </c>
      <c r="M37">
        <v>4.68775352517984E-2</v>
      </c>
      <c r="N37">
        <v>6.9590027100840293E-2</v>
      </c>
      <c r="O37">
        <v>2.3775493975903499E-2</v>
      </c>
      <c r="P37">
        <v>4.4870766958041902E-2</v>
      </c>
    </row>
    <row r="39" spans="1:16" x14ac:dyDescent="0.2">
      <c r="A39">
        <f>AVERAGE(A26:A38)</f>
        <v>0.12706050417749726</v>
      </c>
      <c r="B39">
        <f t="shared" ref="B39" si="2">AVERAGE(B26:B38)</f>
        <v>0.14519520251253984</v>
      </c>
      <c r="C39">
        <f t="shared" ref="C39" si="3">AVERAGE(C26:C38)</f>
        <v>0.13576832278142478</v>
      </c>
      <c r="D39">
        <f t="shared" ref="D39" si="4">AVERAGE(D26:D38)</f>
        <v>0.15478686130590058</v>
      </c>
      <c r="E39">
        <f t="shared" ref="E39" si="5">AVERAGE(E26:E38)</f>
        <v>0.12155782302391654</v>
      </c>
      <c r="F39">
        <f t="shared" ref="F39" si="6">AVERAGE(F26:F38)</f>
        <v>0.11996622297907739</v>
      </c>
      <c r="G39">
        <f t="shared" ref="G39" si="7">AVERAGE(G26:G38)</f>
        <v>0.12931164178653812</v>
      </c>
      <c r="H39">
        <f t="shared" ref="H39" si="8">AVERAGE(H26:H38)</f>
        <v>0.11800669263197699</v>
      </c>
      <c r="I39">
        <f t="shared" ref="I39" si="9">AVERAGE(I26:I38)</f>
        <v>0.11401942776986129</v>
      </c>
      <c r="J39">
        <f t="shared" ref="J39" si="10">AVERAGE(J26:J38)</f>
        <v>0.10952109462286401</v>
      </c>
      <c r="K39">
        <f t="shared" ref="K39" si="11">AVERAGE(K26:K38)</f>
        <v>0.12874876560069948</v>
      </c>
      <c r="L39">
        <f t="shared" ref="L39" si="12">AVERAGE(L26:L38)</f>
        <v>0.11207710408463344</v>
      </c>
      <c r="M39">
        <f t="shared" ref="M39" si="13">AVERAGE(M26:M38)</f>
        <v>8.9977993810580692E-2</v>
      </c>
      <c r="N39">
        <f t="shared" ref="N39" si="14">AVERAGE(N26:N38)</f>
        <v>0.10494187840329756</v>
      </c>
      <c r="O39">
        <f t="shared" ref="O39" si="15">AVERAGE(O26:O38)</f>
        <v>8.7275825034256238E-2</v>
      </c>
      <c r="P39">
        <f t="shared" ref="P39" si="16">AVERAGE(P26:P38)</f>
        <v>9.632912289182749E-2</v>
      </c>
    </row>
    <row r="41" spans="1:16" x14ac:dyDescent="0.2">
      <c r="A41">
        <f>TTEST(A26:A37,I26:I37,2,1)</f>
        <v>0.16808301752643959</v>
      </c>
      <c r="B41">
        <f t="shared" ref="B41" si="17">TTEST(B26:B37,J26:J37,2,1)</f>
        <v>2.271157053767511E-2</v>
      </c>
      <c r="C41">
        <f t="shared" ref="C41" si="18">TTEST(C26:C37,K26:K37,2,1)</f>
        <v>0.35775470852217561</v>
      </c>
      <c r="D41">
        <f t="shared" ref="D41" si="19">TTEST(D26:D37,L26:L37,2,1)</f>
        <v>4.5192028273601916E-3</v>
      </c>
      <c r="E41">
        <f t="shared" ref="E41" si="20">TTEST(E26:E37,M26:M37,2,1)</f>
        <v>6.4755558581735886E-2</v>
      </c>
      <c r="F41">
        <f t="shared" ref="F41" si="21">TTEST(F26:F37,N26:N37,2,1)</f>
        <v>0.26842944548701353</v>
      </c>
      <c r="G41">
        <f t="shared" ref="G41" si="22">TTEST(G26:G37,O26:O37,2,1)</f>
        <v>1.7671353496992843E-2</v>
      </c>
      <c r="H41">
        <f t="shared" ref="H41" si="23">TTEST(H26:H37,P26:P37,2,1)</f>
        <v>0.13905620835450488</v>
      </c>
    </row>
    <row r="44" spans="1:16" x14ac:dyDescent="0.2">
      <c r="A44" t="s">
        <v>7</v>
      </c>
    </row>
    <row r="45" spans="1:16" x14ac:dyDescent="0.2">
      <c r="A45" t="s">
        <v>6</v>
      </c>
      <c r="I45" t="s">
        <v>5</v>
      </c>
    </row>
    <row r="46" spans="1:16" x14ac:dyDescent="0.2">
      <c r="A46" t="s">
        <v>0</v>
      </c>
      <c r="C46" t="s">
        <v>1</v>
      </c>
      <c r="E46" t="s">
        <v>2</v>
      </c>
      <c r="G46" t="s">
        <v>3</v>
      </c>
      <c r="I46" t="s">
        <v>0</v>
      </c>
      <c r="K46" t="s">
        <v>1</v>
      </c>
      <c r="M46" t="s">
        <v>2</v>
      </c>
      <c r="O46" t="s">
        <v>3</v>
      </c>
    </row>
    <row r="47" spans="1:16" x14ac:dyDescent="0.2">
      <c r="A47">
        <v>1</v>
      </c>
      <c r="B47">
        <v>2</v>
      </c>
      <c r="C47">
        <v>1</v>
      </c>
      <c r="D47">
        <v>2</v>
      </c>
      <c r="E47">
        <v>1</v>
      </c>
      <c r="F47">
        <v>2</v>
      </c>
      <c r="G47">
        <v>1</v>
      </c>
      <c r="H47">
        <v>2</v>
      </c>
      <c r="I47">
        <v>1</v>
      </c>
      <c r="J47">
        <v>2</v>
      </c>
      <c r="K47">
        <v>1</v>
      </c>
      <c r="L47">
        <v>2</v>
      </c>
      <c r="M47">
        <v>1</v>
      </c>
      <c r="N47">
        <v>2</v>
      </c>
      <c r="O47">
        <v>1</v>
      </c>
      <c r="P47">
        <v>2</v>
      </c>
    </row>
    <row r="48" spans="1:16" x14ac:dyDescent="0.2">
      <c r="A48">
        <v>9.20240224961478E-2</v>
      </c>
      <c r="B48">
        <v>0.14382214176706801</v>
      </c>
      <c r="C48">
        <v>7.7296317111110999E-2</v>
      </c>
      <c r="D48">
        <v>0.15141185868995599</v>
      </c>
      <c r="E48">
        <v>0.115084022105263</v>
      </c>
      <c r="F48">
        <v>7.9010987541712999E-2</v>
      </c>
      <c r="G48">
        <v>8.4378506249999902E-2</v>
      </c>
      <c r="H48">
        <v>0.114655219166667</v>
      </c>
      <c r="I48">
        <v>-2.6067045679012399E-2</v>
      </c>
      <c r="J48">
        <v>5.3180322541743902E-2</v>
      </c>
      <c r="K48">
        <v>-1.7729054242928501E-2</v>
      </c>
      <c r="L48">
        <v>4.6537038430583502E-2</v>
      </c>
      <c r="M48">
        <v>2.0620562641509299E-2</v>
      </c>
      <c r="N48">
        <v>5.9310256917475698E-2</v>
      </c>
      <c r="O48">
        <v>3.6039664628820897E-2</v>
      </c>
      <c r="P48">
        <v>8.3140115415415494E-2</v>
      </c>
    </row>
    <row r="49" spans="1:16" x14ac:dyDescent="0.2">
      <c r="A49">
        <v>3.7469067032966902E-2</v>
      </c>
      <c r="B49">
        <v>0.12894297600872401</v>
      </c>
      <c r="C49">
        <v>3.9083372408758997E-2</v>
      </c>
      <c r="D49">
        <v>0.132808723473054</v>
      </c>
      <c r="E49">
        <v>7.1761984615383197E-3</v>
      </c>
      <c r="F49">
        <v>0.11683459788654101</v>
      </c>
      <c r="G49">
        <v>7.9572657499999797E-2</v>
      </c>
      <c r="H49">
        <v>9.3124153345070196E-2</v>
      </c>
      <c r="I49">
        <v>7.6254176579352698E-2</v>
      </c>
      <c r="J49">
        <v>0.15764971104417699</v>
      </c>
      <c r="K49">
        <v>9.2491514642262795E-2</v>
      </c>
      <c r="L49">
        <v>0.14998311981891299</v>
      </c>
      <c r="M49">
        <v>0.13186412623906699</v>
      </c>
      <c r="N49">
        <v>0.18591302493297601</v>
      </c>
      <c r="O49">
        <v>0.15746814817351601</v>
      </c>
      <c r="P49">
        <v>0.18630246853146801</v>
      </c>
    </row>
    <row r="50" spans="1:16" x14ac:dyDescent="0.2">
      <c r="A50">
        <v>6.3277629121725604E-2</v>
      </c>
      <c r="B50">
        <v>0.14426426324972699</v>
      </c>
      <c r="C50">
        <v>8.1732059999999801E-2</v>
      </c>
      <c r="D50">
        <v>0.15336174700934599</v>
      </c>
      <c r="E50">
        <v>8.9588171028037095E-2</v>
      </c>
      <c r="F50">
        <v>0.127038132526475</v>
      </c>
      <c r="G50">
        <v>7.1132653124999903E-2</v>
      </c>
      <c r="H50">
        <v>0.13466313802816901</v>
      </c>
      <c r="I50">
        <v>-3.5694770724191201E-2</v>
      </c>
      <c r="J50">
        <v>9.0869885642570106E-2</v>
      </c>
      <c r="K50">
        <v>-4.4759912761904899E-2</v>
      </c>
      <c r="L50">
        <v>9.5477289532710105E-2</v>
      </c>
      <c r="M50">
        <v>2.55530612244897E-2</v>
      </c>
      <c r="N50">
        <v>8.3901509383377898E-2</v>
      </c>
      <c r="O50">
        <v>-6.5361755625000101E-2</v>
      </c>
      <c r="P50">
        <v>9.1648336619718301E-2</v>
      </c>
    </row>
    <row r="51" spans="1:16" x14ac:dyDescent="0.2">
      <c r="A51">
        <v>2.4235026726726599E-2</v>
      </c>
      <c r="B51">
        <v>0.101021573246951</v>
      </c>
      <c r="C51">
        <v>6.4437159999999896E-2</v>
      </c>
      <c r="D51">
        <v>0.137042640461538</v>
      </c>
      <c r="E51">
        <v>-3.4765413043478403E-2</v>
      </c>
      <c r="F51">
        <v>3.8887995431976102E-2</v>
      </c>
      <c r="G51">
        <v>9.5994215520628604E-2</v>
      </c>
      <c r="H51">
        <v>4.15221509040333E-2</v>
      </c>
      <c r="I51">
        <v>-2.8674011650485502E-2</v>
      </c>
      <c r="J51">
        <v>4.4606910786698997E-2</v>
      </c>
      <c r="K51">
        <v>-3.11827867796611E-2</v>
      </c>
      <c r="L51">
        <v>5.6346249846153801E-2</v>
      </c>
      <c r="M51">
        <v>-7.9027446341463498E-2</v>
      </c>
      <c r="N51">
        <v>2.4339202681231301E-2</v>
      </c>
      <c r="O51">
        <v>3.7054262738301501E-2</v>
      </c>
      <c r="P51">
        <v>2.14331360856269E-2</v>
      </c>
    </row>
    <row r="52" spans="1:16" x14ac:dyDescent="0.2">
      <c r="A52">
        <v>0.10901724115226299</v>
      </c>
      <c r="B52">
        <v>0.13589067981018099</v>
      </c>
      <c r="C52">
        <v>7.5568754409317596E-2</v>
      </c>
      <c r="D52">
        <v>0.14848207937625699</v>
      </c>
      <c r="E52">
        <v>0.113810913076923</v>
      </c>
      <c r="F52">
        <v>0.111755333368092</v>
      </c>
      <c r="G52">
        <v>6.2862202083333193E-2</v>
      </c>
      <c r="H52">
        <v>0.12004185774647901</v>
      </c>
      <c r="I52">
        <v>2.83126063106795E-2</v>
      </c>
      <c r="J52">
        <v>8.5067862773722594E-2</v>
      </c>
      <c r="K52">
        <v>-1.41476650582364E-2</v>
      </c>
      <c r="L52">
        <v>8.0584171132897495E-2</v>
      </c>
      <c r="M52">
        <v>-1.8409617073170799E-2</v>
      </c>
      <c r="N52">
        <v>7.3026620855057303E-2</v>
      </c>
      <c r="O52">
        <v>5.4748093749999198E-3</v>
      </c>
      <c r="P52">
        <v>7.3150236999999896E-2</v>
      </c>
    </row>
    <row r="53" spans="1:16" x14ac:dyDescent="0.2">
      <c r="A53">
        <v>3.3912259630200101E-2</v>
      </c>
      <c r="B53">
        <v>8.2409779116465798E-2</v>
      </c>
      <c r="C53">
        <v>0.102110026788685</v>
      </c>
      <c r="D53">
        <v>0.164702156639839</v>
      </c>
      <c r="E53">
        <v>8.3860114736842004E-2</v>
      </c>
      <c r="F53">
        <v>9.9681369187986701E-2</v>
      </c>
      <c r="G53">
        <v>7.8230755624999801E-2</v>
      </c>
      <c r="H53">
        <v>7.12889826584506E-2</v>
      </c>
      <c r="I53">
        <v>-5.4714893682590304E-3</v>
      </c>
      <c r="J53">
        <v>9.5668594979919405E-2</v>
      </c>
      <c r="K53">
        <v>4.3141404736841901E-2</v>
      </c>
      <c r="L53">
        <v>0.135105029101796</v>
      </c>
      <c r="M53">
        <v>7.7834640887850304E-2</v>
      </c>
      <c r="N53">
        <v>7.7139120446735293E-2</v>
      </c>
      <c r="O53">
        <v>-6.6437013541666701E-2</v>
      </c>
      <c r="P53">
        <v>4.3001840499999902E-2</v>
      </c>
    </row>
    <row r="54" spans="1:16" x14ac:dyDescent="0.2">
      <c r="A54">
        <v>7.2366310493826996E-2</v>
      </c>
      <c r="B54">
        <v>0.151586400862813</v>
      </c>
      <c r="C54">
        <v>1.55266224625623E-2</v>
      </c>
      <c r="D54">
        <v>0.10964294688128801</v>
      </c>
      <c r="E54">
        <v>0.16665916174957099</v>
      </c>
      <c r="F54">
        <v>0.12622983517786601</v>
      </c>
      <c r="G54">
        <v>0.14166233958333299</v>
      </c>
      <c r="H54">
        <v>0.139197970592949</v>
      </c>
      <c r="I54">
        <v>-2.71878977072327E-3</v>
      </c>
      <c r="J54">
        <v>9.8076371799628997E-2</v>
      </c>
      <c r="K54">
        <v>-4.9987553410981697E-2</v>
      </c>
      <c r="L54">
        <v>7.9119388126361503E-2</v>
      </c>
      <c r="M54">
        <v>3.9471729999999802E-2</v>
      </c>
      <c r="N54">
        <v>0.11686678488008299</v>
      </c>
      <c r="O54">
        <v>8.0175810416666493E-2</v>
      </c>
      <c r="P54">
        <v>9.5841657451922899E-2</v>
      </c>
    </row>
    <row r="55" spans="1:16" x14ac:dyDescent="0.2">
      <c r="A55">
        <v>5.3088886928104401E-2</v>
      </c>
      <c r="B55">
        <v>0.13739270801393699</v>
      </c>
      <c r="C55">
        <v>0.12190175790725299</v>
      </c>
      <c r="D55">
        <v>0.17326148687002599</v>
      </c>
      <c r="E55">
        <v>6.8329967066895203E-2</v>
      </c>
      <c r="F55">
        <v>7.2335636363636199E-2</v>
      </c>
      <c r="G55">
        <v>0.12928951659388599</v>
      </c>
      <c r="H55">
        <v>0.12791343205248401</v>
      </c>
      <c r="I55">
        <v>6.5546252947719499E-2</v>
      </c>
      <c r="J55">
        <v>0.12395091541554901</v>
      </c>
      <c r="K55">
        <v>0.103584002658789</v>
      </c>
      <c r="L55">
        <v>0.13408552167755999</v>
      </c>
      <c r="M55">
        <v>7.7772526168224193E-2</v>
      </c>
      <c r="N55">
        <v>9.2269685022692796E-2</v>
      </c>
      <c r="O55">
        <v>0.126984171717172</v>
      </c>
      <c r="P55">
        <v>0.11627603063063099</v>
      </c>
    </row>
    <row r="56" spans="1:16" x14ac:dyDescent="0.2">
      <c r="A56">
        <v>4.2553675549450498E-2</v>
      </c>
      <c r="B56">
        <v>9.1979010468920402E-2</v>
      </c>
      <c r="C56">
        <v>7.0107416431451602E-2</v>
      </c>
      <c r="D56">
        <v>7.7903947595356501E-2</v>
      </c>
      <c r="E56">
        <v>9.7072878048779995E-3</v>
      </c>
      <c r="F56">
        <v>4.3797562148070797E-2</v>
      </c>
      <c r="G56">
        <v>8.2466210624999897E-2</v>
      </c>
      <c r="H56">
        <v>4.5671126936619698E-2</v>
      </c>
      <c r="I56">
        <v>1.0867140986132401E-2</v>
      </c>
      <c r="J56">
        <v>9.1780024096385304E-2</v>
      </c>
      <c r="K56">
        <v>-4.5672562666666701E-2</v>
      </c>
      <c r="L56">
        <v>8.9253600000000002E-2</v>
      </c>
      <c r="M56">
        <v>-3.7654295384615399E-2</v>
      </c>
      <c r="N56">
        <v>8.9607563403781898E-2</v>
      </c>
      <c r="O56">
        <v>-3.6604337500000098E-2</v>
      </c>
      <c r="P56">
        <v>6.9622333645735696E-2</v>
      </c>
    </row>
    <row r="57" spans="1:16" x14ac:dyDescent="0.2">
      <c r="A57">
        <v>4.0377991990291101E-2</v>
      </c>
      <c r="B57">
        <v>0.12060792749391699</v>
      </c>
      <c r="C57">
        <v>3.1263839999999897E-2</v>
      </c>
      <c r="D57">
        <v>0.11360790065420499</v>
      </c>
      <c r="E57">
        <v>7.2856642682926603E-2</v>
      </c>
      <c r="F57">
        <v>4.1361686593842997E-2</v>
      </c>
      <c r="G57">
        <v>8.8171070833333101E-2</v>
      </c>
      <c r="H57">
        <v>5.09958149038462E-2</v>
      </c>
      <c r="I57">
        <v>-1.2643216262135999E-2</v>
      </c>
      <c r="J57">
        <v>7.0928090916463807E-2</v>
      </c>
      <c r="K57">
        <v>-5.3546183602150597E-2</v>
      </c>
      <c r="L57">
        <v>5.7220670655021802E-2</v>
      </c>
      <c r="M57">
        <v>-1.53729608695654E-2</v>
      </c>
      <c r="N57">
        <v>7.2906776166831999E-2</v>
      </c>
      <c r="O57">
        <v>6.1443437499998201E-3</v>
      </c>
      <c r="P57">
        <v>3.8637883253205101E-2</v>
      </c>
    </row>
    <row r="58" spans="1:16" x14ac:dyDescent="0.2">
      <c r="A58">
        <v>0.12432565747303501</v>
      </c>
      <c r="B58">
        <v>0.107630203816794</v>
      </c>
      <c r="C58">
        <v>0.11415644647619</v>
      </c>
      <c r="D58">
        <v>0.13622004233644799</v>
      </c>
      <c r="E58">
        <v>8.5410914634146101E-2</v>
      </c>
      <c r="F58">
        <v>7.8837507403545296E-2</v>
      </c>
      <c r="G58">
        <v>8.7006762499999904E-2</v>
      </c>
      <c r="H58">
        <v>7.8273821302816904E-2</v>
      </c>
      <c r="I58">
        <v>7.5016686126373494E-2</v>
      </c>
      <c r="J58">
        <v>0.138433547982552</v>
      </c>
      <c r="K58">
        <v>6.1196388478581901E-2</v>
      </c>
      <c r="L58">
        <v>0.12884653921568601</v>
      </c>
      <c r="M58">
        <v>9.5249121538461406E-2</v>
      </c>
      <c r="N58">
        <v>0.151439711261731</v>
      </c>
      <c r="O58">
        <v>7.6550913537117807E-2</v>
      </c>
      <c r="P58">
        <v>0.11991547507029</v>
      </c>
    </row>
    <row r="59" spans="1:16" x14ac:dyDescent="0.2">
      <c r="A59">
        <v>0.14223373605546999</v>
      </c>
      <c r="B59">
        <v>0.22346616746987999</v>
      </c>
      <c r="C59">
        <v>0.14908597687187999</v>
      </c>
      <c r="D59">
        <v>0.210454344366197</v>
      </c>
      <c r="E59">
        <v>0.16676292631578901</v>
      </c>
      <c r="F59">
        <v>0.15033162436040001</v>
      </c>
      <c r="G59">
        <v>0.17141409625000001</v>
      </c>
      <c r="H59">
        <v>0.14436254727112699</v>
      </c>
      <c r="I59">
        <v>-5.24139629629631E-2</v>
      </c>
      <c r="J59">
        <v>7.31093742018981E-2</v>
      </c>
      <c r="K59">
        <v>-8.1327166129032402E-2</v>
      </c>
      <c r="L59">
        <v>4.3694323139820003E-2</v>
      </c>
      <c r="M59">
        <v>1.6033369473684101E-2</v>
      </c>
      <c r="N59">
        <v>1.0096528809788599E-2</v>
      </c>
      <c r="O59">
        <v>-1.8562161250000202E-2</v>
      </c>
      <c r="P59">
        <v>5.1218052816901002E-3</v>
      </c>
    </row>
    <row r="61" spans="1:16" x14ac:dyDescent="0.2">
      <c r="A61">
        <f>AVERAGE(A48:A60)</f>
        <v>6.9573458720850662E-2</v>
      </c>
      <c r="B61">
        <f t="shared" ref="B61" si="24">AVERAGE(B48:B60)</f>
        <v>0.13075115261044817</v>
      </c>
      <c r="C61">
        <f t="shared" ref="C61" si="25">AVERAGE(C48:C60)</f>
        <v>7.8522479238934087E-2</v>
      </c>
      <c r="D61">
        <f t="shared" ref="D61" si="26">AVERAGE(D48:D60)</f>
        <v>0.14240832286279254</v>
      </c>
      <c r="E61">
        <f t="shared" ref="E61" si="27">AVERAGE(E48:E60)</f>
        <v>7.8706742218277573E-2</v>
      </c>
      <c r="F61">
        <f t="shared" ref="F61" si="28">AVERAGE(F48:F60)</f>
        <v>9.0508522332512095E-2</v>
      </c>
      <c r="G61">
        <f t="shared" ref="G61" si="29">AVERAGE(G48:G60)</f>
        <v>9.7681748874126076E-2</v>
      </c>
      <c r="H61">
        <f t="shared" ref="H61" si="30">AVERAGE(H48:H60)</f>
        <v>9.6809184575725973E-2</v>
      </c>
      <c r="I61">
        <f t="shared" ref="I61" si="31">AVERAGE(I48:I60)</f>
        <v>7.6927980443739245E-3</v>
      </c>
      <c r="J61">
        <f t="shared" ref="J61" si="32">AVERAGE(J48:J60)</f>
        <v>9.3610134348442411E-2</v>
      </c>
      <c r="K61">
        <f t="shared" ref="K61" si="33">AVERAGE(K48:K60)</f>
        <v>-3.1616311779238924E-3</v>
      </c>
      <c r="L61">
        <f t="shared" ref="L61" si="34">AVERAGE(L48:L60)</f>
        <v>9.1354411723125264E-2</v>
      </c>
      <c r="M61">
        <f t="shared" ref="M61" si="35">AVERAGE(M48:M60)</f>
        <v>2.7827901542039232E-2</v>
      </c>
      <c r="N61">
        <f t="shared" ref="N61" si="36">AVERAGE(N48:N60)</f>
        <v>8.6401398730146892E-2</v>
      </c>
      <c r="O61">
        <f t="shared" ref="O61" si="37">AVERAGE(O48:O60)</f>
        <v>2.8243904701660615E-2</v>
      </c>
      <c r="P61">
        <f t="shared" ref="P61" si="38">AVERAGE(P48:P60)</f>
        <v>7.8674276623808589E-2</v>
      </c>
    </row>
    <row r="63" spans="1:16" x14ac:dyDescent="0.2">
      <c r="A63">
        <f>TTEST(A48:A59,I48:I59,2,1)</f>
        <v>4.5443270915612307E-3</v>
      </c>
      <c r="B63">
        <f t="shared" ref="B63" si="39">TTEST(B48:B59,J48:J59,2,1)</f>
        <v>3.2272695672960275E-2</v>
      </c>
      <c r="C63">
        <f t="shared" ref="C63" si="40">TTEST(C48:C59,K48:K59,2,1)</f>
        <v>1.4517170132512087E-3</v>
      </c>
      <c r="D63">
        <f t="shared" ref="D63" si="41">TTEST(D48:D59,L48:L59,2,1)</f>
        <v>5.4830319347307036E-3</v>
      </c>
      <c r="E63">
        <f t="shared" ref="E63" si="42">TTEST(E48:E59,M48:M59,2,1)</f>
        <v>4.4017001680481817E-2</v>
      </c>
      <c r="F63">
        <f t="shared" ref="F63" si="43">TTEST(F48:F59,N48:N59,2,1)</f>
        <v>0.81209969983409169</v>
      </c>
      <c r="G63">
        <f t="shared" ref="G63" si="44">TTEST(G48:G59,O48:O59,2,1)</f>
        <v>6.839062837760263E-3</v>
      </c>
      <c r="H63">
        <f t="shared" ref="H63" si="45">TTEST(H48:H59,P48:P59,2,1)</f>
        <v>0.28813848298480993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2020-01-10T17:09:36Z</dcterms:created>
  <dcterms:modified xsi:type="dcterms:W3CDTF">2020-01-10T21:55:48Z</dcterms:modified>
</cp:coreProperties>
</file>