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rezfreud/Documents/Shape_Sensitivity_LifeSpan/Analyzed/Shape_Sensetivity_LifeSpan/voxel_analysis/"/>
    </mc:Choice>
  </mc:AlternateContent>
  <bookViews>
    <workbookView xWindow="0" yWindow="460" windowWidth="28800" windowHeight="164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19" i="1" l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AG15" i="1"/>
  <c r="AF15" i="1"/>
  <c r="AE15" i="1"/>
  <c r="AD15" i="1"/>
  <c r="AB15" i="1"/>
  <c r="AA15" i="1"/>
  <c r="Z15" i="1"/>
  <c r="Y15" i="1"/>
  <c r="T31" i="1"/>
  <c r="U31" i="1"/>
  <c r="V31" i="1"/>
  <c r="S31" i="1"/>
  <c r="T19" i="1"/>
  <c r="U19" i="1"/>
  <c r="V19" i="1"/>
  <c r="T20" i="1"/>
  <c r="U20" i="1"/>
  <c r="V20" i="1"/>
  <c r="T21" i="1"/>
  <c r="U21" i="1"/>
  <c r="V21" i="1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S20" i="1"/>
  <c r="S21" i="1"/>
  <c r="S22" i="1"/>
  <c r="S23" i="1"/>
  <c r="S24" i="1"/>
  <c r="S25" i="1"/>
  <c r="S26" i="1"/>
  <c r="S27" i="1"/>
  <c r="S28" i="1"/>
  <c r="S29" i="1"/>
  <c r="S30" i="1"/>
  <c r="S19" i="1"/>
  <c r="T15" i="1"/>
  <c r="U15" i="1"/>
  <c r="V15" i="1"/>
  <c r="S15" i="1"/>
  <c r="O31" i="1"/>
  <c r="P31" i="1"/>
  <c r="Q31" i="1"/>
  <c r="N31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N20" i="1"/>
  <c r="N21" i="1"/>
  <c r="N22" i="1"/>
  <c r="N23" i="1"/>
  <c r="N24" i="1"/>
  <c r="N25" i="1"/>
  <c r="N26" i="1"/>
  <c r="N27" i="1"/>
  <c r="N28" i="1"/>
  <c r="N29" i="1"/>
  <c r="N30" i="1"/>
  <c r="N19" i="1"/>
  <c r="O15" i="1"/>
  <c r="P15" i="1"/>
  <c r="Q15" i="1"/>
  <c r="N15" i="1"/>
  <c r="I31" i="1"/>
  <c r="J31" i="1"/>
  <c r="K31" i="1"/>
  <c r="H31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H20" i="1"/>
  <c r="H21" i="1"/>
  <c r="H22" i="1"/>
  <c r="H23" i="1"/>
  <c r="H24" i="1"/>
  <c r="H25" i="1"/>
  <c r="H26" i="1"/>
  <c r="H27" i="1"/>
  <c r="H28" i="1"/>
  <c r="H29" i="1"/>
  <c r="H30" i="1"/>
  <c r="H19" i="1"/>
  <c r="E20" i="1"/>
  <c r="E21" i="1"/>
  <c r="E22" i="1"/>
  <c r="E23" i="1"/>
  <c r="E24" i="1"/>
  <c r="E25" i="1"/>
  <c r="E26" i="1"/>
  <c r="E27" i="1"/>
  <c r="E28" i="1"/>
  <c r="E29" i="1"/>
  <c r="E30" i="1"/>
  <c r="E19" i="1"/>
  <c r="E31" i="1"/>
  <c r="D20" i="1"/>
  <c r="D21" i="1"/>
  <c r="D22" i="1"/>
  <c r="D23" i="1"/>
  <c r="D24" i="1"/>
  <c r="D25" i="1"/>
  <c r="D26" i="1"/>
  <c r="D27" i="1"/>
  <c r="D28" i="1"/>
  <c r="D29" i="1"/>
  <c r="D30" i="1"/>
  <c r="D19" i="1"/>
  <c r="D31" i="1"/>
  <c r="C20" i="1"/>
  <c r="C21" i="1"/>
  <c r="C22" i="1"/>
  <c r="C23" i="1"/>
  <c r="C24" i="1"/>
  <c r="C25" i="1"/>
  <c r="C26" i="1"/>
  <c r="C27" i="1"/>
  <c r="C28" i="1"/>
  <c r="C29" i="1"/>
  <c r="C30" i="1"/>
  <c r="C19" i="1"/>
  <c r="C31" i="1"/>
  <c r="B20" i="1"/>
  <c r="B21" i="1"/>
  <c r="B22" i="1"/>
  <c r="B23" i="1"/>
  <c r="B24" i="1"/>
  <c r="B25" i="1"/>
  <c r="B26" i="1"/>
  <c r="B27" i="1"/>
  <c r="B28" i="1"/>
  <c r="B29" i="1"/>
  <c r="B30" i="1"/>
  <c r="B19" i="1"/>
  <c r="B31" i="1"/>
  <c r="I15" i="1"/>
  <c r="J15" i="1"/>
  <c r="K15" i="1"/>
  <c r="H15" i="1"/>
  <c r="C15" i="1"/>
  <c r="D15" i="1"/>
  <c r="E15" i="1"/>
  <c r="B15" i="1"/>
</calcChain>
</file>

<file path=xl/sharedStrings.xml><?xml version="1.0" encoding="utf-8"?>
<sst xmlns="http://schemas.openxmlformats.org/spreadsheetml/2006/main" count="84" uniqueCount="26">
  <si>
    <t>VR</t>
  </si>
  <si>
    <t>VL</t>
  </si>
  <si>
    <t>DR</t>
  </si>
  <si>
    <t>DL</t>
  </si>
  <si>
    <t>Subject</t>
  </si>
  <si>
    <t>Average</t>
  </si>
  <si>
    <t>Novel Intersubject Correlations (Fisher Transformed)</t>
  </si>
  <si>
    <t>Novel Intersubject Correlations (Raw)</t>
  </si>
  <si>
    <t>Semantic Intersubject Correlations (Fisher Transformed)</t>
  </si>
  <si>
    <t>Semantic Intersubject Correlations (Raw)</t>
  </si>
  <si>
    <t>Semantic Dorsal Intersubject Correlations (Raw)</t>
  </si>
  <si>
    <t>Semantic Ventral Intersubject Correlations (Fisher Transformed)</t>
  </si>
  <si>
    <t>DLP</t>
  </si>
  <si>
    <t>DLA</t>
  </si>
  <si>
    <t>DRP</t>
  </si>
  <si>
    <t>DRA</t>
  </si>
  <si>
    <t>VLP</t>
  </si>
  <si>
    <t>VLA</t>
  </si>
  <si>
    <t>VRP</t>
  </si>
  <si>
    <t>VRA</t>
  </si>
  <si>
    <t>Semantic Ventral Intersubject Correlations (Raw)</t>
  </si>
  <si>
    <t>Novel Ventral Intersubject Correlations (Raw)</t>
  </si>
  <si>
    <t>Semantic Dorsal Intersubject Correlations (Fisher Transformed)</t>
  </si>
  <si>
    <t>Novel Dorsal Intersubject Correlations (Raw)</t>
  </si>
  <si>
    <t>Novel Dorsal Intersubject Correlations (Fisher Transformed)</t>
  </si>
  <si>
    <t>Novel Ventral Intersubject Correlations (Fisher Transformed)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</si>
</sst>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1"/>
  <sheetViews>
    <sheetView tabSelected="1" workbookViewId="0">
      <selection activeCell="AI23" sqref="AI23"/>
    </sheetView>
  </sheetViews>
  <sheetFormatPr baseColWidth="10" defaultRowHeight="16" x14ac:dyDescent="0.2"/>
  <cols>
    <col min="1" max="1" width="10.83203125" style="1"/>
    <col min="5" max="6" width="11.5" customWidth="1"/>
    <col min="11" max="11" width="14.33203125" customWidth="1"/>
    <col min="15" max="15" width="13.6640625" customWidth="1"/>
    <col min="16" max="16" width="14.6640625" customWidth="1"/>
    <col min="17" max="17" width="13.1640625" customWidth="1"/>
    <col min="22" max="22" width="22.83203125" customWidth="1"/>
    <col min="25" max="25" width="15.33203125" customWidth="1"/>
    <col min="26" max="26" width="13.1640625" customWidth="1"/>
    <col min="27" max="27" width="15.5" customWidth="1"/>
    <col min="30" max="30" width="13.33203125" customWidth="1"/>
    <col min="31" max="32" width="13.5" customWidth="1"/>
  </cols>
  <sheetData>
    <row r="1" spans="1:33" x14ac:dyDescent="0.2">
      <c r="B1" s="2" t="s">
        <v>7</v>
      </c>
      <c r="C1" s="2"/>
      <c r="D1" s="2"/>
      <c r="E1" s="2"/>
      <c r="F1" s="1"/>
      <c r="G1" s="1"/>
      <c r="H1" s="2" t="s">
        <v>9</v>
      </c>
      <c r="I1" s="2"/>
      <c r="J1" s="2"/>
      <c r="K1" s="2"/>
      <c r="M1" s="1"/>
      <c r="N1" s="2" t="s">
        <v>10</v>
      </c>
      <c r="O1" s="2"/>
      <c r="P1" s="2"/>
      <c r="Q1" s="2"/>
      <c r="R1" s="1"/>
      <c r="S1" s="2" t="s">
        <v>20</v>
      </c>
      <c r="T1" s="2"/>
      <c r="U1" s="2"/>
      <c r="V1" s="2"/>
      <c r="X1" s="1"/>
      <c r="Y1" s="2" t="s">
        <v>23</v>
      </c>
      <c r="Z1" s="2"/>
      <c r="AA1" s="2"/>
      <c r="AB1" s="2"/>
      <c r="AC1" s="1"/>
      <c r="AD1" s="2" t="s">
        <v>21</v>
      </c>
      <c r="AE1" s="2"/>
      <c r="AF1" s="2"/>
      <c r="AG1" s="2"/>
    </row>
    <row r="2" spans="1:33" x14ac:dyDescent="0.2">
      <c r="A2" s="1" t="s">
        <v>4</v>
      </c>
      <c r="B2" t="s">
        <v>0</v>
      </c>
      <c r="C2" t="s">
        <v>1</v>
      </c>
      <c r="D2" t="s">
        <v>2</v>
      </c>
      <c r="E2" t="s">
        <v>3</v>
      </c>
      <c r="G2" t="s">
        <v>4</v>
      </c>
      <c r="H2" t="s">
        <v>0</v>
      </c>
      <c r="I2" t="s">
        <v>1</v>
      </c>
      <c r="J2" t="s">
        <v>2</v>
      </c>
      <c r="K2" t="s">
        <v>3</v>
      </c>
      <c r="M2" t="s">
        <v>4</v>
      </c>
      <c r="N2" t="s">
        <v>12</v>
      </c>
      <c r="O2" t="s">
        <v>13</v>
      </c>
      <c r="P2" t="s">
        <v>14</v>
      </c>
      <c r="Q2" t="s">
        <v>15</v>
      </c>
      <c r="R2" s="1" t="s">
        <v>4</v>
      </c>
      <c r="S2" t="s">
        <v>16</v>
      </c>
      <c r="T2" t="s">
        <v>17</v>
      </c>
      <c r="U2" t="s">
        <v>18</v>
      </c>
      <c r="V2" t="s">
        <v>19</v>
      </c>
      <c r="X2" t="s">
        <v>4</v>
      </c>
      <c r="Y2" t="s">
        <v>12</v>
      </c>
      <c r="Z2" t="s">
        <v>13</v>
      </c>
      <c r="AA2" t="s">
        <v>14</v>
      </c>
      <c r="AB2" t="s">
        <v>15</v>
      </c>
      <c r="AC2" s="1" t="s">
        <v>4</v>
      </c>
      <c r="AD2" t="s">
        <v>16</v>
      </c>
      <c r="AE2" t="s">
        <v>17</v>
      </c>
      <c r="AF2" t="s">
        <v>18</v>
      </c>
      <c r="AG2" t="s">
        <v>19</v>
      </c>
    </row>
    <row r="3" spans="1:33" x14ac:dyDescent="0.2">
      <c r="A3" s="1">
        <v>1</v>
      </c>
      <c r="B3">
        <v>0.81648517777582497</v>
      </c>
      <c r="C3">
        <v>0.79777076506712896</v>
      </c>
      <c r="D3">
        <v>0.70801830881337102</v>
      </c>
      <c r="E3">
        <v>0.65647565285141096</v>
      </c>
      <c r="G3">
        <v>1</v>
      </c>
      <c r="H3">
        <v>0.79774078368179402</v>
      </c>
      <c r="I3">
        <v>0.75416533538633901</v>
      </c>
      <c r="J3">
        <v>0.68441614595287403</v>
      </c>
      <c r="K3">
        <v>0.65859565841229595</v>
      </c>
      <c r="M3">
        <v>1</v>
      </c>
      <c r="N3">
        <v>0.750290105123397</v>
      </c>
      <c r="O3">
        <v>0.52747458837417704</v>
      </c>
      <c r="P3">
        <v>0.63829215998280198</v>
      </c>
      <c r="Q3">
        <v>0.54170797626248102</v>
      </c>
      <c r="R3" s="1">
        <v>1</v>
      </c>
      <c r="S3">
        <v>0.87254445374018497</v>
      </c>
      <c r="T3">
        <v>0.51143181486729905</v>
      </c>
      <c r="U3">
        <v>0.88523291033192397</v>
      </c>
      <c r="V3">
        <v>0.68272140184618402</v>
      </c>
      <c r="X3">
        <v>1</v>
      </c>
      <c r="Y3">
        <v>0.70360811340782003</v>
      </c>
      <c r="Z3">
        <v>0.59225400602815204</v>
      </c>
      <c r="AA3">
        <v>0.73925573267643796</v>
      </c>
      <c r="AB3">
        <v>0.60605620559851503</v>
      </c>
      <c r="AC3" s="1">
        <v>1</v>
      </c>
      <c r="AD3">
        <v>0.86554969091856904</v>
      </c>
      <c r="AE3">
        <v>0.53839141924345701</v>
      </c>
      <c r="AF3">
        <v>0.87563004789365695</v>
      </c>
      <c r="AG3">
        <v>0.59296187682840495</v>
      </c>
    </row>
    <row r="4" spans="1:33" x14ac:dyDescent="0.2">
      <c r="A4" s="1">
        <v>2</v>
      </c>
      <c r="B4">
        <v>0.86977070951209101</v>
      </c>
      <c r="C4">
        <v>0.85685878632870804</v>
      </c>
      <c r="D4">
        <v>0.57118323420897699</v>
      </c>
      <c r="E4">
        <v>0.42760879690166398</v>
      </c>
      <c r="G4">
        <v>2</v>
      </c>
      <c r="H4">
        <v>0.80338570274929599</v>
      </c>
      <c r="I4">
        <v>0.796875995616661</v>
      </c>
      <c r="J4">
        <v>0.33300935455835701</v>
      </c>
      <c r="K4">
        <v>0.57916292956484305</v>
      </c>
      <c r="M4">
        <v>2</v>
      </c>
      <c r="N4">
        <v>0.64192707141998295</v>
      </c>
      <c r="O4">
        <v>0.379821914901392</v>
      </c>
      <c r="P4">
        <v>0.61767901819083504</v>
      </c>
      <c r="Q4">
        <v>8.3178512152158296E-2</v>
      </c>
      <c r="R4" s="1">
        <v>2</v>
      </c>
      <c r="S4">
        <v>0.89941228378827198</v>
      </c>
      <c r="T4">
        <v>0.65372314824824895</v>
      </c>
      <c r="U4">
        <v>0.88745007156426303</v>
      </c>
      <c r="V4">
        <v>0.67861919952140604</v>
      </c>
      <c r="X4">
        <v>2</v>
      </c>
      <c r="Y4">
        <v>0.48872841906431502</v>
      </c>
      <c r="Z4">
        <v>0.397440972497134</v>
      </c>
      <c r="AA4">
        <v>0.69856566592880898</v>
      </c>
      <c r="AB4">
        <v>0.40520007020558502</v>
      </c>
      <c r="AC4" s="1">
        <v>2</v>
      </c>
      <c r="AD4">
        <v>0.90573544185020505</v>
      </c>
      <c r="AE4">
        <v>0.784301893473206</v>
      </c>
      <c r="AF4">
        <v>0.91874259098884703</v>
      </c>
      <c r="AG4">
        <v>0.73559525266191395</v>
      </c>
    </row>
    <row r="5" spans="1:33" x14ac:dyDescent="0.2">
      <c r="A5" s="1">
        <v>3</v>
      </c>
      <c r="B5">
        <v>0.774046253715997</v>
      </c>
      <c r="C5">
        <v>0.83814335021378294</v>
      </c>
      <c r="D5">
        <v>0.79649610939805104</v>
      </c>
      <c r="E5">
        <v>0.67841609833467598</v>
      </c>
      <c r="G5">
        <v>3</v>
      </c>
      <c r="H5">
        <v>0.78924249718706696</v>
      </c>
      <c r="I5">
        <v>0.76546513807870897</v>
      </c>
      <c r="J5">
        <v>0.54512713946756897</v>
      </c>
      <c r="K5">
        <v>0.53705463063219705</v>
      </c>
      <c r="M5">
        <v>3</v>
      </c>
      <c r="N5">
        <v>0.58234407225220397</v>
      </c>
      <c r="O5">
        <v>0.65181965126022601</v>
      </c>
      <c r="P5">
        <v>0.55991018936321002</v>
      </c>
      <c r="Q5">
        <v>0.76212994198631401</v>
      </c>
      <c r="R5" s="1">
        <v>3</v>
      </c>
      <c r="S5">
        <v>0.81522852147858405</v>
      </c>
      <c r="T5">
        <v>0.64706372706476201</v>
      </c>
      <c r="U5">
        <v>0.81624674386952401</v>
      </c>
      <c r="V5">
        <v>0.72103918835302305</v>
      </c>
      <c r="X5">
        <v>3</v>
      </c>
      <c r="Y5">
        <v>0.82621455811373801</v>
      </c>
      <c r="Z5">
        <v>0.52401051318735103</v>
      </c>
      <c r="AA5">
        <v>0.85849998205767497</v>
      </c>
      <c r="AB5">
        <v>0.65415433646384502</v>
      </c>
      <c r="AC5" s="1">
        <v>3</v>
      </c>
      <c r="AD5">
        <v>0.86122213881179499</v>
      </c>
      <c r="AE5">
        <v>0.67039861365609299</v>
      </c>
      <c r="AF5">
        <v>0.75313473445530799</v>
      </c>
      <c r="AG5">
        <v>0.71210894107303002</v>
      </c>
    </row>
    <row r="6" spans="1:33" x14ac:dyDescent="0.2">
      <c r="A6" s="1">
        <v>4</v>
      </c>
      <c r="B6">
        <v>0.692848598792977</v>
      </c>
      <c r="C6">
        <v>0.64492474249054998</v>
      </c>
      <c r="D6">
        <v>0.68311568520751897</v>
      </c>
      <c r="E6">
        <v>0.215415332674116</v>
      </c>
      <c r="G6">
        <v>4</v>
      </c>
      <c r="H6">
        <v>0.55128384421177701</v>
      </c>
      <c r="I6">
        <v>0.601695331144945</v>
      </c>
      <c r="J6">
        <v>0.66230705265287604</v>
      </c>
      <c r="K6">
        <v>0.33580774301220701</v>
      </c>
      <c r="M6">
        <v>4</v>
      </c>
      <c r="N6">
        <v>0.164051032879548</v>
      </c>
      <c r="O6">
        <v>0.41650781923139302</v>
      </c>
      <c r="P6">
        <v>0.58859699131723198</v>
      </c>
      <c r="Q6">
        <v>0.55747577759461397</v>
      </c>
      <c r="R6" s="1">
        <v>4</v>
      </c>
      <c r="S6">
        <v>0.71043829950145598</v>
      </c>
      <c r="T6">
        <v>0.49649760540688798</v>
      </c>
      <c r="U6">
        <v>0.79299399214061705</v>
      </c>
      <c r="V6">
        <v>0.32488356192754497</v>
      </c>
      <c r="X6">
        <v>4</v>
      </c>
      <c r="Y6">
        <v>0.28638555148336498</v>
      </c>
      <c r="Z6">
        <v>-2.2014146045189701E-2</v>
      </c>
      <c r="AA6">
        <v>0.77085464435907303</v>
      </c>
      <c r="AB6">
        <v>0.306328274544579</v>
      </c>
      <c r="AC6" s="1">
        <v>4</v>
      </c>
      <c r="AD6">
        <v>0.77760891719598901</v>
      </c>
      <c r="AE6">
        <v>0.17906595851325199</v>
      </c>
      <c r="AF6">
        <v>0.89913874332298604</v>
      </c>
      <c r="AG6">
        <v>0.22302619420741901</v>
      </c>
    </row>
    <row r="7" spans="1:33" x14ac:dyDescent="0.2">
      <c r="A7" s="1">
        <v>5</v>
      </c>
      <c r="B7">
        <v>0.67703530463255102</v>
      </c>
      <c r="C7">
        <v>0.738224924142864</v>
      </c>
      <c r="D7">
        <v>0.61743825613954695</v>
      </c>
      <c r="E7">
        <v>0.59164911496382699</v>
      </c>
      <c r="G7">
        <v>5</v>
      </c>
      <c r="H7">
        <v>0.663160062585192</v>
      </c>
      <c r="I7">
        <v>0.683120421234652</v>
      </c>
      <c r="J7">
        <v>0.70163905552759398</v>
      </c>
      <c r="K7">
        <v>0.65419776089396398</v>
      </c>
      <c r="M7">
        <v>5</v>
      </c>
      <c r="N7">
        <v>0.58863993952867999</v>
      </c>
      <c r="O7">
        <v>0.51744155888216004</v>
      </c>
      <c r="P7">
        <v>0.61611477001081505</v>
      </c>
      <c r="Q7">
        <v>0.63166802801529398</v>
      </c>
      <c r="R7" s="1">
        <v>5</v>
      </c>
      <c r="S7">
        <v>0.72517217474842199</v>
      </c>
      <c r="T7">
        <v>0.58660197891380395</v>
      </c>
      <c r="U7">
        <v>0.82355662937051299</v>
      </c>
      <c r="V7">
        <v>0.58518312274724804</v>
      </c>
      <c r="X7">
        <v>5</v>
      </c>
      <c r="Y7">
        <v>0.65438568756600402</v>
      </c>
      <c r="Z7">
        <v>0.29548113195118703</v>
      </c>
      <c r="AA7">
        <v>0.61582567205985494</v>
      </c>
      <c r="AB7">
        <v>0.59428139353461895</v>
      </c>
      <c r="AC7" s="1">
        <v>5</v>
      </c>
      <c r="AD7">
        <v>0.76540826050962496</v>
      </c>
      <c r="AE7">
        <v>0.55455379310113395</v>
      </c>
      <c r="AF7">
        <v>0.82677885622675296</v>
      </c>
      <c r="AG7">
        <v>0.53057017057400802</v>
      </c>
    </row>
    <row r="8" spans="1:33" x14ac:dyDescent="0.2">
      <c r="A8" s="1">
        <v>6</v>
      </c>
      <c r="B8">
        <v>0.81963923473979305</v>
      </c>
      <c r="C8">
        <v>0.78377527413685799</v>
      </c>
      <c r="D8">
        <v>0.575872033188354</v>
      </c>
      <c r="E8">
        <v>0.31134162568892798</v>
      </c>
      <c r="G8">
        <v>6</v>
      </c>
      <c r="H8">
        <v>0.78640663061190796</v>
      </c>
      <c r="I8">
        <v>0.85525250593101798</v>
      </c>
      <c r="J8">
        <v>0.77121415011425998</v>
      </c>
      <c r="K8">
        <v>0.65937224463029998</v>
      </c>
      <c r="M8">
        <v>6</v>
      </c>
      <c r="N8">
        <v>0.63748638384091705</v>
      </c>
      <c r="O8">
        <v>0.61677373194185903</v>
      </c>
      <c r="P8">
        <v>0.71667344999447602</v>
      </c>
      <c r="Q8">
        <v>0.74543271654702503</v>
      </c>
      <c r="R8" s="1">
        <v>6</v>
      </c>
      <c r="S8">
        <v>0.90997928655343996</v>
      </c>
      <c r="T8">
        <v>0.76581060995505301</v>
      </c>
      <c r="U8">
        <v>0.82734710466333505</v>
      </c>
      <c r="V8">
        <v>0.71525869306985901</v>
      </c>
      <c r="X8">
        <v>6</v>
      </c>
      <c r="Y8">
        <v>0.44075206131166</v>
      </c>
      <c r="Z8">
        <v>0.219921759931961</v>
      </c>
      <c r="AA8">
        <v>0.55211361043408702</v>
      </c>
      <c r="AB8">
        <v>0.63729671743798799</v>
      </c>
      <c r="AC8" s="1">
        <v>6</v>
      </c>
      <c r="AD8">
        <v>0.82627621581871802</v>
      </c>
      <c r="AE8">
        <v>0.71153185817399101</v>
      </c>
      <c r="AF8">
        <v>0.86596866919926396</v>
      </c>
      <c r="AG8">
        <v>0.71437525418241199</v>
      </c>
    </row>
    <row r="9" spans="1:33" x14ac:dyDescent="0.2">
      <c r="A9" s="1">
        <v>7</v>
      </c>
      <c r="B9">
        <v>0.80236307346632496</v>
      </c>
      <c r="C9">
        <v>0.85315952182969501</v>
      </c>
      <c r="D9">
        <v>0.41173013800965902</v>
      </c>
      <c r="E9">
        <v>0.42113789075838798</v>
      </c>
      <c r="G9">
        <v>7</v>
      </c>
      <c r="H9">
        <v>0.74359732902429898</v>
      </c>
      <c r="I9">
        <v>0.77605253364638505</v>
      </c>
      <c r="J9">
        <v>0.32405817809145399</v>
      </c>
      <c r="K9">
        <v>0.62160751718745499</v>
      </c>
      <c r="M9">
        <v>7</v>
      </c>
      <c r="N9">
        <v>0.483619150478862</v>
      </c>
      <c r="O9">
        <v>0.430702743817171</v>
      </c>
      <c r="P9">
        <v>0.144199769835713</v>
      </c>
      <c r="Q9">
        <v>0.418843801797601</v>
      </c>
      <c r="R9" s="1">
        <v>7</v>
      </c>
      <c r="S9">
        <v>0.868619068512684</v>
      </c>
      <c r="T9">
        <v>0.54613308762746604</v>
      </c>
      <c r="U9">
        <v>0.86164603511552595</v>
      </c>
      <c r="V9">
        <v>0.58097091834524495</v>
      </c>
      <c r="X9">
        <v>7</v>
      </c>
      <c r="Y9">
        <v>0.477687341282582</v>
      </c>
      <c r="Z9">
        <v>0.46720681067762698</v>
      </c>
      <c r="AA9">
        <v>0.436175541100569</v>
      </c>
      <c r="AB9">
        <v>0.39487446628700401</v>
      </c>
      <c r="AC9" s="1">
        <v>7</v>
      </c>
      <c r="AD9">
        <v>0.87440667768640201</v>
      </c>
      <c r="AE9">
        <v>0.69851361717300398</v>
      </c>
      <c r="AF9">
        <v>0.85826559849603001</v>
      </c>
      <c r="AG9">
        <v>0.646785883961284</v>
      </c>
    </row>
    <row r="10" spans="1:33" x14ac:dyDescent="0.2">
      <c r="A10" s="1">
        <v>8</v>
      </c>
      <c r="B10">
        <v>0.69716422178947801</v>
      </c>
      <c r="C10">
        <v>0.78557988026354897</v>
      </c>
      <c r="D10">
        <v>0.49776176294922603</v>
      </c>
      <c r="E10">
        <v>0.46024647538792102</v>
      </c>
      <c r="G10">
        <v>8</v>
      </c>
      <c r="H10">
        <v>0.57371263750221302</v>
      </c>
      <c r="I10">
        <v>0.80821667023107502</v>
      </c>
      <c r="J10">
        <v>0.39262637465946398</v>
      </c>
      <c r="K10">
        <v>0.60868798211724995</v>
      </c>
      <c r="M10">
        <v>8</v>
      </c>
      <c r="N10">
        <v>0.485963393542379</v>
      </c>
      <c r="O10">
        <v>0.51354337325258204</v>
      </c>
      <c r="P10">
        <v>0.356610106177984</v>
      </c>
      <c r="Q10">
        <v>0.64360162417778899</v>
      </c>
      <c r="R10" s="1">
        <v>8</v>
      </c>
      <c r="S10">
        <v>0.89600360301552895</v>
      </c>
      <c r="T10">
        <v>0.68274192602413497</v>
      </c>
      <c r="U10">
        <v>0.67816645415154497</v>
      </c>
      <c r="V10">
        <v>0.44917975180411401</v>
      </c>
      <c r="X10">
        <v>8</v>
      </c>
      <c r="Y10">
        <v>0.57407343080402595</v>
      </c>
      <c r="Z10">
        <v>0.34171236129468702</v>
      </c>
      <c r="AA10">
        <v>0.53572783188067796</v>
      </c>
      <c r="AB10">
        <v>0.45167226333433103</v>
      </c>
      <c r="AC10" s="1">
        <v>8</v>
      </c>
      <c r="AD10">
        <v>0.86356077243719898</v>
      </c>
      <c r="AE10">
        <v>0.73738663381474601</v>
      </c>
      <c r="AF10">
        <v>0.70348867329971498</v>
      </c>
      <c r="AG10">
        <v>0.70073288687588298</v>
      </c>
    </row>
    <row r="11" spans="1:33" x14ac:dyDescent="0.2">
      <c r="A11" s="1">
        <v>9</v>
      </c>
      <c r="B11">
        <v>0.84955032841963196</v>
      </c>
      <c r="C11">
        <v>0.84448265528012501</v>
      </c>
      <c r="D11">
        <v>0.74543729315070895</v>
      </c>
      <c r="E11">
        <v>0.64362193289490599</v>
      </c>
      <c r="G11">
        <v>9</v>
      </c>
      <c r="H11">
        <v>0.78199708383425803</v>
      </c>
      <c r="I11">
        <v>0.74850173313207002</v>
      </c>
      <c r="J11">
        <v>0.69613547730536096</v>
      </c>
      <c r="K11">
        <v>0.63229828567973201</v>
      </c>
      <c r="M11">
        <v>9</v>
      </c>
      <c r="N11">
        <v>0.52326074191814198</v>
      </c>
      <c r="O11">
        <v>0.484068366993884</v>
      </c>
      <c r="P11">
        <v>0.59294010017657495</v>
      </c>
      <c r="Q11">
        <v>0.66440578944179296</v>
      </c>
      <c r="R11" s="1">
        <v>9</v>
      </c>
      <c r="S11">
        <v>0.775311327876406</v>
      </c>
      <c r="T11">
        <v>0.72197156502633297</v>
      </c>
      <c r="U11">
        <v>0.855469816177443</v>
      </c>
      <c r="V11">
        <v>0.69248432264654702</v>
      </c>
      <c r="X11">
        <v>9</v>
      </c>
      <c r="Y11">
        <v>0.80690117917047299</v>
      </c>
      <c r="Z11">
        <v>1.2099501117732701E-2</v>
      </c>
      <c r="AA11">
        <v>0.84869115586945398</v>
      </c>
      <c r="AB11">
        <v>0.407119603113831</v>
      </c>
      <c r="AC11" s="1">
        <v>9</v>
      </c>
      <c r="AD11">
        <v>0.85652116889076302</v>
      </c>
      <c r="AE11">
        <v>0.74658223039274496</v>
      </c>
      <c r="AF11">
        <v>0.86919341558472096</v>
      </c>
      <c r="AG11">
        <v>0.76510064933588295</v>
      </c>
    </row>
    <row r="12" spans="1:33" x14ac:dyDescent="0.2">
      <c r="A12" s="1">
        <v>10</v>
      </c>
      <c r="B12">
        <v>0.80678449986940903</v>
      </c>
      <c r="C12">
        <v>0.79618323999084495</v>
      </c>
      <c r="D12">
        <v>0.41670786432374801</v>
      </c>
      <c r="E12">
        <v>0.31262729103596198</v>
      </c>
      <c r="G12">
        <v>10</v>
      </c>
      <c r="H12">
        <v>0.77055385786241704</v>
      </c>
      <c r="I12">
        <v>0.77639253517027096</v>
      </c>
      <c r="J12">
        <v>0.66574925851987699</v>
      </c>
      <c r="K12">
        <v>0.66065024620347801</v>
      </c>
      <c r="M12">
        <v>10</v>
      </c>
      <c r="N12">
        <v>0.558206402797082</v>
      </c>
      <c r="O12">
        <v>0.350532358941614</v>
      </c>
      <c r="P12">
        <v>0.50354287398448805</v>
      </c>
      <c r="Q12">
        <v>0.62909109026259002</v>
      </c>
      <c r="R12" s="1">
        <v>10</v>
      </c>
      <c r="S12">
        <v>0.84288851992968294</v>
      </c>
      <c r="T12">
        <v>0.60113803996966597</v>
      </c>
      <c r="U12">
        <v>0.85524259278814896</v>
      </c>
      <c r="V12">
        <v>0.64545598690004002</v>
      </c>
      <c r="X12">
        <v>10</v>
      </c>
      <c r="Y12">
        <v>0.43666560580118402</v>
      </c>
      <c r="Z12">
        <v>-6.3728460304130902E-2</v>
      </c>
      <c r="AA12">
        <v>0.561833356056888</v>
      </c>
      <c r="AB12">
        <v>9.8869411207971006E-2</v>
      </c>
      <c r="AC12" s="1">
        <v>10</v>
      </c>
      <c r="AD12">
        <v>0.86187118405351004</v>
      </c>
      <c r="AE12">
        <v>0.46126488926787201</v>
      </c>
      <c r="AF12">
        <v>0.873490167220074</v>
      </c>
      <c r="AG12">
        <v>0.61528179577757702</v>
      </c>
    </row>
    <row r="13" spans="1:33" x14ac:dyDescent="0.2">
      <c r="A13" s="1">
        <v>11</v>
      </c>
      <c r="B13">
        <v>0.85262305644510505</v>
      </c>
      <c r="C13">
        <v>0.85850086750202104</v>
      </c>
      <c r="D13">
        <v>0.54126591554154801</v>
      </c>
      <c r="E13">
        <v>0.56502355165289697</v>
      </c>
      <c r="G13">
        <v>11</v>
      </c>
      <c r="H13">
        <v>0.62686753535513795</v>
      </c>
      <c r="I13">
        <v>0.75222754176828899</v>
      </c>
      <c r="J13">
        <v>0.447837525185727</v>
      </c>
      <c r="K13">
        <v>0.601111398161987</v>
      </c>
      <c r="M13">
        <v>11</v>
      </c>
      <c r="N13">
        <v>0.59016278910284303</v>
      </c>
      <c r="O13">
        <v>0.197440020369377</v>
      </c>
      <c r="P13">
        <v>0.41198149981354198</v>
      </c>
      <c r="Q13">
        <v>0.171785459535754</v>
      </c>
      <c r="R13" s="1">
        <v>11</v>
      </c>
      <c r="S13">
        <v>0.88870743364960902</v>
      </c>
      <c r="T13">
        <v>0.72759681063717796</v>
      </c>
      <c r="U13">
        <v>0.77350066696124997</v>
      </c>
      <c r="V13">
        <v>0.68121893639824105</v>
      </c>
      <c r="X13">
        <v>11</v>
      </c>
      <c r="Y13">
        <v>0.63691809224073803</v>
      </c>
      <c r="Z13">
        <v>0.44531241376604802</v>
      </c>
      <c r="AA13">
        <v>0.60994485024793299</v>
      </c>
      <c r="AB13">
        <v>0.29232477215371899</v>
      </c>
      <c r="AC13" s="1">
        <v>11</v>
      </c>
      <c r="AD13">
        <v>0.90936406592657004</v>
      </c>
      <c r="AE13">
        <v>0.749421410218858</v>
      </c>
      <c r="AF13">
        <v>0.89207348005008602</v>
      </c>
      <c r="AG13">
        <v>0.77989820980102698</v>
      </c>
    </row>
    <row r="14" spans="1:33" x14ac:dyDescent="0.2">
      <c r="A14" s="1">
        <v>12</v>
      </c>
      <c r="B14">
        <v>0.85824872298000499</v>
      </c>
      <c r="C14">
        <v>0.82963552474195201</v>
      </c>
      <c r="D14">
        <v>0.58116274012041103</v>
      </c>
      <c r="E14">
        <v>0.54791479479488703</v>
      </c>
      <c r="G14">
        <v>12</v>
      </c>
      <c r="H14">
        <v>0.88333718409528605</v>
      </c>
      <c r="I14">
        <v>0.88306113963658295</v>
      </c>
      <c r="J14">
        <v>0.78197428534770197</v>
      </c>
      <c r="K14">
        <v>0.80547101162562296</v>
      </c>
      <c r="M14">
        <v>12</v>
      </c>
      <c r="N14">
        <v>0.72025732353573202</v>
      </c>
      <c r="O14">
        <v>0.73634458579508599</v>
      </c>
      <c r="P14">
        <v>0.656254488205676</v>
      </c>
      <c r="Q14">
        <v>0.79314072275631697</v>
      </c>
      <c r="R14" s="1">
        <v>12</v>
      </c>
      <c r="S14">
        <v>0.91099048454536002</v>
      </c>
      <c r="T14">
        <v>0.84870371212081197</v>
      </c>
      <c r="U14">
        <v>0.93809860311619198</v>
      </c>
      <c r="V14">
        <v>0.80665275967108496</v>
      </c>
      <c r="X14">
        <v>12</v>
      </c>
      <c r="Y14">
        <v>0.67279093777801302</v>
      </c>
      <c r="Z14">
        <v>0.312388663257814</v>
      </c>
      <c r="AA14">
        <v>0.59090029575063896</v>
      </c>
      <c r="AB14">
        <v>0.66588227120763799</v>
      </c>
      <c r="AC14" s="1">
        <v>12</v>
      </c>
      <c r="AD14">
        <v>0.86008047454416003</v>
      </c>
      <c r="AE14">
        <v>0.61025247583869102</v>
      </c>
      <c r="AF14">
        <v>0.89924669570022397</v>
      </c>
      <c r="AG14">
        <v>0.68933376953742698</v>
      </c>
    </row>
    <row r="15" spans="1:33" x14ac:dyDescent="0.2">
      <c r="A15" s="1" t="s">
        <v>5</v>
      </c>
      <c r="B15">
        <f>AVERAGE(B3:B14)</f>
        <v>0.79304659851159898</v>
      </c>
      <c r="C15">
        <f t="shared" ref="C15:E15" si="0">AVERAGE(C3:C14)</f>
        <v>0.80226996099900649</v>
      </c>
      <c r="D15">
        <f t="shared" si="0"/>
        <v>0.59551577842092673</v>
      </c>
      <c r="E15">
        <f t="shared" si="0"/>
        <v>0.48595654649496528</v>
      </c>
      <c r="G15" t="s">
        <v>5</v>
      </c>
      <c r="H15">
        <f>AVERAGE(H3:H14)</f>
        <v>0.73094042905838708</v>
      </c>
      <c r="I15">
        <f t="shared" ref="I15:K15" si="1">AVERAGE(I3:I14)</f>
        <v>0.7667522400814164</v>
      </c>
      <c r="J15">
        <f t="shared" si="1"/>
        <v>0.58384116644859307</v>
      </c>
      <c r="K15">
        <f t="shared" si="1"/>
        <v>0.61283478401011104</v>
      </c>
      <c r="M15" t="s">
        <v>5</v>
      </c>
      <c r="N15">
        <f>AVERAGE(N3:N14)</f>
        <v>0.56051736720164735</v>
      </c>
      <c r="O15">
        <f t="shared" ref="O15:Q15" si="2">AVERAGE(O3:O14)</f>
        <v>0.48520589281341003</v>
      </c>
      <c r="P15">
        <f t="shared" si="2"/>
        <v>0.53356628475444567</v>
      </c>
      <c r="Q15">
        <f t="shared" si="2"/>
        <v>0.55353845337747754</v>
      </c>
      <c r="R15" s="1" t="s">
        <v>5</v>
      </c>
      <c r="S15">
        <f>AVERAGE(S3:S14)</f>
        <v>0.84294128811163593</v>
      </c>
      <c r="T15">
        <f t="shared" ref="T15:V15" si="3">AVERAGE(T3:T14)</f>
        <v>0.64911783548847035</v>
      </c>
      <c r="U15">
        <f t="shared" si="3"/>
        <v>0.83291263502085666</v>
      </c>
      <c r="V15">
        <f t="shared" si="3"/>
        <v>0.63030565360254476</v>
      </c>
      <c r="X15" t="s">
        <v>5</v>
      </c>
      <c r="Y15">
        <f>AVERAGE(Y3:Y14)</f>
        <v>0.58375924816865987</v>
      </c>
      <c r="Z15">
        <f t="shared" ref="Z15" si="4">AVERAGE(Z3:Z14)</f>
        <v>0.29350712728003109</v>
      </c>
      <c r="AA15">
        <f t="shared" ref="AA15" si="5">AVERAGE(AA3:AA14)</f>
        <v>0.6515323615351748</v>
      </c>
      <c r="AB15">
        <f t="shared" ref="AB15" si="6">AVERAGE(AB3:AB14)</f>
        <v>0.45950498209080209</v>
      </c>
      <c r="AC15" s="1" t="s">
        <v>5</v>
      </c>
      <c r="AD15">
        <f>AVERAGE(AD3:AD14)</f>
        <v>0.85230041738695883</v>
      </c>
      <c r="AE15">
        <f t="shared" ref="AE15" si="7">AVERAGE(AE3:AE14)</f>
        <v>0.62013873273892073</v>
      </c>
      <c r="AF15">
        <f t="shared" ref="AF15" si="8">AVERAGE(AF3:AF14)</f>
        <v>0.8529293060364721</v>
      </c>
      <c r="AG15">
        <f t="shared" ref="AG15" si="9">AVERAGE(AG3:AG14)</f>
        <v>0.64214757373468911</v>
      </c>
    </row>
    <row r="17" spans="1:33" x14ac:dyDescent="0.2">
      <c r="B17" s="2" t="s">
        <v>6</v>
      </c>
      <c r="C17" s="2"/>
      <c r="D17" s="2"/>
      <c r="E17" s="2"/>
      <c r="F17" s="1"/>
      <c r="G17" s="1"/>
      <c r="H17" s="2" t="s">
        <v>8</v>
      </c>
      <c r="I17" s="2"/>
      <c r="J17" s="2"/>
      <c r="K17" s="2"/>
      <c r="M17" s="1"/>
      <c r="N17" s="2" t="s">
        <v>22</v>
      </c>
      <c r="O17" s="2"/>
      <c r="P17" s="2"/>
      <c r="Q17" s="2"/>
      <c r="R17" s="1"/>
      <c r="S17" s="2" t="s">
        <v>11</v>
      </c>
      <c r="T17" s="2"/>
      <c r="U17" s="2"/>
      <c r="V17" s="2"/>
      <c r="X17" s="1"/>
      <c r="Y17" s="2" t="s">
        <v>24</v>
      </c>
      <c r="Z17" s="2"/>
      <c r="AA17" s="2"/>
      <c r="AB17" s="2"/>
      <c r="AC17" s="1"/>
      <c r="AD17" s="2" t="s">
        <v>25</v>
      </c>
      <c r="AE17" s="2"/>
      <c r="AF17" s="2"/>
      <c r="AG17" s="2"/>
    </row>
    <row r="18" spans="1:33" x14ac:dyDescent="0.2">
      <c r="A18" s="1" t="s">
        <v>4</v>
      </c>
      <c r="B18" t="s">
        <v>0</v>
      </c>
      <c r="C18" t="s">
        <v>1</v>
      </c>
      <c r="D18" t="s">
        <v>2</v>
      </c>
      <c r="E18" t="s">
        <v>3</v>
      </c>
      <c r="G18" s="1" t="s">
        <v>4</v>
      </c>
      <c r="H18" t="s">
        <v>0</v>
      </c>
      <c r="I18" t="s">
        <v>1</v>
      </c>
      <c r="J18" t="s">
        <v>2</v>
      </c>
      <c r="K18" t="s">
        <v>3</v>
      </c>
      <c r="M18" s="1" t="s">
        <v>4</v>
      </c>
      <c r="N18" t="s">
        <v>12</v>
      </c>
      <c r="O18" t="s">
        <v>13</v>
      </c>
      <c r="P18" t="s">
        <v>14</v>
      </c>
      <c r="Q18" t="s">
        <v>15</v>
      </c>
      <c r="R18" s="1" t="s">
        <v>4</v>
      </c>
      <c r="S18" t="s">
        <v>16</v>
      </c>
      <c r="T18" t="s">
        <v>17</v>
      </c>
      <c r="U18" t="s">
        <v>18</v>
      </c>
      <c r="V18" t="s">
        <v>19</v>
      </c>
      <c r="X18" s="1" t="s">
        <v>4</v>
      </c>
      <c r="Y18" t="s">
        <v>12</v>
      </c>
      <c r="Z18" t="s">
        <v>13</v>
      </c>
      <c r="AA18" t="s">
        <v>14</v>
      </c>
      <c r="AB18" t="s">
        <v>15</v>
      </c>
      <c r="AC18" s="1" t="s">
        <v>4</v>
      </c>
      <c r="AD18" t="s">
        <v>16</v>
      </c>
      <c r="AE18" t="s">
        <v>17</v>
      </c>
      <c r="AF18" t="s">
        <v>18</v>
      </c>
      <c r="AG18" t="s">
        <v>19</v>
      </c>
    </row>
    <row r="19" spans="1:33" x14ac:dyDescent="0.2">
      <c r="A19" s="1">
        <v>1</v>
      </c>
      <c r="B19">
        <f>FISHER(B3)</f>
        <v>1.1461816262803808</v>
      </c>
      <c r="C19">
        <f>FISHER(C3)</f>
        <v>1.0924504160648583</v>
      </c>
      <c r="D19">
        <f>FISHER(D3)</f>
        <v>0.88319899742500907</v>
      </c>
      <c r="E19">
        <f>FISHER(E3)</f>
        <v>0.78659476745865442</v>
      </c>
      <c r="G19" s="1">
        <v>1</v>
      </c>
      <c r="H19">
        <f>FISHER(H3)</f>
        <v>1.0923679557718158</v>
      </c>
      <c r="I19">
        <f t="shared" ref="I19:K19" si="10">FISHER(I3)</f>
        <v>0.98254460774439034</v>
      </c>
      <c r="J19">
        <f t="shared" si="10"/>
        <v>0.83737492685322157</v>
      </c>
      <c r="K19">
        <f t="shared" si="10"/>
        <v>0.79032950355042486</v>
      </c>
      <c r="M19" s="1">
        <v>1</v>
      </c>
      <c r="N19">
        <f>FISHER(N3)</f>
        <v>0.97361850198762867</v>
      </c>
      <c r="O19">
        <f t="shared" ref="O19:Q19" si="11">FISHER(O3)</f>
        <v>0.5866397640560691</v>
      </c>
      <c r="P19">
        <f t="shared" si="11"/>
        <v>0.75528639908181439</v>
      </c>
      <c r="Q19">
        <f t="shared" si="11"/>
        <v>0.60656978449477539</v>
      </c>
      <c r="R19" s="1">
        <v>1</v>
      </c>
      <c r="S19">
        <f>FISHER(S3)</f>
        <v>1.3436429042034777</v>
      </c>
      <c r="T19">
        <f t="shared" ref="T19:V19" si="12">FISHER(T3)</f>
        <v>0.56466682996754947</v>
      </c>
      <c r="U19">
        <f t="shared" si="12"/>
        <v>1.399450942342984</v>
      </c>
      <c r="V19">
        <f t="shared" si="12"/>
        <v>0.83419369870909266</v>
      </c>
      <c r="X19" s="1">
        <v>1</v>
      </c>
      <c r="Y19">
        <f>FISHER(Y3)</f>
        <v>0.87441059033437307</v>
      </c>
      <c r="Z19">
        <f t="shared" ref="Z19:AB19" si="13">FISHER(Z3)</f>
        <v>0.68113074423309805</v>
      </c>
      <c r="AA19">
        <f t="shared" si="13"/>
        <v>0.94883622627887831</v>
      </c>
      <c r="AB19">
        <f t="shared" si="13"/>
        <v>0.70266432291754599</v>
      </c>
      <c r="AC19" s="1">
        <v>1</v>
      </c>
      <c r="AD19">
        <f>FISHER(AD3)</f>
        <v>1.3150581737596836</v>
      </c>
      <c r="AE19">
        <f t="shared" ref="AE19:AG19" si="14">FISHER(AE3)</f>
        <v>0.60188765618120887</v>
      </c>
      <c r="AF19">
        <f t="shared" si="14"/>
        <v>1.3567196494641951</v>
      </c>
      <c r="AG19">
        <f t="shared" si="14"/>
        <v>0.682221764079044</v>
      </c>
    </row>
    <row r="20" spans="1:33" x14ac:dyDescent="0.2">
      <c r="A20" s="1">
        <v>2</v>
      </c>
      <c r="B20">
        <f>FISHER(B4)</f>
        <v>1.3321372086390553</v>
      </c>
      <c r="C20">
        <f>FISHER(C4)</f>
        <v>1.2814049316478386</v>
      </c>
      <c r="D20">
        <f>FISHER(D4)</f>
        <v>0.64927727926655676</v>
      </c>
      <c r="E20">
        <f>FISHER(E4)</f>
        <v>0.45696673725285186</v>
      </c>
      <c r="G20" s="1">
        <v>2</v>
      </c>
      <c r="H20">
        <f t="shared" ref="H20:K30" si="15">FISHER(H4)</f>
        <v>1.1080885977433852</v>
      </c>
      <c r="I20">
        <f t="shared" si="15"/>
        <v>1.089994113246648</v>
      </c>
      <c r="J20">
        <f t="shared" si="15"/>
        <v>0.3462091584175595</v>
      </c>
      <c r="K20">
        <f t="shared" si="15"/>
        <v>0.66120222076668234</v>
      </c>
      <c r="M20" s="1">
        <v>2</v>
      </c>
      <c r="N20">
        <f t="shared" ref="N20:Q30" si="16">FISHER(N4)</f>
        <v>0.76144459888594895</v>
      </c>
      <c r="O20">
        <f t="shared" si="16"/>
        <v>0.39985152591284473</v>
      </c>
      <c r="P20">
        <f t="shared" si="16"/>
        <v>0.72124358690331902</v>
      </c>
      <c r="Q20">
        <f t="shared" si="16"/>
        <v>8.3371140509016783E-2</v>
      </c>
      <c r="R20" s="1">
        <v>2</v>
      </c>
      <c r="S20">
        <f t="shared" ref="S20:V30" si="17">FISHER(S4)</f>
        <v>1.4691348240114803</v>
      </c>
      <c r="T20">
        <f t="shared" si="17"/>
        <v>0.78177293686508542</v>
      </c>
      <c r="U20">
        <f t="shared" si="17"/>
        <v>1.4097925485567888</v>
      </c>
      <c r="V20">
        <f t="shared" si="17"/>
        <v>0.82655005751832411</v>
      </c>
      <c r="X20" s="1">
        <v>2</v>
      </c>
      <c r="Y20">
        <f t="shared" ref="Y20:AB20" si="18">FISHER(Y4)</f>
        <v>0.53438835299433052</v>
      </c>
      <c r="Z20">
        <f t="shared" si="18"/>
        <v>0.42060616734260414</v>
      </c>
      <c r="AA20">
        <f t="shared" si="18"/>
        <v>0.86449362648962202</v>
      </c>
      <c r="AB20">
        <f t="shared" si="18"/>
        <v>0.42985493689960413</v>
      </c>
      <c r="AC20" s="1">
        <v>2</v>
      </c>
      <c r="AD20">
        <f t="shared" ref="AD20:AG20" si="19">FISHER(AD4)</f>
        <v>1.5032589971228056</v>
      </c>
      <c r="AE20">
        <f t="shared" si="19"/>
        <v>1.0564513732686971</v>
      </c>
      <c r="AF20">
        <f t="shared" si="19"/>
        <v>1.5809016725360485</v>
      </c>
      <c r="AG20">
        <f t="shared" si="19"/>
        <v>0.94081232784781532</v>
      </c>
    </row>
    <row r="21" spans="1:33" x14ac:dyDescent="0.2">
      <c r="A21" s="1">
        <v>3</v>
      </c>
      <c r="B21">
        <f>FISHER(B5)</f>
        <v>1.0303439598921769</v>
      </c>
      <c r="C21">
        <f>FISHER(C5)</f>
        <v>1.214900113369856</v>
      </c>
      <c r="D21">
        <f>FISHER(D5)</f>
        <v>1.088954158878856</v>
      </c>
      <c r="E21">
        <f>FISHER(E5)</f>
        <v>0.82617367501586736</v>
      </c>
      <c r="G21" s="1">
        <v>3</v>
      </c>
      <c r="H21">
        <f t="shared" si="15"/>
        <v>1.0694197132766046</v>
      </c>
      <c r="I21">
        <f t="shared" si="15"/>
        <v>1.009282613612092</v>
      </c>
      <c r="J21">
        <f t="shared" si="15"/>
        <v>0.61142176218053235</v>
      </c>
      <c r="K21">
        <f t="shared" si="15"/>
        <v>0.60000711609296931</v>
      </c>
      <c r="M21" s="1">
        <v>3</v>
      </c>
      <c r="N21">
        <f t="shared" si="16"/>
        <v>0.66600233121071961</v>
      </c>
      <c r="O21">
        <f t="shared" si="16"/>
        <v>0.77845609457216824</v>
      </c>
      <c r="P21">
        <f t="shared" si="16"/>
        <v>0.6327023532490117</v>
      </c>
      <c r="Q21">
        <f t="shared" si="16"/>
        <v>1.0012770004035756</v>
      </c>
      <c r="R21" s="1">
        <v>3</v>
      </c>
      <c r="S21">
        <f t="shared" si="17"/>
        <v>1.1424234178164843</v>
      </c>
      <c r="T21">
        <f t="shared" si="17"/>
        <v>0.77023095576792622</v>
      </c>
      <c r="U21">
        <f t="shared" si="17"/>
        <v>1.1454667818661965</v>
      </c>
      <c r="V21">
        <f t="shared" si="17"/>
        <v>0.90980612736522193</v>
      </c>
      <c r="X21" s="1">
        <v>3</v>
      </c>
      <c r="Y21">
        <f t="shared" ref="Y21:AB21" si="20">FISHER(Y5)</f>
        <v>1.1760895551173804</v>
      </c>
      <c r="Z21">
        <f t="shared" si="20"/>
        <v>0.58185243359011696</v>
      </c>
      <c r="AA21">
        <f t="shared" si="20"/>
        <v>1.287612568099471</v>
      </c>
      <c r="AB21">
        <f t="shared" si="20"/>
        <v>0.78252628293648518</v>
      </c>
      <c r="AC21" s="1">
        <v>3</v>
      </c>
      <c r="AD21">
        <f t="shared" ref="AD21:AG21" si="21">FISHER(AD5)</f>
        <v>1.2980570404937581</v>
      </c>
      <c r="AE21">
        <f t="shared" si="21"/>
        <v>0.8114667817868737</v>
      </c>
      <c r="AF21">
        <f t="shared" si="21"/>
        <v>0.98015901857659671</v>
      </c>
      <c r="AG21">
        <f t="shared" si="21"/>
        <v>0.89144952376073261</v>
      </c>
    </row>
    <row r="22" spans="1:33" x14ac:dyDescent="0.2">
      <c r="A22" s="1">
        <v>4</v>
      </c>
      <c r="B22">
        <f>FISHER(B6)</f>
        <v>0.85341358040295001</v>
      </c>
      <c r="C22">
        <f>FISHER(C6)</f>
        <v>0.76656007645731639</v>
      </c>
      <c r="D22">
        <f>FISHER(D6)</f>
        <v>0.83493257980866065</v>
      </c>
      <c r="E22">
        <f>FISHER(E6)</f>
        <v>0.21884332169775478</v>
      </c>
      <c r="G22" s="1">
        <v>4</v>
      </c>
      <c r="H22">
        <f t="shared" si="15"/>
        <v>0.62022381777974178</v>
      </c>
      <c r="I22">
        <f t="shared" si="15"/>
        <v>0.69580035857893308</v>
      </c>
      <c r="J22">
        <f t="shared" si="15"/>
        <v>0.79691233221996494</v>
      </c>
      <c r="K22">
        <f t="shared" si="15"/>
        <v>0.34935989379361332</v>
      </c>
      <c r="M22" s="1">
        <v>4</v>
      </c>
      <c r="N22">
        <f t="shared" si="16"/>
        <v>0.16554695145160148</v>
      </c>
      <c r="O22">
        <f t="shared" si="16"/>
        <v>0.4434593941466658</v>
      </c>
      <c r="P22">
        <f t="shared" si="16"/>
        <v>0.67551660990286178</v>
      </c>
      <c r="Q22">
        <f t="shared" si="16"/>
        <v>0.62916324779274901</v>
      </c>
      <c r="R22" s="1">
        <v>4</v>
      </c>
      <c r="S22">
        <f t="shared" si="17"/>
        <v>0.88806826502267378</v>
      </c>
      <c r="T22">
        <f t="shared" si="17"/>
        <v>0.54464712956008188</v>
      </c>
      <c r="U22">
        <f t="shared" si="17"/>
        <v>1.0794471532748839</v>
      </c>
      <c r="V22">
        <f t="shared" si="17"/>
        <v>0.3370973399621302</v>
      </c>
      <c r="X22" s="1">
        <v>4</v>
      </c>
      <c r="Y22">
        <f t="shared" ref="Y22:AB22" si="22">FISHER(Y6)</f>
        <v>0.29462441909757436</v>
      </c>
      <c r="Z22">
        <f t="shared" si="22"/>
        <v>-2.2017703264014806E-2</v>
      </c>
      <c r="AA22">
        <f t="shared" si="22"/>
        <v>1.0224305079860803</v>
      </c>
      <c r="AB22">
        <f t="shared" si="22"/>
        <v>0.31648840324571575</v>
      </c>
      <c r="AC22" s="1">
        <v>4</v>
      </c>
      <c r="AD22">
        <f t="shared" ref="AD22:AG22" si="23">FISHER(AD6)</f>
        <v>1.0392934845151431</v>
      </c>
      <c r="AE22">
        <f t="shared" si="23"/>
        <v>0.18101753821988398</v>
      </c>
      <c r="AF22">
        <f t="shared" si="23"/>
        <v>1.4677049466049588</v>
      </c>
      <c r="AG22">
        <f t="shared" si="23"/>
        <v>0.22683845781585182</v>
      </c>
    </row>
    <row r="23" spans="1:33" x14ac:dyDescent="0.2">
      <c r="A23" s="1">
        <v>5</v>
      </c>
      <c r="B23">
        <f>FISHER(B7)</f>
        <v>0.82361989943819547</v>
      </c>
      <c r="C23">
        <f>FISHER(C7)</f>
        <v>0.94656703350035154</v>
      </c>
      <c r="D23">
        <f>FISHER(D7)</f>
        <v>0.7208543955737291</v>
      </c>
      <c r="E23">
        <f>FISHER(E7)</f>
        <v>0.68019955989453218</v>
      </c>
      <c r="G23" s="1">
        <v>5</v>
      </c>
      <c r="H23">
        <f t="shared" si="15"/>
        <v>0.79843343475000561</v>
      </c>
      <c r="I23">
        <f t="shared" si="15"/>
        <v>0.8349414595866147</v>
      </c>
      <c r="J23">
        <f t="shared" si="15"/>
        <v>0.87052161961599595</v>
      </c>
      <c r="K23">
        <f t="shared" si="15"/>
        <v>0.78260219264630593</v>
      </c>
      <c r="M23" s="1">
        <v>5</v>
      </c>
      <c r="N23">
        <f t="shared" si="16"/>
        <v>0.675582327349738</v>
      </c>
      <c r="O23">
        <f t="shared" si="16"/>
        <v>0.57283948790742856</v>
      </c>
      <c r="P23">
        <f t="shared" si="16"/>
        <v>0.71871831496391614</v>
      </c>
      <c r="Q23">
        <f t="shared" si="16"/>
        <v>0.74418673565923621</v>
      </c>
      <c r="R23" s="1">
        <v>5</v>
      </c>
      <c r="S23">
        <f t="shared" si="17"/>
        <v>0.91846866216843293</v>
      </c>
      <c r="T23">
        <f t="shared" si="17"/>
        <v>0.67246951391025267</v>
      </c>
      <c r="U23">
        <f t="shared" si="17"/>
        <v>1.1677720432420995</v>
      </c>
      <c r="V23">
        <f t="shared" si="17"/>
        <v>0.67030902563947814</v>
      </c>
      <c r="X23" s="1">
        <v>5</v>
      </c>
      <c r="Y23">
        <f t="shared" ref="Y23:AB23" si="24">FISHER(Y7)</f>
        <v>0.78293079188937409</v>
      </c>
      <c r="Z23">
        <f t="shared" si="24"/>
        <v>0.3045611612165805</v>
      </c>
      <c r="AA23">
        <f t="shared" si="24"/>
        <v>0.71825246424008626</v>
      </c>
      <c r="AB23">
        <f t="shared" si="24"/>
        <v>0.68425927247296703</v>
      </c>
      <c r="AC23" s="1">
        <v>5</v>
      </c>
      <c r="AD23">
        <f t="shared" ref="AD23:AG23" si="25">FISHER(AD7)</f>
        <v>1.0091452635646028</v>
      </c>
      <c r="AE23">
        <f t="shared" si="25"/>
        <v>0.62493367087133322</v>
      </c>
      <c r="AF23">
        <f t="shared" si="25"/>
        <v>1.1778702205700438</v>
      </c>
      <c r="AG23">
        <f t="shared" si="25"/>
        <v>0.59093838804247434</v>
      </c>
    </row>
    <row r="24" spans="1:33" x14ac:dyDescent="0.2">
      <c r="A24" s="1">
        <v>6</v>
      </c>
      <c r="B24">
        <f>FISHER(B8)</f>
        <v>1.1557172206240653</v>
      </c>
      <c r="C24">
        <f>FISHER(C8)</f>
        <v>1.0550845367165047</v>
      </c>
      <c r="D24">
        <f>FISHER(D8)</f>
        <v>0.65626442584533951</v>
      </c>
      <c r="E24">
        <f>FISHER(E8)</f>
        <v>0.32203035705137473</v>
      </c>
      <c r="G24" s="1">
        <v>6</v>
      </c>
      <c r="H24">
        <f t="shared" si="15"/>
        <v>1.0619436739113941</v>
      </c>
      <c r="I24">
        <f t="shared" si="15"/>
        <v>1.2753926417008192</v>
      </c>
      <c r="J24">
        <f t="shared" si="15"/>
        <v>1.0233170691164204</v>
      </c>
      <c r="K24">
        <f t="shared" si="15"/>
        <v>0.79170219469946645</v>
      </c>
      <c r="M24" s="1">
        <v>6</v>
      </c>
      <c r="N24">
        <f t="shared" si="16"/>
        <v>0.75392780842785989</v>
      </c>
      <c r="O24">
        <f t="shared" si="16"/>
        <v>0.71978116302720652</v>
      </c>
      <c r="P24">
        <f t="shared" si="16"/>
        <v>0.90077176853113694</v>
      </c>
      <c r="Q24">
        <f t="shared" si="16"/>
        <v>0.96259630144195585</v>
      </c>
      <c r="R24" s="1">
        <v>6</v>
      </c>
      <c r="S24">
        <f t="shared" si="17"/>
        <v>1.5274039414946381</v>
      </c>
      <c r="T24">
        <f t="shared" si="17"/>
        <v>1.0101174929311709</v>
      </c>
      <c r="U24">
        <f t="shared" si="17"/>
        <v>1.1796686653959232</v>
      </c>
      <c r="V24">
        <f t="shared" si="17"/>
        <v>0.89786905829131125</v>
      </c>
      <c r="X24" s="1">
        <v>6</v>
      </c>
      <c r="Y24">
        <f t="shared" ref="Y24:AB24" si="26">FISHER(Y8)</f>
        <v>0.47316380326182705</v>
      </c>
      <c r="Z24">
        <f t="shared" si="26"/>
        <v>0.22357389101740616</v>
      </c>
      <c r="AA24">
        <f t="shared" si="26"/>
        <v>0.62141664756390225</v>
      </c>
      <c r="AB24">
        <f t="shared" si="26"/>
        <v>0.75360836059122915</v>
      </c>
      <c r="AC24" s="1">
        <v>6</v>
      </c>
      <c r="AD24">
        <f t="shared" ref="AD24:AG24" si="27">FISHER(AD8)</f>
        <v>1.176283863655371</v>
      </c>
      <c r="AE24">
        <f t="shared" si="27"/>
        <v>0.89027970953773305</v>
      </c>
      <c r="AF24">
        <f t="shared" si="27"/>
        <v>1.3167310031726438</v>
      </c>
      <c r="AG24">
        <f t="shared" si="27"/>
        <v>0.89606256911283799</v>
      </c>
    </row>
    <row r="25" spans="1:33" x14ac:dyDescent="0.2">
      <c r="A25" s="1">
        <v>7</v>
      </c>
      <c r="B25">
        <f>FISHER(B9)</f>
        <v>1.1052111292293008</v>
      </c>
      <c r="C25">
        <f>FISHER(C9)</f>
        <v>1.2676502479831251</v>
      </c>
      <c r="D25">
        <f>FISHER(D9)</f>
        <v>0.43769274391033475</v>
      </c>
      <c r="E25">
        <f>FISHER(E9)</f>
        <v>0.44907443265331198</v>
      </c>
      <c r="G25" s="1">
        <v>7</v>
      </c>
      <c r="H25">
        <f t="shared" si="15"/>
        <v>0.95847827313738676</v>
      </c>
      <c r="I25">
        <f t="shared" si="15"/>
        <v>1.0353685018639318</v>
      </c>
      <c r="J25">
        <f t="shared" si="15"/>
        <v>0.33617483330716308</v>
      </c>
      <c r="K25">
        <f t="shared" si="15"/>
        <v>0.72762062976238184</v>
      </c>
      <c r="M25" s="1">
        <v>7</v>
      </c>
      <c r="N25">
        <f t="shared" si="16"/>
        <v>0.52769758997265315</v>
      </c>
      <c r="O25">
        <f t="shared" si="16"/>
        <v>0.46075915773634329</v>
      </c>
      <c r="P25">
        <f t="shared" si="16"/>
        <v>0.14521190387399291</v>
      </c>
      <c r="Q25">
        <f t="shared" si="16"/>
        <v>0.44628901520343256</v>
      </c>
      <c r="R25" s="1">
        <v>7</v>
      </c>
      <c r="S25">
        <f t="shared" si="17"/>
        <v>1.327426996774685</v>
      </c>
      <c r="T25">
        <f t="shared" si="17"/>
        <v>0.61285415003536159</v>
      </c>
      <c r="U25">
        <f t="shared" si="17"/>
        <v>1.2997004881437058</v>
      </c>
      <c r="V25">
        <f t="shared" si="17"/>
        <v>0.66392705888380399</v>
      </c>
      <c r="X25" s="1">
        <v>7</v>
      </c>
      <c r="Y25">
        <f t="shared" ref="Y25:AB25" si="28">FISHER(Y9)</f>
        <v>0.51998358286829927</v>
      </c>
      <c r="Z25">
        <f t="shared" si="28"/>
        <v>0.50649120355307731</v>
      </c>
      <c r="AA25">
        <f t="shared" si="28"/>
        <v>0.46749801263878693</v>
      </c>
      <c r="AB25">
        <f t="shared" si="28"/>
        <v>0.41756188581703185</v>
      </c>
      <c r="AC25" s="1">
        <v>7</v>
      </c>
      <c r="AD25">
        <f t="shared" ref="AD25:AG25" si="29">FISHER(AD9)</f>
        <v>1.3514991817161499</v>
      </c>
      <c r="AE25">
        <f t="shared" si="29"/>
        <v>0.8643919771749401</v>
      </c>
      <c r="AF25">
        <f t="shared" si="29"/>
        <v>1.2867219817516937</v>
      </c>
      <c r="AG25">
        <f t="shared" si="29"/>
        <v>0.76975314199711331</v>
      </c>
    </row>
    <row r="26" spans="1:33" x14ac:dyDescent="0.2">
      <c r="A26" s="1">
        <v>8</v>
      </c>
      <c r="B26">
        <f>FISHER(B10)</f>
        <v>0.86176167995032926</v>
      </c>
      <c r="C26">
        <f>FISHER(C10)</f>
        <v>1.0597806187509302</v>
      </c>
      <c r="D26">
        <f>FISHER(D10)</f>
        <v>0.54632626588267974</v>
      </c>
      <c r="E26">
        <f>FISHER(E10)</f>
        <v>0.4976239598783806</v>
      </c>
      <c r="G26" s="1">
        <v>8</v>
      </c>
      <c r="H26">
        <f t="shared" si="15"/>
        <v>0.65303958265185358</v>
      </c>
      <c r="I26">
        <f t="shared" si="15"/>
        <v>1.1218650647428672</v>
      </c>
      <c r="J26">
        <f t="shared" si="15"/>
        <v>0.41490129601731596</v>
      </c>
      <c r="K26">
        <f t="shared" si="15"/>
        <v>0.70683448317988151</v>
      </c>
      <c r="M26" s="1">
        <v>8</v>
      </c>
      <c r="N26">
        <f t="shared" si="16"/>
        <v>0.53076205452069714</v>
      </c>
      <c r="O26">
        <f t="shared" si="16"/>
        <v>0.56753052081840172</v>
      </c>
      <c r="P26">
        <f t="shared" si="16"/>
        <v>0.37299669544860931</v>
      </c>
      <c r="Q26">
        <f t="shared" si="16"/>
        <v>0.76429804339118035</v>
      </c>
      <c r="R26" s="1">
        <v>8</v>
      </c>
      <c r="S26">
        <f t="shared" si="17"/>
        <v>1.4515736644883257</v>
      </c>
      <c r="T26">
        <f t="shared" si="17"/>
        <v>0.83423214232006282</v>
      </c>
      <c r="U26">
        <f t="shared" si="17"/>
        <v>0.82571130326269349</v>
      </c>
      <c r="V26">
        <f t="shared" si="17"/>
        <v>0.48367222966617729</v>
      </c>
      <c r="X26" s="1">
        <v>8</v>
      </c>
      <c r="Y26">
        <f t="shared" ref="Y26:AB26" si="30">FISHER(Y10)</f>
        <v>0.65357756080517315</v>
      </c>
      <c r="Z26">
        <f t="shared" si="30"/>
        <v>0.35602999100791183</v>
      </c>
      <c r="AA26">
        <f t="shared" si="30"/>
        <v>0.59814437786832786</v>
      </c>
      <c r="AB26">
        <f t="shared" si="30"/>
        <v>0.48679914407995795</v>
      </c>
      <c r="AC26" s="1">
        <v>8</v>
      </c>
      <c r="AD26">
        <f t="shared" ref="AD26:AG26" si="31">FISHER(AD10)</f>
        <v>1.3071825171044591</v>
      </c>
      <c r="AE26">
        <f t="shared" si="31"/>
        <v>0.94472723430044014</v>
      </c>
      <c r="AF26">
        <f t="shared" si="31"/>
        <v>0.87417408447257738</v>
      </c>
      <c r="AG26">
        <f t="shared" si="31"/>
        <v>0.86873900877664312</v>
      </c>
    </row>
    <row r="27" spans="1:33" x14ac:dyDescent="0.2">
      <c r="A27" s="1">
        <v>9</v>
      </c>
      <c r="B27">
        <f>FISHER(B11)</f>
        <v>1.2545346013248939</v>
      </c>
      <c r="C27">
        <f>FISHER(C11)</f>
        <v>1.2365984232530338</v>
      </c>
      <c r="D27">
        <f>FISHER(D11)</f>
        <v>0.96260660153007227</v>
      </c>
      <c r="E27">
        <f>FISHER(E11)</f>
        <v>0.7643327138750835</v>
      </c>
      <c r="G27" s="1">
        <v>9</v>
      </c>
      <c r="H27">
        <f t="shared" si="15"/>
        <v>1.0504907659830391</v>
      </c>
      <c r="I27">
        <f t="shared" si="15"/>
        <v>0.96953922468943743</v>
      </c>
      <c r="J27">
        <f t="shared" si="15"/>
        <v>0.85976287030191811</v>
      </c>
      <c r="K27">
        <f t="shared" si="15"/>
        <v>0.74523612066751943</v>
      </c>
      <c r="M27" s="1">
        <v>9</v>
      </c>
      <c r="N27">
        <f t="shared" si="16"/>
        <v>0.58081941420187477</v>
      </c>
      <c r="O27">
        <f t="shared" si="16"/>
        <v>0.52828411476990478</v>
      </c>
      <c r="P27">
        <f t="shared" si="16"/>
        <v>0.68218817933912179</v>
      </c>
      <c r="Q27">
        <f t="shared" si="16"/>
        <v>0.80066036603631663</v>
      </c>
      <c r="R27" s="1">
        <v>9</v>
      </c>
      <c r="S27">
        <f t="shared" si="17"/>
        <v>1.0335076589653989</v>
      </c>
      <c r="T27">
        <f t="shared" si="17"/>
        <v>0.91175088977643637</v>
      </c>
      <c r="U27">
        <f t="shared" si="17"/>
        <v>1.2762024214131344</v>
      </c>
      <c r="V27">
        <f t="shared" si="17"/>
        <v>0.85271333634760815</v>
      </c>
      <c r="X27" s="1">
        <v>9</v>
      </c>
      <c r="Y27">
        <f t="shared" ref="Y27:AB27" si="32">FISHER(Y11)</f>
        <v>1.1180832592112073</v>
      </c>
      <c r="Z27">
        <f t="shared" si="32"/>
        <v>1.2100091616897284E-2</v>
      </c>
      <c r="AA27">
        <f t="shared" si="32"/>
        <v>1.2514550555107757</v>
      </c>
      <c r="AB27">
        <f t="shared" si="32"/>
        <v>0.43215368610237148</v>
      </c>
      <c r="AC27" s="1">
        <v>9</v>
      </c>
      <c r="AD27">
        <f t="shared" ref="AD27:AG27" si="33">FISHER(AD11)</f>
        <v>1.2801360851087122</v>
      </c>
      <c r="AE27">
        <f t="shared" si="33"/>
        <v>0.96518837796961299</v>
      </c>
      <c r="AF27">
        <f t="shared" si="33"/>
        <v>1.3297712554564656</v>
      </c>
      <c r="AG27">
        <f t="shared" si="33"/>
        <v>1.0084029327538395</v>
      </c>
    </row>
    <row r="28" spans="1:33" x14ac:dyDescent="0.2">
      <c r="A28" s="1">
        <v>10</v>
      </c>
      <c r="B28">
        <f>FISHER(B12)</f>
        <v>1.1177489389945985</v>
      </c>
      <c r="C28">
        <f>FISHER(C12)</f>
        <v>1.0880989577193874</v>
      </c>
      <c r="D28">
        <f>FISHER(D12)</f>
        <v>0.44370145116310583</v>
      </c>
      <c r="E28">
        <f>FISHER(E12)</f>
        <v>0.32345465580457033</v>
      </c>
      <c r="G28" s="1">
        <v>10</v>
      </c>
      <c r="H28">
        <f t="shared" si="15"/>
        <v>1.0216896817443288</v>
      </c>
      <c r="I28">
        <f t="shared" si="15"/>
        <v>1.0362238978568226</v>
      </c>
      <c r="J28">
        <f t="shared" si="15"/>
        <v>0.8030694359950622</v>
      </c>
      <c r="K28">
        <f t="shared" si="15"/>
        <v>0.79396661079812814</v>
      </c>
      <c r="M28" s="1">
        <v>10</v>
      </c>
      <c r="N28">
        <f t="shared" si="16"/>
        <v>0.63022394931481973</v>
      </c>
      <c r="O28">
        <f t="shared" si="16"/>
        <v>0.3660505600496563</v>
      </c>
      <c r="P28">
        <f t="shared" si="16"/>
        <v>0.55404119541005459</v>
      </c>
      <c r="Q28">
        <f t="shared" si="16"/>
        <v>0.73991050939709191</v>
      </c>
      <c r="R28" s="1">
        <v>10</v>
      </c>
      <c r="S28">
        <f t="shared" si="17"/>
        <v>1.2310669249768762</v>
      </c>
      <c r="T28">
        <f t="shared" si="17"/>
        <v>0.6949272690893904</v>
      </c>
      <c r="U28">
        <f t="shared" si="17"/>
        <v>1.2753557283411874</v>
      </c>
      <c r="V28">
        <f t="shared" si="17"/>
        <v>0.76747016338807827</v>
      </c>
      <c r="X28" s="1">
        <v>10</v>
      </c>
      <c r="Y28">
        <f t="shared" ref="Y28:AB28" si="34">FISHER(Y12)</f>
        <v>0.46810337678378033</v>
      </c>
      <c r="Z28">
        <f t="shared" si="34"/>
        <v>-6.3814944966139389E-2</v>
      </c>
      <c r="AA28">
        <f t="shared" si="34"/>
        <v>0.6355081674018771</v>
      </c>
      <c r="AB28">
        <f t="shared" si="34"/>
        <v>9.9193468757480779E-2</v>
      </c>
      <c r="AC28" s="1">
        <v>10</v>
      </c>
      <c r="AD28">
        <f t="shared" ref="AD28:AG28" si="35">FISHER(AD12)</f>
        <v>1.3005752876475176</v>
      </c>
      <c r="AE28">
        <f t="shared" si="35"/>
        <v>0.49891684889764465</v>
      </c>
      <c r="AF28">
        <f t="shared" si="35"/>
        <v>1.3476191676198106</v>
      </c>
      <c r="AG28">
        <f t="shared" si="35"/>
        <v>0.71737678888944567</v>
      </c>
    </row>
    <row r="29" spans="1:33" x14ac:dyDescent="0.2">
      <c r="A29" s="1">
        <v>11</v>
      </c>
      <c r="B29">
        <f>FISHER(B13)</f>
        <v>1.2656821178024134</v>
      </c>
      <c r="C29">
        <f>FISHER(C13)</f>
        <v>1.2876159351021996</v>
      </c>
      <c r="D29">
        <f>FISHER(D13)</f>
        <v>0.60594433766114719</v>
      </c>
      <c r="E29">
        <f>FISHER(E13)</f>
        <v>0.64018213197416785</v>
      </c>
      <c r="G29" s="1">
        <v>11</v>
      </c>
      <c r="H29">
        <f t="shared" si="15"/>
        <v>0.73623909885489924</v>
      </c>
      <c r="I29">
        <f t="shared" si="15"/>
        <v>0.97806616031714555</v>
      </c>
      <c r="J29">
        <f t="shared" si="15"/>
        <v>0.48199200944345855</v>
      </c>
      <c r="K29">
        <f t="shared" si="15"/>
        <v>0.69488555320996648</v>
      </c>
      <c r="M29" s="1">
        <v>11</v>
      </c>
      <c r="N29">
        <f t="shared" si="16"/>
        <v>0.67791581939742573</v>
      </c>
      <c r="O29">
        <f t="shared" si="16"/>
        <v>0.20006732373624897</v>
      </c>
      <c r="P29">
        <f t="shared" si="16"/>
        <v>0.43799545277323959</v>
      </c>
      <c r="Q29">
        <f t="shared" si="16"/>
        <v>0.1735058353564832</v>
      </c>
      <c r="R29" s="1">
        <v>11</v>
      </c>
      <c r="S29">
        <f t="shared" si="17"/>
        <v>1.4157427549014336</v>
      </c>
      <c r="T29">
        <f t="shared" si="17"/>
        <v>0.92360165618710111</v>
      </c>
      <c r="U29">
        <f t="shared" si="17"/>
        <v>1.0289843250033779</v>
      </c>
      <c r="V29">
        <f t="shared" si="17"/>
        <v>0.83138491026327632</v>
      </c>
      <c r="X29" s="1">
        <v>11</v>
      </c>
      <c r="Y29">
        <f t="shared" ref="Y29:AB29" si="36">FISHER(Y13)</f>
        <v>0.75297104540696669</v>
      </c>
      <c r="Z29">
        <f t="shared" si="36"/>
        <v>0.47883786645421073</v>
      </c>
      <c r="AA29">
        <f t="shared" si="36"/>
        <v>0.70883353207022071</v>
      </c>
      <c r="AB29">
        <f t="shared" si="36"/>
        <v>0.30110637683534125</v>
      </c>
      <c r="AC29" s="1">
        <v>11</v>
      </c>
      <c r="AD29">
        <f t="shared" ref="AD29:AG29" si="37">FISHER(AD13)</f>
        <v>1.5238373790410964</v>
      </c>
      <c r="AE29">
        <f t="shared" si="37"/>
        <v>0.97163389326752736</v>
      </c>
      <c r="AF29">
        <f t="shared" si="37"/>
        <v>1.4319889806803172</v>
      </c>
      <c r="AG29">
        <f t="shared" si="37"/>
        <v>1.0451106670378081</v>
      </c>
    </row>
    <row r="30" spans="1:33" x14ac:dyDescent="0.2">
      <c r="A30" s="1">
        <v>12</v>
      </c>
      <c r="B30">
        <f>FISHER(B14)</f>
        <v>1.2866579124310105</v>
      </c>
      <c r="C30">
        <f>FISHER(C14)</f>
        <v>1.1869659725317423</v>
      </c>
      <c r="D30">
        <f>FISHER(D14)</f>
        <v>0.66421666180337469</v>
      </c>
      <c r="E30">
        <f>FISHER(E14)</f>
        <v>0.61539667067733661</v>
      </c>
      <c r="G30" s="1">
        <v>12</v>
      </c>
      <c r="H30">
        <f t="shared" si="15"/>
        <v>1.3907563606915261</v>
      </c>
      <c r="I30">
        <f t="shared" si="15"/>
        <v>1.3895013800909604</v>
      </c>
      <c r="J30">
        <f t="shared" si="15"/>
        <v>1.0504320823765825</v>
      </c>
      <c r="K30">
        <f t="shared" si="15"/>
        <v>1.1139977962783232</v>
      </c>
      <c r="M30" s="1">
        <v>12</v>
      </c>
      <c r="N30">
        <f t="shared" si="16"/>
        <v>0.9081794986668642</v>
      </c>
      <c r="O30">
        <f t="shared" si="16"/>
        <v>0.94244718415088324</v>
      </c>
      <c r="P30">
        <f t="shared" si="16"/>
        <v>0.78620620364683935</v>
      </c>
      <c r="Q30">
        <f t="shared" si="16"/>
        <v>1.0798426065239799</v>
      </c>
      <c r="R30" s="1">
        <v>12</v>
      </c>
      <c r="S30">
        <f t="shared" si="17"/>
        <v>1.5333168428418149</v>
      </c>
      <c r="T30">
        <f t="shared" si="17"/>
        <v>1.251499945331338</v>
      </c>
      <c r="U30">
        <f t="shared" si="17"/>
        <v>1.7219599618696968</v>
      </c>
      <c r="V30">
        <f t="shared" si="17"/>
        <v>1.1173716815579187</v>
      </c>
      <c r="X30" s="1">
        <v>12</v>
      </c>
      <c r="Y30">
        <f t="shared" ref="Y30:AB30" si="38">FISHER(Y14)</f>
        <v>0.81582471504002774</v>
      </c>
      <c r="Z30">
        <f t="shared" si="38"/>
        <v>0.3231902010461043</v>
      </c>
      <c r="AA30">
        <f t="shared" si="38"/>
        <v>0.67904822835374523</v>
      </c>
      <c r="AB30">
        <f t="shared" si="38"/>
        <v>0.80330837120212439</v>
      </c>
      <c r="AC30" s="1">
        <v>12</v>
      </c>
      <c r="AD30">
        <f t="shared" ref="AD30:AG30" si="39">FISHER(AD14)</f>
        <v>1.2936537962449164</v>
      </c>
      <c r="AE30">
        <f t="shared" si="39"/>
        <v>0.70932355371686884</v>
      </c>
      <c r="AF30">
        <f t="shared" si="39"/>
        <v>1.4682688066404106</v>
      </c>
      <c r="AG30">
        <f t="shared" si="39"/>
        <v>0.84668519452880531</v>
      </c>
    </row>
    <row r="31" spans="1:33" x14ac:dyDescent="0.2">
      <c r="A31" s="1" t="s">
        <v>5</v>
      </c>
      <c r="B31">
        <f>AVERAGE(B19:B30)</f>
        <v>1.1027508229174476</v>
      </c>
      <c r="C31">
        <f t="shared" ref="C31:E31" si="40">AVERAGE(C19:C30)</f>
        <v>1.1236397719247619</v>
      </c>
      <c r="D31">
        <f t="shared" si="40"/>
        <v>0.70783082489573879</v>
      </c>
      <c r="E31">
        <f t="shared" si="40"/>
        <v>0.54840608193615714</v>
      </c>
      <c r="G31" s="1" t="s">
        <v>5</v>
      </c>
      <c r="H31">
        <f>AVERAGE(H19:H30)</f>
        <v>0.9634309130246651</v>
      </c>
      <c r="I31">
        <f t="shared" ref="I31:K31" si="41">AVERAGE(I19:I30)</f>
        <v>1.0348766686692219</v>
      </c>
      <c r="J31">
        <f t="shared" si="41"/>
        <v>0.70267411632043297</v>
      </c>
      <c r="K31">
        <f t="shared" si="41"/>
        <v>0.72981202628713848</v>
      </c>
      <c r="M31" s="1" t="s">
        <v>5</v>
      </c>
      <c r="N31">
        <f>AVERAGE(N19:N30)</f>
        <v>0.65431007044898593</v>
      </c>
      <c r="O31">
        <f t="shared" ref="O31:Q31" si="42">AVERAGE(O19:O30)</f>
        <v>0.54718052424031849</v>
      </c>
      <c r="P31">
        <f t="shared" si="42"/>
        <v>0.61523988859365975</v>
      </c>
      <c r="Q31">
        <f t="shared" si="42"/>
        <v>0.66930588218414944</v>
      </c>
      <c r="R31" s="1" t="s">
        <v>5</v>
      </c>
      <c r="S31">
        <f>AVERAGE(S19:S30)</f>
        <v>1.2734814048054768</v>
      </c>
      <c r="T31">
        <f t="shared" ref="T31:V31" si="43">AVERAGE(T19:T30)</f>
        <v>0.79773090931181301</v>
      </c>
      <c r="U31">
        <f t="shared" si="43"/>
        <v>1.2341260302260559</v>
      </c>
      <c r="V31">
        <f t="shared" si="43"/>
        <v>0.76603039063270162</v>
      </c>
      <c r="X31" s="1" t="s">
        <v>5</v>
      </c>
      <c r="Y31">
        <f>AVERAGE(Y19:Y30)</f>
        <v>0.70534592106752614</v>
      </c>
      <c r="Z31">
        <f t="shared" ref="Z31" si="44">AVERAGE(Z19:Z30)</f>
        <v>0.31687842523732113</v>
      </c>
      <c r="AA31">
        <f t="shared" ref="AA31" si="45">AVERAGE(AA19:AA30)</f>
        <v>0.81696078454181442</v>
      </c>
      <c r="AB31">
        <f t="shared" ref="AB31" si="46">AVERAGE(AB19:AB30)</f>
        <v>0.51746037598815464</v>
      </c>
      <c r="AC31" s="1" t="s">
        <v>5</v>
      </c>
      <c r="AD31">
        <f>AVERAGE(AD19:AD30)</f>
        <v>1.2831650891645179</v>
      </c>
      <c r="AE31">
        <f t="shared" ref="AE31" si="47">AVERAGE(AE19:AE30)</f>
        <v>0.7600182179327305</v>
      </c>
      <c r="AF31">
        <f t="shared" ref="AF31" si="48">AVERAGE(AF19:AF30)</f>
        <v>1.3015525656288134</v>
      </c>
      <c r="AG31">
        <f t="shared" ref="AG31" si="49">AVERAGE(AG19:AG30)</f>
        <v>0.79036589705353422</v>
      </c>
    </row>
  </sheetData>
  <mergeCells count="12">
    <mergeCell ref="S1:V1"/>
    <mergeCell ref="S17:V17"/>
    <mergeCell ref="Y1:AB1"/>
    <mergeCell ref="AD1:AG1"/>
    <mergeCell ref="Y17:AB17"/>
    <mergeCell ref="AD17:AG17"/>
    <mergeCell ref="B1:E1"/>
    <mergeCell ref="H1:K1"/>
    <mergeCell ref="B17:E17"/>
    <mergeCell ref="H17:K17"/>
    <mergeCell ref="N1:Q1"/>
    <mergeCell ref="N17:Q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2020-05-22T15:20:41Z</dcterms:created>
  <dcterms:modified xsi:type="dcterms:W3CDTF">2020-05-22T15:39:03Z</dcterms:modified>
</cp:coreProperties>
</file>