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3890a184b1ce2cae/Desktop/Bike_Buyers/"/>
    </mc:Choice>
  </mc:AlternateContent>
  <xr:revisionPtr revIDLastSave="379" documentId="8_{ABC04089-7769-4E43-9915-B025B1F01043}" xr6:coauthVersionLast="47" xr6:coauthVersionMax="47" xr10:uidLastSave="{161EF752-E6A1-4B66-895D-199F6765D3A8}"/>
  <bookViews>
    <workbookView xWindow="-110" yWindow="-110" windowWidth="19420" windowHeight="10300" xr2:uid="{00000000-000D-0000-FFFF-FFFF00000000}"/>
  </bookViews>
  <sheets>
    <sheet name="bike_buyers" sheetId="1" r:id="rId1"/>
    <sheet name="Working Sheet" sheetId="2" r:id="rId2"/>
    <sheet name="Pivi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4" i="2" l="1"/>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<sst xmlns="http://schemas.openxmlformats.org/spreadsheetml/2006/main" count="16267" uniqueCount="51">
  <si>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</si>
  <si>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</si>
  <si>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</si>
  <si>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</si>
  <si>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</si>
  <si>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</si>
  <si>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</si>
  <si>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</si>
  <si>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</si>
  <si>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</si>
  <si>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</si>
  <si>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</si>
  <si>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</si>
  <si>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</si>
  <si>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</si>
  <si>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</si>
  <si>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</si>
  <si>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</si>
  <si>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</si>
  <si>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</si>
  <si>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</si>
  <si>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</si>
  <si>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</si>
  <si>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</si>
  <si>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</si>
  <si>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</si>
  <si>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</si>
  <si>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</si>
  <si>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</si>
  <si>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</si>
  <si>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</si>
  <si>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</si>
  <si>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</si>
  <si>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</si>
  <si>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</si>
  <si>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</si>
  <si>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</si>
  <si>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</si>
  <si>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</si>
  <si>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</si>
  <si>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</si>
  <si>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Adolescent</t>
  </si>
  <si>
    <t>middle Age</t>
  </si>
  <si>
    <t>Average of Income</t>
  </si>
  <si>
    <t>Row Labels</t>
  </si>
  <si>
    <t>Grand Total</t>
  </si>
  <si>
    <t>Column Labels</t>
  </si>
  <si>
    <t>Count of Purchased Bike</t>
  </si>
  <si>
    <t xml:space="preserve">More Than 10 Miles </t>
  </si>
  <si>
    <t>Old</t>
  </si>
  <si>
    <r>
      <rPr>
        <sz val="36"/>
        <color theme="0"/>
        <rFont val="Calibri"/>
        <family val="2"/>
        <scheme val="minor"/>
      </rPr>
      <t>Bike Sales 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</si>
</sst>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4" fontId="0" fillId="0" borderId="0" xfId="0" applyNumberFormat="1"/>
    <xf numFmtId="166" fontId="0" fillId="0" borderId="0" xfId="42" applyNumberFormat="1" applyFont="1"/>
    <xf numFmtId="166" fontId="0" fillId="0" borderId="0" xfId="0" applyNumberFormat="1"/>
    <xf numFmtId="0" fontId="17" fillId="0" borderId="0" xfId="0" applyFont="1"/>
    <xf numFmtId="0" fontId="0" fillId="33" borderId="0" xfId="0" applyFill="1"/>
    <xf numFmtId="0" fontId="0" fillId="34"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4" formatCode="_(&quot;$&quot;* #,##0.00_);_(&quot;$&quot;* \(#,##0.0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828-402D-A788-C914EF366060}"/>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28-402D-A788-C914EF366060}"/>
            </c:ext>
          </c:extLst>
        </c:ser>
        <c:dLbls>
          <c:showLegendKey val="0"/>
          <c:showVal val="0"/>
          <c:showCatName val="0"/>
          <c:showSerName val="0"/>
          <c:showPercent val="0"/>
          <c:showBubbleSize val="0"/>
        </c:dLbls>
        <c:gapWidth val="219"/>
        <c:overlap val="-27"/>
        <c:axId val="387331487"/>
        <c:axId val="387319007"/>
      </c:barChart>
      <c:catAx>
        <c:axId val="3873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19007"/>
        <c:crosses val="autoZero"/>
        <c:auto val="1"/>
        <c:lblAlgn val="ctr"/>
        <c:lblOffset val="100"/>
        <c:noMultiLvlLbl val="0"/>
      </c:catAx>
      <c:valAx>
        <c:axId val="38731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3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8599593996062994"/>
          <c:y val="2.42837292397273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'Piviot Table'!$B$20:$B$21</c:f>
              <c:strCache>
                <c:ptCount val="1"/>
                <c:pt idx="0">
                  <c:v>No</c:v>
                </c:pt>
              </c:strCache>
            </c:strRef>
          </c:tx>
          <c:spPr>
            <a:ln w="28575" cap="rnd">
              <a:solidFill>
                <a:schemeClr val="accent1"/>
              </a:solidFill>
              <a:round/>
            </a:ln>
            <a:effectLst/>
          </c:spPr>
          <c:marker>
            <c:symbol val="none"/>
          </c:marker>
          <c:cat>
            <c:strRef>
              <c:f>'Piviot Table'!$A$22:$A$27</c:f>
              <c:strCache>
                <c:ptCount val="5"/>
                <c:pt idx="0">
                  <c:v>0-1 Miles</c:v>
                </c:pt>
                <c:pt idx="1">
                  <c:v>1-2 Miles</c:v>
                </c:pt>
                <c:pt idx="2">
                  <c:v>2-5 Miles</c:v>
                </c:pt>
                <c:pt idx="3">
                  <c:v>5-10 Miles</c:v>
                </c:pt>
                <c:pt idx="4">
                  <c:v>More Than 10 Miles </c:v>
                </c:pt>
              </c:strCache>
            </c:strRef>
          </c:cat>
          <c:val>
            <c:numRef>
              <c:f>'Piviot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21-4216-9723-40B31B3E1632}"/>
            </c:ext>
          </c:extLst>
        </c:ser>
        <c:ser>
          <c:idx val="1"/>
          <c:order val="1"/>
          <c:tx>
            <c:strRef>
              <c:f>'Piviot Table'!$C$20:$C$21</c:f>
              <c:strCache>
                <c:ptCount val="1"/>
                <c:pt idx="0">
                  <c:v>Yes</c:v>
                </c:pt>
              </c:strCache>
            </c:strRef>
          </c:tx>
          <c:spPr>
            <a:ln w="28575" cap="rnd">
              <a:solidFill>
                <a:schemeClr val="accent2"/>
              </a:solidFill>
              <a:round/>
            </a:ln>
            <a:effectLst/>
          </c:spPr>
          <c:marker>
            <c:symbol val="none"/>
          </c:marker>
          <c:cat>
            <c:strRef>
              <c:f>'Piviot Table'!$A$22:$A$27</c:f>
              <c:strCache>
                <c:ptCount val="5"/>
                <c:pt idx="0">
                  <c:v>0-1 Miles</c:v>
                </c:pt>
                <c:pt idx="1">
                  <c:v>1-2 Miles</c:v>
                </c:pt>
                <c:pt idx="2">
                  <c:v>2-5 Miles</c:v>
                </c:pt>
                <c:pt idx="3">
                  <c:v>5-10 Miles</c:v>
                </c:pt>
                <c:pt idx="4">
                  <c:v>More Than 10 Miles </c:v>
                </c:pt>
              </c:strCache>
            </c:strRef>
          </c:cat>
          <c:val>
            <c:numRef>
              <c:f>'Piviot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21-4216-9723-40B31B3E1632}"/>
            </c:ext>
          </c:extLst>
        </c:ser>
        <c:dLbls>
          <c:showLegendKey val="0"/>
          <c:showVal val="0"/>
          <c:showCatName val="0"/>
          <c:showSerName val="0"/>
          <c:showPercent val="0"/>
          <c:showBubbleSize val="0"/>
        </c:dLbls>
        <c:smooth val="0"/>
        <c:axId val="387708783"/>
        <c:axId val="387702063"/>
      </c:lineChart>
      <c:catAx>
        <c:axId val="38770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2063"/>
        <c:crosses val="autoZero"/>
        <c:auto val="1"/>
        <c:lblAlgn val="ctr"/>
        <c:lblOffset val="100"/>
        <c:noMultiLvlLbl val="0"/>
      </c:catAx>
      <c:valAx>
        <c:axId val="38770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Table'!$A$38:$A$41</c:f>
              <c:strCache>
                <c:ptCount val="3"/>
                <c:pt idx="0">
                  <c:v>Adolescent</c:v>
                </c:pt>
                <c:pt idx="1">
                  <c:v>middle Age</c:v>
                </c:pt>
                <c:pt idx="2">
                  <c:v>Old</c:v>
                </c:pt>
              </c:strCache>
            </c:strRef>
          </c:cat>
          <c:val>
            <c:numRef>
              <c:f>'Piviot Table'!$B$38:$B$41</c:f>
              <c:numCache>
                <c:formatCode>General</c:formatCode>
                <c:ptCount val="3"/>
                <c:pt idx="0">
                  <c:v>52</c:v>
                </c:pt>
                <c:pt idx="1">
                  <c:v>337</c:v>
                </c:pt>
                <c:pt idx="2">
                  <c:v>130</c:v>
                </c:pt>
              </c:numCache>
            </c:numRef>
          </c:val>
          <c:smooth val="0"/>
          <c:extLst>
            <c:ext xmlns:c16="http://schemas.microsoft.com/office/drawing/2014/chart" uri="{C3380CC4-5D6E-409C-BE32-E72D297353CC}">
              <c16:uniqueId val="{00000000-8C89-499A-9784-97EB4EE40B55}"/>
            </c:ext>
          </c:extLst>
        </c:ser>
        <c:ser>
          <c:idx val="1"/>
          <c:order val="1"/>
          <c:tx>
            <c:strRef>
              <c:f>'Piviot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Table'!$A$38:$A$41</c:f>
              <c:strCache>
                <c:ptCount val="3"/>
                <c:pt idx="0">
                  <c:v>Adolescent</c:v>
                </c:pt>
                <c:pt idx="1">
                  <c:v>middle Age</c:v>
                </c:pt>
                <c:pt idx="2">
                  <c:v>Old</c:v>
                </c:pt>
              </c:strCache>
            </c:strRef>
          </c:cat>
          <c:val>
            <c:numRef>
              <c:f>'Piviot Table'!$C$38:$C$41</c:f>
              <c:numCache>
                <c:formatCode>General</c:formatCode>
                <c:ptCount val="3"/>
                <c:pt idx="0">
                  <c:v>43</c:v>
                </c:pt>
                <c:pt idx="1">
                  <c:v>379</c:v>
                </c:pt>
                <c:pt idx="2">
                  <c:v>59</c:v>
                </c:pt>
              </c:numCache>
            </c:numRef>
          </c:val>
          <c:smooth val="0"/>
          <c:extLst>
            <c:ext xmlns:c16="http://schemas.microsoft.com/office/drawing/2014/chart" uri="{C3380CC4-5D6E-409C-BE32-E72D297353CC}">
              <c16:uniqueId val="{00000001-8C89-499A-9784-97EB4EE40B55}"/>
            </c:ext>
          </c:extLst>
        </c:ser>
        <c:dLbls>
          <c:showLegendKey val="0"/>
          <c:showVal val="0"/>
          <c:showCatName val="0"/>
          <c:showSerName val="0"/>
          <c:showPercent val="0"/>
          <c:showBubbleSize val="0"/>
        </c:dLbls>
        <c:marker val="1"/>
        <c:smooth val="0"/>
        <c:axId val="387701583"/>
        <c:axId val="387707343"/>
      </c:lineChart>
      <c:catAx>
        <c:axId val="3877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7343"/>
        <c:crosses val="autoZero"/>
        <c:auto val="1"/>
        <c:lblAlgn val="ctr"/>
        <c:lblOffset val="100"/>
        <c:noMultiLvlLbl val="0"/>
      </c:catAx>
      <c:valAx>
        <c:axId val="38770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Dashboard.xlsx]Piviot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E90-406C-AC68-9E8BD76D5090}"/>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E90-406C-AC68-9E8BD76D5090}"/>
            </c:ext>
          </c:extLst>
        </c:ser>
        <c:dLbls>
          <c:showLegendKey val="0"/>
          <c:showVal val="0"/>
          <c:showCatName val="0"/>
          <c:showSerName val="0"/>
          <c:showPercent val="0"/>
          <c:showBubbleSize val="0"/>
        </c:dLbls>
        <c:gapWidth val="219"/>
        <c:overlap val="-27"/>
        <c:axId val="387331487"/>
        <c:axId val="387319007"/>
      </c:barChart>
      <c:catAx>
        <c:axId val="3873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19007"/>
        <c:crosses val="autoZero"/>
        <c:auto val="1"/>
        <c:lblAlgn val="ctr"/>
        <c:lblOffset val="100"/>
        <c:noMultiLvlLbl val="0"/>
      </c:catAx>
      <c:valAx>
        <c:axId val="38731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33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8599593996062994"/>
          <c:y val="2.42837292397273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'Piviot Table'!$B$20:$B$21</c:f>
              <c:strCache>
                <c:ptCount val="1"/>
                <c:pt idx="0">
                  <c:v>No</c:v>
                </c:pt>
              </c:strCache>
            </c:strRef>
          </c:tx>
          <c:spPr>
            <a:ln w="28575" cap="rnd">
              <a:solidFill>
                <a:schemeClr val="accent1"/>
              </a:solidFill>
              <a:round/>
            </a:ln>
            <a:effectLst/>
          </c:spPr>
          <c:marker>
            <c:symbol val="none"/>
          </c:marker>
          <c:cat>
            <c:strRef>
              <c:f>'Piviot Table'!$A$22:$A$27</c:f>
              <c:strCache>
                <c:ptCount val="5"/>
                <c:pt idx="0">
                  <c:v>0-1 Miles</c:v>
                </c:pt>
                <c:pt idx="1">
                  <c:v>1-2 Miles</c:v>
                </c:pt>
                <c:pt idx="2">
                  <c:v>2-5 Miles</c:v>
                </c:pt>
                <c:pt idx="3">
                  <c:v>5-10 Miles</c:v>
                </c:pt>
                <c:pt idx="4">
                  <c:v>More Than 10 Miles </c:v>
                </c:pt>
              </c:strCache>
            </c:strRef>
          </c:cat>
          <c:val>
            <c:numRef>
              <c:f>'Piviot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F5-4BEA-96F9-4CFCC85902F9}"/>
            </c:ext>
          </c:extLst>
        </c:ser>
        <c:ser>
          <c:idx val="1"/>
          <c:order val="1"/>
          <c:tx>
            <c:strRef>
              <c:f>'Piviot Table'!$C$20:$C$21</c:f>
              <c:strCache>
                <c:ptCount val="1"/>
                <c:pt idx="0">
                  <c:v>Yes</c:v>
                </c:pt>
              </c:strCache>
            </c:strRef>
          </c:tx>
          <c:spPr>
            <a:ln w="28575" cap="rnd">
              <a:solidFill>
                <a:schemeClr val="accent2"/>
              </a:solidFill>
              <a:round/>
            </a:ln>
            <a:effectLst/>
          </c:spPr>
          <c:marker>
            <c:symbol val="none"/>
          </c:marker>
          <c:cat>
            <c:strRef>
              <c:f>'Piviot Table'!$A$22:$A$27</c:f>
              <c:strCache>
                <c:ptCount val="5"/>
                <c:pt idx="0">
                  <c:v>0-1 Miles</c:v>
                </c:pt>
                <c:pt idx="1">
                  <c:v>1-2 Miles</c:v>
                </c:pt>
                <c:pt idx="2">
                  <c:v>2-5 Miles</c:v>
                </c:pt>
                <c:pt idx="3">
                  <c:v>5-10 Miles</c:v>
                </c:pt>
                <c:pt idx="4">
                  <c:v>More Than 10 Miles </c:v>
                </c:pt>
              </c:strCache>
            </c:strRef>
          </c:cat>
          <c:val>
            <c:numRef>
              <c:f>'Piviot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F5-4BEA-96F9-4CFCC85902F9}"/>
            </c:ext>
          </c:extLst>
        </c:ser>
        <c:dLbls>
          <c:showLegendKey val="0"/>
          <c:showVal val="0"/>
          <c:showCatName val="0"/>
          <c:showSerName val="0"/>
          <c:showPercent val="0"/>
          <c:showBubbleSize val="0"/>
        </c:dLbls>
        <c:smooth val="0"/>
        <c:axId val="387708783"/>
        <c:axId val="387702063"/>
      </c:lineChart>
      <c:catAx>
        <c:axId val="38770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2063"/>
        <c:crosses val="autoZero"/>
        <c:auto val="1"/>
        <c:lblAlgn val="ctr"/>
        <c:lblOffset val="100"/>
        <c:noMultiLvlLbl val="0"/>
      </c:catAx>
      <c:valAx>
        <c:axId val="38770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Dashboard.xlsx]Piviot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Table'!$A$38:$A$41</c:f>
              <c:strCache>
                <c:ptCount val="3"/>
                <c:pt idx="0">
                  <c:v>Adolescent</c:v>
                </c:pt>
                <c:pt idx="1">
                  <c:v>middle Age</c:v>
                </c:pt>
                <c:pt idx="2">
                  <c:v>Old</c:v>
                </c:pt>
              </c:strCache>
            </c:strRef>
          </c:cat>
          <c:val>
            <c:numRef>
              <c:f>'Piviot Table'!$B$38:$B$41</c:f>
              <c:numCache>
                <c:formatCode>General</c:formatCode>
                <c:ptCount val="3"/>
                <c:pt idx="0">
                  <c:v>52</c:v>
                </c:pt>
                <c:pt idx="1">
                  <c:v>337</c:v>
                </c:pt>
                <c:pt idx="2">
                  <c:v>130</c:v>
                </c:pt>
              </c:numCache>
            </c:numRef>
          </c:val>
          <c:smooth val="0"/>
          <c:extLst>
            <c:ext xmlns:c16="http://schemas.microsoft.com/office/drawing/2014/chart" uri="{C3380CC4-5D6E-409C-BE32-E72D297353CC}">
              <c16:uniqueId val="{00000000-3790-4CA6-BE10-57BCA00943B6}"/>
            </c:ext>
          </c:extLst>
        </c:ser>
        <c:ser>
          <c:idx val="1"/>
          <c:order val="1"/>
          <c:tx>
            <c:strRef>
              <c:f>'Piviot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Table'!$A$38:$A$41</c:f>
              <c:strCache>
                <c:ptCount val="3"/>
                <c:pt idx="0">
                  <c:v>Adolescent</c:v>
                </c:pt>
                <c:pt idx="1">
                  <c:v>middle Age</c:v>
                </c:pt>
                <c:pt idx="2">
                  <c:v>Old</c:v>
                </c:pt>
              </c:strCache>
            </c:strRef>
          </c:cat>
          <c:val>
            <c:numRef>
              <c:f>'Piviot Table'!$C$38:$C$41</c:f>
              <c:numCache>
                <c:formatCode>General</c:formatCode>
                <c:ptCount val="3"/>
                <c:pt idx="0">
                  <c:v>43</c:v>
                </c:pt>
                <c:pt idx="1">
                  <c:v>379</c:v>
                </c:pt>
                <c:pt idx="2">
                  <c:v>59</c:v>
                </c:pt>
              </c:numCache>
            </c:numRef>
          </c:val>
          <c:smooth val="0"/>
          <c:extLst>
            <c:ext xmlns:c16="http://schemas.microsoft.com/office/drawing/2014/chart" uri="{C3380CC4-5D6E-409C-BE32-E72D297353CC}">
              <c16:uniqueId val="{00000001-3790-4CA6-BE10-57BCA00943B6}"/>
            </c:ext>
          </c:extLst>
        </c:ser>
        <c:dLbls>
          <c:showLegendKey val="0"/>
          <c:showVal val="0"/>
          <c:showCatName val="0"/>
          <c:showSerName val="0"/>
          <c:showPercent val="0"/>
          <c:showBubbleSize val="0"/>
        </c:dLbls>
        <c:marker val="1"/>
        <c:smooth val="0"/>
        <c:axId val="387701583"/>
        <c:axId val="387707343"/>
      </c:lineChart>
      <c:catAx>
        <c:axId val="3877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7343"/>
        <c:crosses val="autoZero"/>
        <c:auto val="1"/>
        <c:lblAlgn val="ctr"/>
        <c:lblOffset val="100"/>
        <c:noMultiLvlLbl val="0"/>
      </c:catAx>
      <c:valAx>
        <c:axId val="38770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xdr:colOff>
      <xdr:row>2</xdr:row>
      <xdr:rowOff>0</xdr:rowOff>
    </xdr:from>
    <xdr:to>
      <xdr:col>11</xdr:col>
      <xdr:colOff>349250</xdr:colOff>
      <xdr:row>16</xdr:row>
      <xdr:rowOff>165100</xdr:rowOff>
    </xdr:to>
    <xdr:graphicFrame macro="">
      <xdr:nvGraphicFramePr>
        <xdr:cNvPr id="2" name="Chart 1">
          <a:extLst>
            <a:ext uri="{FF2B5EF4-FFF2-40B4-BE49-F238E27FC236}">
              <a16:creationId xmlns:a16="http://schemas.microsoft.com/office/drawing/2014/main" id="{A7ED14D9-2128-B4EF-FEF7-ACBCCB242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19</xdr:row>
      <xdr:rowOff>12700</xdr:rowOff>
    </xdr:from>
    <xdr:to>
      <xdr:col>11</xdr:col>
      <xdr:colOff>457200</xdr:colOff>
      <xdr:row>32</xdr:row>
      <xdr:rowOff>38100</xdr:rowOff>
    </xdr:to>
    <xdr:graphicFrame macro="">
      <xdr:nvGraphicFramePr>
        <xdr:cNvPr id="3" name="Chart 2">
          <a:extLst>
            <a:ext uri="{FF2B5EF4-FFF2-40B4-BE49-F238E27FC236}">
              <a16:creationId xmlns:a16="http://schemas.microsoft.com/office/drawing/2014/main" id="{326EB7F2-7649-C3C5-6F1F-5D821FD55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35</xdr:row>
      <xdr:rowOff>19050</xdr:rowOff>
    </xdr:from>
    <xdr:to>
      <xdr:col>9</xdr:col>
      <xdr:colOff>222250</xdr:colOff>
      <xdr:row>48</xdr:row>
      <xdr:rowOff>44450</xdr:rowOff>
    </xdr:to>
    <xdr:graphicFrame macro="">
      <xdr:nvGraphicFramePr>
        <xdr:cNvPr id="4" name="Chart 3">
          <a:extLst>
            <a:ext uri="{FF2B5EF4-FFF2-40B4-BE49-F238E27FC236}">
              <a16:creationId xmlns:a16="http://schemas.microsoft.com/office/drawing/2014/main" id="{B1904E5C-D29A-983F-F36F-75971100A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31749</xdr:colOff>
      <xdr:row>4</xdr:row>
      <xdr:rowOff>43241</xdr:rowOff>
    </xdr:from>
    <xdr:to>
      <xdr:col>8</xdr:col>
      <xdr:colOff>158750</xdr:colOff>
      <xdr:row>16</xdr:row>
      <xdr:rowOff>101600</xdr:rowOff>
    </xdr:to>
    <xdr:graphicFrame macro="">
      <xdr:nvGraphicFramePr>
        <xdr:cNvPr id="2" name="Chart 1">
          <a:extLst>
            <a:ext uri="{FF2B5EF4-FFF2-40B4-BE49-F238E27FC236}">
              <a16:creationId xmlns:a16="http://schemas.microsoft.com/office/drawing/2014/main" id="{7E885ED0-BC2A-4A25-A5E0-81544AB9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16</xdr:row>
      <xdr:rowOff>127000</xdr:rowOff>
    </xdr:from>
    <xdr:to>
      <xdr:col>13</xdr:col>
      <xdr:colOff>596900</xdr:colOff>
      <xdr:row>33</xdr:row>
      <xdr:rowOff>6350</xdr:rowOff>
    </xdr:to>
    <xdr:graphicFrame macro="">
      <xdr:nvGraphicFramePr>
        <xdr:cNvPr id="3" name="Chart 2">
          <a:extLst>
            <a:ext uri="{FF2B5EF4-FFF2-40B4-BE49-F238E27FC236}">
              <a16:creationId xmlns:a16="http://schemas.microsoft.com/office/drawing/2014/main" id="{1BE57B74-EE61-4970-8242-765AA46E7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192543</xdr:colOff>
      <xdr:row>4</xdr:row>
      <xdr:rowOff>44451</xdr:rowOff>
    </xdr:from>
    <xdr:to>
      <xdr:col>13</xdr:col>
      <xdr:colOff>584200</xdr:colOff>
      <xdr:row>16</xdr:row>
      <xdr:rowOff>95251</xdr:rowOff>
    </xdr:to>
    <xdr:graphicFrame macro="">
      <xdr:nvGraphicFramePr>
        <xdr:cNvPr id="4" name="Chart 3">
          <a:extLst>
            <a:ext uri="{FF2B5EF4-FFF2-40B4-BE49-F238E27FC236}">
              <a16:creationId xmlns:a16="http://schemas.microsoft.com/office/drawing/2014/main" id="{3BCFC4C0-AE7E-4311-89E0-9752BAB74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31751</xdr:rowOff>
    </xdr:from>
    <xdr:to>
      <xdr:col>3</xdr:col>
      <xdr:colOff>0</xdr:colOff>
      <xdr:row>8</xdr:row>
      <xdr:rowOff>158750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B7BC988-16CB-8FE9-2964-14FCF09979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1"/>
              <a:ext cx="18288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95251</xdr:rowOff>
    </xdr:from>
    <xdr:to>
      <xdr:col>3</xdr:col>
      <xdr:colOff>0</xdr:colOff>
      <xdr:row>24</xdr:row>
      <xdr:rowOff>171451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FF2947B-D9F7-EA6C-93AE-A235EC7AA9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75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171451</xdr:rowOff>
    </xdr:from>
    <xdr:to>
      <xdr:col>3</xdr:col>
      <xdr:colOff>0</xdr:colOff>
      <xdr:row>15</xdr:row>
      <xdr:rowOff>88900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B15D503-1BF4-3856-196A-67A27AEB14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4701"/>
              <a:ext cx="182880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a Carter" refreshedDate="45035.487294675928" createdVersion="8" refreshedVersion="8" minRefreshableVersion="3" recordCount="1000" xr:uid="{613F31E9-2BE1-4735-978A-ED7AAA269C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7952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2"/>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2"/>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2"/>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2"/>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2"/>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2"/>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2"/>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2"/>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2"/>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2"/>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2"/>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2"/>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2"/>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2"/>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2"/>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2"/>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2"/>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2"/>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4E514-BE50-4428-A0B8-B1304BF76C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AFD933-EF29-4F88-A7B5-03CC9B1B99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77955-D7AA-4A8D-8D15-5AB43DCA8E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28" numFmtId="166"/>
  </dataFields>
  <formats count="2">
    <format dxfId="7">
      <pivotArea dataOnly="0" labelOnly="1" fieldPosition="0">
        <references count="1">
          <reference field="13" count="1">
            <x v="0"/>
          </reference>
        </references>
      </pivotArea>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CB40C7-5AC4-415C-805F-39EA8516B482}" sourceName="Marital Status">
  <pivotTables>
    <pivotTable tabId="4" name="PivotTable1"/>
    <pivotTable tabId="4" name="PivotTable2"/>
    <pivotTable tabId="4" name="PivotTable3"/>
  </pivotTables>
  <data>
    <tabular pivotCacheId="557952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A53E1F-7E93-4725-BBA1-6E5FF595F339}" sourceName="Education">
  <pivotTables>
    <pivotTable tabId="4" name="PivotTable1"/>
    <pivotTable tabId="4" name="PivotTable2"/>
    <pivotTable tabId="4" name="PivotTable3"/>
  </pivotTables>
  <data>
    <tabular pivotCacheId="5579521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03B188-CF1A-49C8-995D-E45F8B320ECE}" sourceName="Region">
  <pivotTables>
    <pivotTable tabId="4" name="PivotTable1"/>
    <pivotTable tabId="4" name="PivotTable2"/>
    <pivotTable tabId="4" name="PivotTable3"/>
  </pivotTables>
  <data>
    <tabular pivotCacheId="5579521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9FE621-2B16-47C5-8113-1496AD92C8B5}" cache="Slicer_Marital_Status" caption="Marital Status" rowHeight="241300"/>
  <slicer name="Education" xr10:uid="{2530AB3E-EFA4-4A91-8D61-E5C38BD4E76F}" cache="Slicer_Education" caption="Education" rowHeight="241300"/>
  <slicer name="Region" xr10:uid="{9F347756-F9B3-4F1B-8C24-8A3F06C3C4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27" workbookViewId="0">
      <selection activeCell="A7" sqref="A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CD7D-910E-4291-9799-D5E2F5040C2A}">
  <dimension ref="A1:N1001"/>
  <sheetViews>
    <sheetView topLeftCell="B537" workbookViewId="0">
      <selection activeCell="M984" sqref="M984"/>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IF(L2&gt;54,"Old",IF(L4&gt;=31,"middle Age",IF(L4&lt;31,"Adolescent","invalid")))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IF(L3&gt;54,"Old",IF(L5&gt;=31,"middle Age",IF(L5&lt;31,"Adolescent","invalid")))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Adolescent</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Adolescent</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Adolescent</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IF(L67&gt;54,"Old",IF(L69&gt;=31,"middle Age",IF(L69&lt;31,"Adolescent","invalid")))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middle Age</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Adolescent</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Adolescent</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Adolescent</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Adolescent</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Adolescent</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IF(L131&gt;54,"Old",IF(L133&gt;=31,"middle Age",IF(L133&lt;31,"Adolescent","invalid")))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Adolescent</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Adolescent</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IF(L195&gt;54,"Old",IF(L197&gt;=31,"middle Age",IF(L197&lt;31,"Adolescent","invalid")))</f>
        <v>Adolescent</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Adolescent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Adolescent</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Adolescent</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Adolescent</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Adolescent</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IF(L259&gt;54,"Old",IF(L261&gt;=31,"middle Age",IF(L261&lt;31,"Adolescent","invalid")))</f>
        <v>middle Age</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Adolescent</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Adolescent</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IF(L323&gt;54,"Old",IF(L325&gt;=31,"middle Age",IF(L325&lt;31,"Adolescent","invalid")))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Adolescent</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Adolescent</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Adolescent</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Adolescent</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Adolescent</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IF(L387&gt;54,"Old",IF(L389&gt;=31,"middle Age",IF(L389&lt;31,"Adolescent","invalid")))</f>
        <v>middle Age</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IF(L451&gt;54,"Old",IF(L453&gt;=31,"middle Age",IF(L453&lt;31,"Adolescent","invalid")))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Adolescent</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Adolescent</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Adolescent</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IF(L515&gt;54,"Old",IF(L517&gt;=31,"middle Age",IF(L517&lt;31,"Adolescent","invalid")))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Adolescent</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Adolescent</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Adolescent</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Adolescent</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IF(L579&gt;54,"Old",IF(L581&gt;=31,"middle Age",IF(L581&lt;31,"Adolescent","invalid")))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Adolescent</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Adolescent</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Adolescent</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Adolescent</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Adolescent</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Adolescent</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IF(L643&gt;54,"Old",IF(L645&gt;=31,"middle Age",IF(L645&lt;31,"Adolescent","invalid")))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Adolescent</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Adolescent</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Adolescent</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Adolescent</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IF(L707&gt;54,"Old",IF(L709&gt;=31,"middle Age",IF(L709&lt;31,"Adolescent","invalid")))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Adolescent</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Adolescent</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Adolescent</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Adolescent</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IF(L771&gt;54,"Old",IF(L773&gt;=31,"middle Age",IF(L773&lt;31,"Adolescent","invalid")))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Adolescent</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Adolescent</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Adolescent</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Adolescent</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Adolescent</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Adolescent</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Adolescent</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Adolescent</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IF(L835&gt;54,"Old",IF(L837&gt;=31,"middle Age",IF(L837&lt;31,"Adolescent","invalid")))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Adolescent</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Adolescent</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IF(L899&gt;54,"Old",IF(L901&gt;=31,"middle Age",IF(L901&lt;31,"Adolescent","invalid")))</f>
        <v>middle Age</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Adolescent</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Adolescent</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Adolescent</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IF(L963&gt;54,"Old",IF(L965&gt;=31,"middle Age",IF(L965&lt;31,"Adolescent","invalid")))</f>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Adolescent</v>
      </c>
      <c r="N1001" t="s">
        <v>15</v>
      </c>
    </row>
  </sheetData>
  <autoFilter ref="A1:N1001" xr:uid="{6BFBCD7D-910E-4291-9799-D5E2F5040C2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D8BD4-F7CE-46E8-B745-BD4EE06450AB}">
  <dimension ref="A3:D41"/>
  <sheetViews>
    <sheetView zoomScale="90" zoomScaleNormal="90" workbookViewId="0">
      <selection activeCell="P9" sqref="P9"/>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3" spans="1:4" x14ac:dyDescent="0.35">
      <c r="A3" s="4" t="s">
        <v>43</v>
      </c>
      <c r="B3" s="4" t="s">
        <v>46</v>
      </c>
    </row>
    <row r="4" spans="1:4" x14ac:dyDescent="0.35">
      <c r="A4" s="4" t="s">
        <v>44</v>
      </c>
      <c r="B4" s="6" t="s">
        <v>18</v>
      </c>
      <c r="C4" t="s">
        <v>15</v>
      </c>
      <c r="D4" t="s">
        <v>45</v>
      </c>
    </row>
    <row r="5" spans="1:4" x14ac:dyDescent="0.35">
      <c r="A5" s="5" t="s">
        <v>38</v>
      </c>
      <c r="B5" s="8">
        <v>53440</v>
      </c>
      <c r="C5" s="8">
        <v>55774.058577405856</v>
      </c>
      <c r="D5" s="8">
        <v>54580.777096114522</v>
      </c>
    </row>
    <row r="6" spans="1:4" x14ac:dyDescent="0.35">
      <c r="A6" s="5" t="s">
        <v>39</v>
      </c>
      <c r="B6" s="8">
        <v>56208.178438661707</v>
      </c>
      <c r="C6" s="8">
        <v>60123.966942148763</v>
      </c>
      <c r="D6" s="8">
        <v>58062.62230919765</v>
      </c>
    </row>
    <row r="7" spans="1:4" x14ac:dyDescent="0.35">
      <c r="A7" s="5" t="s">
        <v>45</v>
      </c>
      <c r="B7" s="8">
        <v>54874.759152215796</v>
      </c>
      <c r="C7" s="8">
        <v>57962.577962577961</v>
      </c>
      <c r="D7" s="8">
        <v>56360</v>
      </c>
    </row>
    <row r="8" spans="1:4" x14ac:dyDescent="0.35">
      <c r="B8" s="7"/>
      <c r="C8" s="7"/>
      <c r="D8" s="7"/>
    </row>
    <row r="20" spans="1:4" x14ac:dyDescent="0.35">
      <c r="A20" s="4" t="s">
        <v>47</v>
      </c>
      <c r="B20" s="4" t="s">
        <v>46</v>
      </c>
    </row>
    <row r="21" spans="1:4" x14ac:dyDescent="0.35">
      <c r="A21" s="4" t="s">
        <v>44</v>
      </c>
      <c r="B21" t="s">
        <v>18</v>
      </c>
      <c r="C21" t="s">
        <v>15</v>
      </c>
      <c r="D21" t="s">
        <v>45</v>
      </c>
    </row>
    <row r="22" spans="1:4" x14ac:dyDescent="0.35">
      <c r="A22" s="5" t="s">
        <v>16</v>
      </c>
      <c r="B22" s="12">
        <v>166</v>
      </c>
      <c r="C22" s="12">
        <v>200</v>
      </c>
      <c r="D22" s="12">
        <v>366</v>
      </c>
    </row>
    <row r="23" spans="1:4" x14ac:dyDescent="0.35">
      <c r="A23" s="5" t="s">
        <v>26</v>
      </c>
      <c r="B23" s="12">
        <v>92</v>
      </c>
      <c r="C23" s="12">
        <v>77</v>
      </c>
      <c r="D23" s="12">
        <v>169</v>
      </c>
    </row>
    <row r="24" spans="1:4" x14ac:dyDescent="0.35">
      <c r="A24" s="5" t="s">
        <v>22</v>
      </c>
      <c r="B24" s="12">
        <v>67</v>
      </c>
      <c r="C24" s="12">
        <v>95</v>
      </c>
      <c r="D24" s="12">
        <v>162</v>
      </c>
    </row>
    <row r="25" spans="1:4" x14ac:dyDescent="0.35">
      <c r="A25" s="5" t="s">
        <v>23</v>
      </c>
      <c r="B25" s="12">
        <v>116</v>
      </c>
      <c r="C25" s="12">
        <v>76</v>
      </c>
      <c r="D25" s="12">
        <v>192</v>
      </c>
    </row>
    <row r="26" spans="1:4" x14ac:dyDescent="0.35">
      <c r="A26" s="5" t="s">
        <v>48</v>
      </c>
      <c r="B26" s="12">
        <v>78</v>
      </c>
      <c r="C26" s="12">
        <v>33</v>
      </c>
      <c r="D26" s="12">
        <v>111</v>
      </c>
    </row>
    <row r="27" spans="1:4" x14ac:dyDescent="0.35">
      <c r="A27" s="5" t="s">
        <v>45</v>
      </c>
      <c r="B27" s="12">
        <v>519</v>
      </c>
      <c r="C27" s="12">
        <v>481</v>
      </c>
      <c r="D27" s="12">
        <v>1000</v>
      </c>
    </row>
    <row r="36" spans="1:4" x14ac:dyDescent="0.35">
      <c r="A36" s="4" t="s">
        <v>47</v>
      </c>
      <c r="B36" s="4" t="s">
        <v>46</v>
      </c>
    </row>
    <row r="37" spans="1:4" x14ac:dyDescent="0.35">
      <c r="A37" s="4" t="s">
        <v>44</v>
      </c>
      <c r="B37" t="s">
        <v>18</v>
      </c>
      <c r="C37" t="s">
        <v>15</v>
      </c>
      <c r="D37" t="s">
        <v>45</v>
      </c>
    </row>
    <row r="38" spans="1:4" x14ac:dyDescent="0.35">
      <c r="A38" s="5" t="s">
        <v>41</v>
      </c>
      <c r="B38" s="12">
        <v>52</v>
      </c>
      <c r="C38" s="12">
        <v>43</v>
      </c>
      <c r="D38" s="12">
        <v>95</v>
      </c>
    </row>
    <row r="39" spans="1:4" x14ac:dyDescent="0.35">
      <c r="A39" s="5" t="s">
        <v>42</v>
      </c>
      <c r="B39" s="12">
        <v>337</v>
      </c>
      <c r="C39" s="12">
        <v>379</v>
      </c>
      <c r="D39" s="12">
        <v>716</v>
      </c>
    </row>
    <row r="40" spans="1:4" x14ac:dyDescent="0.35">
      <c r="A40" s="5" t="s">
        <v>49</v>
      </c>
      <c r="B40" s="12">
        <v>130</v>
      </c>
      <c r="C40" s="12">
        <v>59</v>
      </c>
      <c r="D40" s="12">
        <v>189</v>
      </c>
    </row>
    <row r="41" spans="1:4" x14ac:dyDescent="0.35">
      <c r="A41" s="5" t="s">
        <v>45</v>
      </c>
      <c r="B41" s="12">
        <v>519</v>
      </c>
      <c r="C41" s="12">
        <v>481</v>
      </c>
      <c r="D41"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E2433-6AA2-4108-9A2E-5A9C17838639}">
  <dimension ref="A1:P9"/>
  <sheetViews>
    <sheetView showGridLines="0" zoomScaleNormal="100" workbookViewId="0">
      <selection activeCell="B30" sqref="B30"/>
    </sheetView>
  </sheetViews>
  <sheetFormatPr defaultRowHeight="14.5" x14ac:dyDescent="0.35"/>
  <sheetData>
    <row r="1" spans="1:16" ht="14.5" customHeight="1" x14ac:dyDescent="0.35">
      <c r="A1" s="11" t="s">
        <v>50</v>
      </c>
      <c r="B1" s="11"/>
      <c r="C1" s="11"/>
      <c r="D1" s="11"/>
      <c r="E1" s="11"/>
      <c r="F1" s="11"/>
      <c r="G1" s="11"/>
      <c r="H1" s="11"/>
      <c r="I1" s="11"/>
      <c r="J1" s="11"/>
      <c r="K1" s="11"/>
      <c r="L1" s="11"/>
      <c r="M1" s="11"/>
      <c r="N1" s="11"/>
      <c r="O1" s="10"/>
      <c r="P1" s="10"/>
    </row>
    <row r="2" spans="1:16" x14ac:dyDescent="0.35">
      <c r="A2" s="11"/>
      <c r="B2" s="11"/>
      <c r="C2" s="11"/>
      <c r="D2" s="11"/>
      <c r="E2" s="11"/>
      <c r="F2" s="11"/>
      <c r="G2" s="11"/>
      <c r="H2" s="11"/>
      <c r="I2" s="11"/>
      <c r="J2" s="11"/>
      <c r="K2" s="11"/>
      <c r="L2" s="11"/>
      <c r="M2" s="11"/>
      <c r="N2" s="11"/>
      <c r="O2" s="10"/>
      <c r="P2" s="10"/>
    </row>
    <row r="3" spans="1:16" x14ac:dyDescent="0.35">
      <c r="A3" s="11"/>
      <c r="B3" s="11"/>
      <c r="C3" s="11"/>
      <c r="D3" s="11"/>
      <c r="E3" s="11"/>
      <c r="F3" s="11"/>
      <c r="G3" s="11"/>
      <c r="H3" s="11"/>
      <c r="I3" s="11"/>
      <c r="J3" s="11"/>
      <c r="K3" s="11"/>
      <c r="L3" s="11"/>
      <c r="M3" s="11"/>
      <c r="N3" s="11"/>
      <c r="O3" s="10"/>
      <c r="P3" s="10"/>
    </row>
    <row r="4" spans="1:16" ht="46" customHeight="1" x14ac:dyDescent="0.35">
      <c r="A4" s="11"/>
      <c r="B4" s="11"/>
      <c r="C4" s="11"/>
      <c r="D4" s="11"/>
      <c r="E4" s="11"/>
      <c r="F4" s="11"/>
      <c r="G4" s="11"/>
      <c r="H4" s="11"/>
      <c r="I4" s="11"/>
      <c r="J4" s="11"/>
      <c r="K4" s="11"/>
      <c r="L4" s="11"/>
      <c r="M4" s="11"/>
      <c r="N4" s="11"/>
      <c r="O4" s="10"/>
      <c r="P4" s="10"/>
    </row>
    <row r="5" spans="1:16" x14ac:dyDescent="0.35">
      <c r="E5" s="10"/>
      <c r="F5" s="10"/>
      <c r="G5" s="10"/>
      <c r="H5" s="10"/>
      <c r="I5" s="10"/>
      <c r="J5" s="10"/>
      <c r="K5" s="10"/>
      <c r="L5" s="10"/>
      <c r="M5" s="10"/>
      <c r="N5" s="10"/>
      <c r="O5" s="10"/>
      <c r="P5" s="10"/>
    </row>
    <row r="6" spans="1:16" x14ac:dyDescent="0.35">
      <c r="E6" s="10"/>
      <c r="F6" s="10"/>
      <c r="G6" s="10"/>
      <c r="H6" s="10"/>
      <c r="I6" s="10"/>
      <c r="J6" s="10"/>
      <c r="K6" s="10"/>
      <c r="L6" s="10"/>
      <c r="M6" s="10"/>
      <c r="N6" s="10"/>
      <c r="O6" s="10"/>
      <c r="P6" s="10"/>
    </row>
    <row r="9" spans="1:16" x14ac:dyDescent="0.35">
      <c r="I9"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jennarachellecarter@outlook.com</cp:lastModifiedBy>
  <dcterms:created xsi:type="dcterms:W3CDTF">2022-03-18T02:50:57Z</dcterms:created>
  <dcterms:modified xsi:type="dcterms:W3CDTF">2023-04-24T18:41:44Z</dcterms:modified>
</cp:coreProperties>
</file>