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3707979c5190fac1/"/>
    </mc:Choice>
  </mc:AlternateContent>
  <xr:revisionPtr revIDLastSave="0" documentId="8_{75783AD1-504B-4761-A129-02DD3D485607}" xr6:coauthVersionLast="47" xr6:coauthVersionMax="47" xr10:uidLastSave="{00000000-0000-0000-0000-000000000000}"/>
  <bookViews>
    <workbookView xWindow="5580" yWindow="1305" windowWidth="22980" windowHeight="12195" xr2:uid="{692218B4-68C0-4C63-BB12-DF7BC2CC5EBA}"/>
  </bookViews>
  <sheets>
    <sheet name="Broader Match Terms" sheetId="1" r:id="rId1"/>
  </sheets>
  <definedNames>
    <definedName name="_xlnm._FilterDatabase" localSheetId="0" hidden="1">'Broader Match Terms'!$A$2:$S$12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P3" i="1"/>
  <c r="N4" i="1"/>
  <c r="P4" i="1"/>
  <c r="N5" i="1"/>
  <c r="P5" i="1"/>
  <c r="N6" i="1"/>
  <c r="P6" i="1"/>
  <c r="N7" i="1"/>
  <c r="P7" i="1"/>
  <c r="N8" i="1"/>
  <c r="P8" i="1"/>
  <c r="N9" i="1"/>
  <c r="P9" i="1"/>
  <c r="N10" i="1"/>
  <c r="P10" i="1"/>
  <c r="N11" i="1"/>
  <c r="P11" i="1"/>
  <c r="N12" i="1"/>
  <c r="P12" i="1"/>
</calcChain>
</file>

<file path=xl/sharedStrings.xml><?xml version="1.0" encoding="utf-8"?>
<sst xmlns="http://schemas.openxmlformats.org/spreadsheetml/2006/main" count="189" uniqueCount="89">
  <si>
    <t>https://w3id.org/dpv#GovernanceProcedures</t>
  </si>
  <si>
    <t>ISO - DPV Mapping Assumptions / Commentary: Governance Procedures: This term is broadly applicable to the control statement. Governance procedures likely include the planning, implementing, controlling, and reviewing processes as part of ensuring that information security management system requirements are met. This term could encompass the establishment of criteria for processes and their control, making it a good match for the overarching requirements of the control.</t>
  </si>
  <si>
    <t>DPV Mapping Coverage: Broader Match</t>
  </si>
  <si>
    <t>Jenni Parry</t>
  </si>
  <si>
    <t>http://JP_ontology.org/iso27001/Control8.1</t>
  </si>
  <si>
    <t>ISO 27001:2022 Control Framework</t>
  </si>
  <si>
    <t>This NIS2V Term aligns with Article 21.2 a: Policies on risk analysis and information system security</t>
  </si>
  <si>
    <t>Operational Planning and Control: Strategic management of processes to meet specific requirements, including establishing criteria, controlling process execution, managing changes, and overseeing external processes relevant to information security.</t>
  </si>
  <si>
    <t>Operational Planning and Control</t>
  </si>
  <si>
    <t>NIS2V Term</t>
  </si>
  <si>
    <t>http://JP_ontology.org/nis2v/NIS2VTerms</t>
  </si>
  <si>
    <t>OperationControls</t>
  </si>
  <si>
    <t>http://JP_ontology.org/nis2v/Article_21.2a</t>
  </si>
  <si>
    <t>http://www.w3.org/2004/02/skos/core#Concept</t>
  </si>
  <si>
    <t>http://www.w3.org/2000/01/rdf-schema#Class</t>
  </si>
  <si>
    <t>OperationalPlanningandControl</t>
  </si>
  <si>
    <t>http://JP_ontology.org/nis2v</t>
  </si>
  <si>
    <t>https://w3id.org/dpv#DataSecurityManagement</t>
  </si>
  <si>
    <t xml:space="preserve">ISO - DPV Mapping Assumptions / Commentary: This ISO Control focuses on preventing the unauthorised disclosure of sensitive information. It's a narrower focus within the broader context of Data Security Management.
DPV: Measures associated with management of data security.
</t>
  </si>
  <si>
    <t>http://JP_ontology.org/iso27001/ControlA.8.12</t>
  </si>
  <si>
    <t>This NIS2V Term aligns with Article 21.2 j: The use of multi-factor authentication or continuous authentication solutions, secured voice, video and text communications and secured emergency communications systems within the entity, where appropriate</t>
  </si>
  <si>
    <t>Data Leakage Prevention: A set of practices aimed at ensuring sensitive data is not lost, misused, or accessed by unauthorized users.</t>
  </si>
  <si>
    <t xml:space="preserve">Data Leakage Prevention  </t>
  </si>
  <si>
    <t>TechnologicalControls</t>
  </si>
  <si>
    <t>http://JP_ontology.org/nis2v/Article_21.2j</t>
  </si>
  <si>
    <t>DataLeakagePrevention</t>
  </si>
  <si>
    <t>https://w3id.org/dpv#SecurityRoleProcedures</t>
  </si>
  <si>
    <t>ISO - DPV Mapping Assumptions / Commentary: The ISO control addresses the control and restriction of utility programs capable of overriding system and application controls, which is a more specific aspect of security management.
Security Role Procedures, while important for overall security management, covers a broader range of security-related procedures beyond the specific control of utility programs.
DPV: Procedures related to security roles</t>
  </si>
  <si>
    <t>http://JP_ontology.org/iso27001/ControlA.8.18</t>
  </si>
  <si>
    <t>This NIS2V Term aligns with Article 21.2 i: Human resources security, access control policies and asset management;</t>
  </si>
  <si>
    <t>Utility Program Access Restrictions: Limitation and stringent control over the utilisation of utility programs capable of bypassing system and application controls to ensure security and integrity of operations.</t>
  </si>
  <si>
    <t>Utility Program Access Restrictions</t>
  </si>
  <si>
    <t>http://JP_ontology.org/nis2v/Article_21.2i</t>
  </si>
  <si>
    <t>UtilityProgramAccessRestrictions</t>
  </si>
  <si>
    <t>https://w3id.org/dpv#Restrict</t>
  </si>
  <si>
    <t>ISO - DPV Mapping Assumptions / Commentary: Restrict: This term is directly relevant but broad in its application to the control. 
DPV: to apply a restriction on the processing of specific records
The term Restrict broadly covers the action of imposing limitations on access, which is the core requirement of the control. However, without additional context or specificity, it doesn't convey the full scope of implementing access restrictions based on an established access control policy.</t>
  </si>
  <si>
    <t>http://JP_ontology.org/iso27001/ControlA.8.3</t>
  </si>
  <si>
    <t>Access Control Policy: Policy specifying the restrictions and permissions governing access to information and associated assets, in alignment with established topic-specific guidelines on access control.</t>
  </si>
  <si>
    <t>Access Control Policy</t>
  </si>
  <si>
    <t>AccessControlPolicy</t>
  </si>
  <si>
    <t>https://w3id.org/dpv#OperatingSystemSecurity</t>
  </si>
  <si>
    <t>ISO - DPV Mapping Assumptions / Commentary: The ISO Control emphasizes the need for implementing procedures and measures to securely manage software installation on operational systems. It focuses on the specific aspect of ensuring security during the software installation process.
Operating System Security is a broader concept that encompasses various measures and practices aimed at securing the operating systems of computer systems. DPV: Security implemented at or through operating systems</t>
  </si>
  <si>
    <t>http://JP_ontology.org/iso27001/ControlA.8.19</t>
  </si>
  <si>
    <t>This NIS2V Term aligns with Article 21.2 g: Basic computer hygiene practices and cybersecurity training</t>
  </si>
  <si>
    <t>Secure Software Installation Management: Overseeing the installation, maintenance, and updating of software applications in an organisation.</t>
  </si>
  <si>
    <t>Secure Software Installation Management</t>
  </si>
  <si>
    <t>http://JP_ontology.org/nis2v/Article_21.2g</t>
  </si>
  <si>
    <t>SecureSoftwareInstallationManagement</t>
  </si>
  <si>
    <t>This NIS2V Term aligns with Article 21.2 e: Security in network and information systems acquisition, development and maintenance, including vulnerability handling and disclosure</t>
  </si>
  <si>
    <t>http://JP_ontology.org/nis2v/Article_21.2e</t>
  </si>
  <si>
    <t>This NIS2V Term aligns with Article 21.2 d: Supply chain security, including security-related aspects concerning the relationships between each entity and its direct suppliers or service providers 
Note: See also Article 21.3 and Article 22 (Union level coordinated security risk assessments of critical supply chains:</t>
  </si>
  <si>
    <t>http://JP_ontology.org/nis2v/Article_21.2d</t>
  </si>
  <si>
    <t>https://w3id.org/dpv#DisasterRecoveryProcedures</t>
  </si>
  <si>
    <t>ISO - DPV Mapping Assumptions / Commentary: The ISO control is a broader concept encompassing the planning, implementation, maintenance, and testing of ICT readiness, which may include disaster recovery procedures as part of the overall readiness plan.</t>
  </si>
  <si>
    <t>http://JP_ontology.org/iso27001/ControlA.5.30</t>
  </si>
  <si>
    <t>This NIS2V Term aligns with Article 21.2 c: Business continuity, such as backup management and disaster recovery, and crisis management</t>
  </si>
  <si>
    <t>ICT Continuity Management: Planning, implementation, maintenance, and testing of ICT readiness to meet business continuity objectives and specific ICT continuity needs.</t>
  </si>
  <si>
    <t>ICT Continuity Management</t>
  </si>
  <si>
    <t>OrganisationalControls</t>
  </si>
  <si>
    <t>http://JP_ontology.org/nis2v/Article_21.2c</t>
  </si>
  <si>
    <t>ICTContinuityManagement</t>
  </si>
  <si>
    <t>https://w3id.org/dpv#LoggingPolicy</t>
  </si>
  <si>
    <t>ISO - DPV Mapping Assumptions / Commentary: The term Logging Policy closely matches the requirements outlined in the control statement but is broader. It encapsulates the governance aspect and the policy framework that would guide the specific actions required by the control (producing, storing, protecting, and analysing logs).
DPV: Policy for logging of information</t>
  </si>
  <si>
    <t>http://JP_ontology.org/iso27001/ControlA.8.15</t>
  </si>
  <si>
    <t>This NIS2V Term aligns with Article 21.2 b: Incident handling</t>
  </si>
  <si>
    <t>Security Logging and Analysis: Production, storage, protection, and analysis of logs detailing activities, exceptions, and faults to maintain security oversight.</t>
  </si>
  <si>
    <t>Security Logging and Analysis</t>
  </si>
  <si>
    <t>http://JP_ontology.org/nis2v/Article_21.2b</t>
  </si>
  <si>
    <t>SecurityLoggingandAnalysis</t>
  </si>
  <si>
    <t>https://w3id.org/dpv#IncidentManagementProcedures</t>
  </si>
  <si>
    <t>ISO - DPV Mapping Assumptions / Commentary: Incident Management Procedures is a broader term than the ISO control as it encompassing various procedures and protocols related to managing incidents.
DPV: Procedures related to management of incidents</t>
  </si>
  <si>
    <t>http://JP_ontology.org/iso27001/ControlA.5.26</t>
  </si>
  <si>
    <t>Incident Response Management: Handling of information security incidents following established and documented procedures.</t>
  </si>
  <si>
    <t>Incident Response Management</t>
  </si>
  <si>
    <t>IncidentResponseManagement</t>
  </si>
  <si>
    <t>skos:broader</t>
  </si>
  <si>
    <t>skos:note xml:lang="en"</t>
  </si>
  <si>
    <t>rdfs:isDefinedBy rdf:resource</t>
  </si>
  <si>
    <t>dct:contributor</t>
  </si>
  <si>
    <t>dct:created rdf:datatype="http://www.w3.org/2001/XMLSchema#date"</t>
  </si>
  <si>
    <t>skos:exactMatch</t>
  </si>
  <si>
    <t>dct:source xml:lang="en"</t>
  </si>
  <si>
    <t>skos:definition xml:lang="en"</t>
  </si>
  <si>
    <t>skos:prefLabel xml:lang="en"</t>
  </si>
  <si>
    <t>skos:altLabel xml:lang="en"</t>
  </si>
  <si>
    <t>rdfs:subClassOf rdf:resource</t>
  </si>
  <si>
    <t>rdf:type rdf:resource</t>
  </si>
  <si>
    <t>rdf:Description rdf:about</t>
  </si>
  <si>
    <t>Namespace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</si>
</sst>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u/>
      <sz val="11"/>
      <color theme="10"/>
      <name val="Aptos Narrow"/>
      <family val="2"/>
      <scheme val="minor"/>
    </font>
    <font>
      <sz val="11"/>
      <color theme="1"/>
      <name val="Candara"/>
      <family val="2"/>
    </font>
    <font>
      <sz val="11"/>
      <color theme="4" tint="-0.249977111117893"/>
      <name val="Aptos Narrow"/>
      <family val="2"/>
      <scheme val="minor"/>
    </font>
    <font>
      <sz val="11"/>
      <color rgb="FF00B050"/>
      <name val="Aptos Narrow"/>
      <family val="2"/>
      <scheme val="minor"/>
    </font>
  </fonts>
  <fills count="8">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0" tint="-4.9989318521683403E-2"/>
        <bgColor indexed="64"/>
      </patternFill>
    </fill>
    <fill>
      <patternFill patternType="solid">
        <fgColor rgb="FFE7F5EF"/>
        <bgColor rgb="FFE7F5EF"/>
      </patternFill>
    </fill>
    <fill>
      <patternFill patternType="solid">
        <fgColor theme="0"/>
        <bgColor theme="0"/>
      </patternFill>
    </fill>
    <fill>
      <patternFill patternType="solid">
        <fgColor theme="8" tint="0.59999389629810485"/>
        <bgColor indexed="64"/>
      </patternFill>
    </fill>
  </fills>
  <borders count="2">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2" borderId="0" xfId="0" applyFill="1" applyAlignment="1">
      <alignment horizontal="center" vertical="center" wrapText="1"/>
    </xf>
    <xf numFmtId="0" fontId="0" fillId="2" borderId="0" xfId="0" applyFill="1" applyAlignment="1">
      <alignment wrapText="1"/>
    </xf>
    <xf numFmtId="0" fontId="2" fillId="3" borderId="1" xfId="1" applyFill="1" applyBorder="1" applyAlignment="1">
      <alignment vertical="center" wrapText="1"/>
    </xf>
    <xf numFmtId="0" fontId="3" fillId="2" borderId="1" xfId="0" applyFont="1" applyFill="1" applyBorder="1" applyAlignment="1">
      <alignment horizontal="left" vertical="center" wrapText="1" indent="1"/>
    </xf>
    <xf numFmtId="0" fontId="4" fillId="4" borderId="1" xfId="0" applyFont="1" applyFill="1" applyBorder="1" applyAlignment="1">
      <alignment horizontal="center" vertical="center" wrapText="1"/>
    </xf>
    <xf numFmtId="14" fontId="4" fillId="4" borderId="1" xfId="0" applyNumberFormat="1" applyFont="1" applyFill="1" applyBorder="1" applyAlignment="1">
      <alignment horizontal="center" vertical="center" wrapText="1"/>
    </xf>
    <xf numFmtId="0" fontId="0" fillId="2" borderId="1" xfId="0" applyFill="1" applyBorder="1" applyAlignment="1">
      <alignment horizontal="left" vertical="center" wrapText="1" indent="1"/>
    </xf>
    <xf numFmtId="0" fontId="3" fillId="5" borderId="1" xfId="0" applyFont="1" applyFill="1" applyBorder="1" applyAlignment="1">
      <alignment horizontal="left" vertical="center" wrapText="1" indent="1"/>
    </xf>
    <xf numFmtId="0" fontId="3" fillId="6" borderId="1" xfId="0" applyFont="1" applyFill="1" applyBorder="1" applyAlignment="1">
      <alignment horizontal="left" vertical="center" wrapText="1" indent="1"/>
    </xf>
    <xf numFmtId="0" fontId="0" fillId="0" borderId="1" xfId="0" applyBorder="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horizontal="left" vertical="center" wrapText="1" indent="1"/>
    </xf>
    <xf numFmtId="0" fontId="1" fillId="2" borderId="0" xfId="0" applyFont="1" applyFill="1" applyAlignment="1">
      <alignment horizontal="center" vertical="center" wrapText="1"/>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wrapText="1"/>
    </xf>
    <xf numFmtId="0" fontId="1" fillId="7"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3c.github.io/dpv/dpv/" TargetMode="External"/><Relationship Id="rId3" Type="http://schemas.openxmlformats.org/officeDocument/2006/relationships/hyperlink" Target="https://w3c.github.io/dpv/dpv/" TargetMode="External"/><Relationship Id="rId7" Type="http://schemas.openxmlformats.org/officeDocument/2006/relationships/hyperlink" Target="https://w3c.github.io/dpv/dpv/" TargetMode="External"/><Relationship Id="rId2" Type="http://schemas.openxmlformats.org/officeDocument/2006/relationships/hyperlink" Target="https://w3c.github.io/dpv/dpv/" TargetMode="External"/><Relationship Id="rId1" Type="http://schemas.openxmlformats.org/officeDocument/2006/relationships/hyperlink" Target="https://w3c.github.io/dpv/dpv/" TargetMode="External"/><Relationship Id="rId6" Type="http://schemas.openxmlformats.org/officeDocument/2006/relationships/hyperlink" Target="https://w3c.github.io/dpv/dpv/" TargetMode="External"/><Relationship Id="rId5" Type="http://schemas.openxmlformats.org/officeDocument/2006/relationships/hyperlink" Target="https://w3c.github.io/dpv/dpv/" TargetMode="External"/><Relationship Id="rId10" Type="http://schemas.openxmlformats.org/officeDocument/2006/relationships/hyperlink" Target="https://w3c.github.io/dpv/dpv/" TargetMode="External"/><Relationship Id="rId4" Type="http://schemas.openxmlformats.org/officeDocument/2006/relationships/hyperlink" Target="https://w3c.github.io/dpv/dpv/" TargetMode="External"/><Relationship Id="rId9" Type="http://schemas.openxmlformats.org/officeDocument/2006/relationships/hyperlink" Target="https://w3c.github.io/dpv/dp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E615F-6E0F-4094-9E31-23367F0CC1FA}">
  <dimension ref="A2:S13"/>
  <sheetViews>
    <sheetView tabSelected="1" zoomScale="80" zoomScaleNormal="80" workbookViewId="0">
      <pane xSplit="2" ySplit="2" topLeftCell="C3" activePane="bottomRight" state="frozen"/>
      <selection pane="topRight" activeCell="C1" sqref="C1"/>
      <selection pane="bottomLeft" activeCell="A2" sqref="A2"/>
      <selection pane="bottomRight" activeCell="F15" sqref="F15"/>
    </sheetView>
  </sheetViews>
  <sheetFormatPr defaultRowHeight="15" x14ac:dyDescent="0.25"/>
  <cols>
    <col min="1" max="1" width="12.7109375" style="1" customWidth="1"/>
    <col min="2" max="2" width="33" style="1" customWidth="1"/>
    <col min="3" max="4" width="12.7109375" style="1" customWidth="1"/>
    <col min="5" max="5" width="20" style="1" customWidth="1"/>
    <col min="6" max="7" width="24.28515625" style="1" customWidth="1"/>
    <col min="8" max="8" width="24.42578125" style="1" customWidth="1"/>
    <col min="9" max="9" width="25.85546875" style="1" customWidth="1"/>
    <col min="10" max="11" width="61.85546875" style="1" customWidth="1"/>
    <col min="12" max="12" width="15.42578125" style="1" customWidth="1"/>
    <col min="13" max="13" width="24.42578125" style="1" customWidth="1"/>
    <col min="14" max="14" width="20" style="1" customWidth="1"/>
    <col min="15" max="15" width="18.28515625" style="1" customWidth="1"/>
    <col min="16" max="17" width="16.28515625" style="1" customWidth="1"/>
    <col min="18" max="18" width="40" style="1" customWidth="1"/>
    <col min="19" max="19" width="17.85546875" style="1" customWidth="1"/>
    <col min="20" max="16384" width="9.140625" style="1"/>
  </cols>
  <sheetData>
    <row r="2" spans="1:19" s="13" customFormat="1" ht="60" x14ac:dyDescent="0.25">
      <c r="A2" s="15" t="s">
        <v>88</v>
      </c>
      <c r="B2" s="15" t="s">
        <v>87</v>
      </c>
      <c r="C2" s="15" t="s">
        <v>86</v>
      </c>
      <c r="D2" s="15" t="s">
        <v>86</v>
      </c>
      <c r="E2" s="14" t="s">
        <v>85</v>
      </c>
      <c r="F2" s="16" t="s">
        <v>85</v>
      </c>
      <c r="G2" s="16" t="s">
        <v>85</v>
      </c>
      <c r="H2" s="16" t="s">
        <v>84</v>
      </c>
      <c r="I2" s="14" t="s">
        <v>83</v>
      </c>
      <c r="J2" s="14" t="s">
        <v>82</v>
      </c>
      <c r="K2" s="14" t="s">
        <v>76</v>
      </c>
      <c r="L2" s="15" t="s">
        <v>81</v>
      </c>
      <c r="M2" s="15" t="s">
        <v>80</v>
      </c>
      <c r="N2" s="15" t="s">
        <v>79</v>
      </c>
      <c r="O2" s="15" t="s">
        <v>78</v>
      </c>
      <c r="P2" s="15" t="s">
        <v>77</v>
      </c>
      <c r="Q2" s="14" t="s">
        <v>76</v>
      </c>
      <c r="R2" s="14" t="s">
        <v>76</v>
      </c>
      <c r="S2" s="14" t="s">
        <v>75</v>
      </c>
    </row>
    <row r="3" spans="1:19" s="1" customFormat="1" ht="120" x14ac:dyDescent="0.25">
      <c r="A3" s="5" t="s">
        <v>16</v>
      </c>
      <c r="B3" s="9" t="s">
        <v>74</v>
      </c>
      <c r="C3" s="5" t="s">
        <v>14</v>
      </c>
      <c r="D3" s="5" t="s">
        <v>13</v>
      </c>
      <c r="E3" s="8" t="s">
        <v>67</v>
      </c>
      <c r="F3" s="7" t="s">
        <v>58</v>
      </c>
      <c r="G3" s="11" t="s">
        <v>10</v>
      </c>
      <c r="H3" s="10" t="s">
        <v>9</v>
      </c>
      <c r="I3" s="9" t="s">
        <v>73</v>
      </c>
      <c r="J3" s="9" t="s">
        <v>72</v>
      </c>
      <c r="K3" s="8" t="s">
        <v>64</v>
      </c>
      <c r="L3" s="5" t="s">
        <v>5</v>
      </c>
      <c r="M3" s="7" t="s">
        <v>71</v>
      </c>
      <c r="N3" s="6">
        <f ca="1">TODAY()</f>
        <v>45447</v>
      </c>
      <c r="O3" s="5" t="s">
        <v>3</v>
      </c>
      <c r="P3" s="5" t="str">
        <f>A3</f>
        <v>http://JP_ontology.org/nis2v</v>
      </c>
      <c r="Q3" s="5" t="s">
        <v>2</v>
      </c>
      <c r="R3" s="4" t="s">
        <v>70</v>
      </c>
      <c r="S3" s="3" t="s">
        <v>69</v>
      </c>
    </row>
    <row r="4" spans="1:19" s="1" customFormat="1" ht="150" x14ac:dyDescent="0.25">
      <c r="A4" s="5" t="s">
        <v>16</v>
      </c>
      <c r="B4" s="9" t="s">
        <v>68</v>
      </c>
      <c r="C4" s="5" t="s">
        <v>14</v>
      </c>
      <c r="D4" s="5" t="s">
        <v>13</v>
      </c>
      <c r="E4" s="8" t="s">
        <v>67</v>
      </c>
      <c r="F4" s="7" t="s">
        <v>23</v>
      </c>
      <c r="G4" s="11" t="s">
        <v>10</v>
      </c>
      <c r="H4" s="10" t="s">
        <v>9</v>
      </c>
      <c r="I4" s="9" t="s">
        <v>66</v>
      </c>
      <c r="J4" s="9" t="s">
        <v>65</v>
      </c>
      <c r="K4" s="8" t="s">
        <v>64</v>
      </c>
      <c r="L4" s="5" t="s">
        <v>5</v>
      </c>
      <c r="M4" s="7" t="s">
        <v>63</v>
      </c>
      <c r="N4" s="6">
        <f ca="1">TODAY()</f>
        <v>45447</v>
      </c>
      <c r="O4" s="5" t="s">
        <v>3</v>
      </c>
      <c r="P4" s="5" t="str">
        <f>A4</f>
        <v>http://JP_ontology.org/nis2v</v>
      </c>
      <c r="Q4" s="5" t="s">
        <v>2</v>
      </c>
      <c r="R4" s="4" t="s">
        <v>62</v>
      </c>
      <c r="S4" s="3" t="s">
        <v>61</v>
      </c>
    </row>
    <row r="5" spans="1:19" s="1" customFormat="1" ht="105" x14ac:dyDescent="0.25">
      <c r="A5" s="5" t="s">
        <v>16</v>
      </c>
      <c r="B5" s="9" t="s">
        <v>60</v>
      </c>
      <c r="C5" s="5" t="s">
        <v>14</v>
      </c>
      <c r="D5" s="5" t="s">
        <v>13</v>
      </c>
      <c r="E5" s="8" t="s">
        <v>59</v>
      </c>
      <c r="F5" s="7" t="s">
        <v>58</v>
      </c>
      <c r="G5" s="11" t="s">
        <v>10</v>
      </c>
      <c r="H5" s="10" t="s">
        <v>9</v>
      </c>
      <c r="I5" s="9" t="s">
        <v>57</v>
      </c>
      <c r="J5" s="9" t="s">
        <v>56</v>
      </c>
      <c r="K5" s="8" t="s">
        <v>55</v>
      </c>
      <c r="L5" s="5" t="s">
        <v>5</v>
      </c>
      <c r="M5" s="7" t="s">
        <v>54</v>
      </c>
      <c r="N5" s="6">
        <f ca="1">TODAY()</f>
        <v>45447</v>
      </c>
      <c r="O5" s="5" t="s">
        <v>3</v>
      </c>
      <c r="P5" s="5" t="str">
        <f>A5</f>
        <v>http://JP_ontology.org/nis2v</v>
      </c>
      <c r="Q5" s="5" t="s">
        <v>2</v>
      </c>
      <c r="R5" s="4" t="s">
        <v>53</v>
      </c>
      <c r="S5" s="3" t="s">
        <v>52</v>
      </c>
    </row>
    <row r="6" spans="1:19" s="1" customFormat="1" ht="195" x14ac:dyDescent="0.25">
      <c r="A6" s="5" t="s">
        <v>16</v>
      </c>
      <c r="B6" s="9" t="s">
        <v>15</v>
      </c>
      <c r="C6" s="5" t="s">
        <v>14</v>
      </c>
      <c r="D6" s="5" t="s">
        <v>13</v>
      </c>
      <c r="E6" s="8" t="s">
        <v>51</v>
      </c>
      <c r="F6" s="7" t="s">
        <v>11</v>
      </c>
      <c r="G6" s="11" t="s">
        <v>10</v>
      </c>
      <c r="H6" s="10" t="s">
        <v>9</v>
      </c>
      <c r="I6" s="9" t="s">
        <v>8</v>
      </c>
      <c r="J6" s="9" t="s">
        <v>7</v>
      </c>
      <c r="K6" s="8" t="s">
        <v>50</v>
      </c>
      <c r="L6" s="5" t="s">
        <v>5</v>
      </c>
      <c r="M6" s="7" t="s">
        <v>4</v>
      </c>
      <c r="N6" s="6">
        <f ca="1">TODAY()</f>
        <v>45447</v>
      </c>
      <c r="O6" s="5" t="s">
        <v>3</v>
      </c>
      <c r="P6" s="5" t="str">
        <f>A6</f>
        <v>http://JP_ontology.org/nis2v</v>
      </c>
      <c r="Q6" s="5" t="s">
        <v>2</v>
      </c>
      <c r="R6" s="4" t="s">
        <v>1</v>
      </c>
      <c r="S6" s="3" t="s">
        <v>0</v>
      </c>
    </row>
    <row r="7" spans="1:19" s="1" customFormat="1" ht="225" x14ac:dyDescent="0.25">
      <c r="A7" s="5" t="s">
        <v>16</v>
      </c>
      <c r="B7" s="9" t="s">
        <v>47</v>
      </c>
      <c r="C7" s="5" t="s">
        <v>14</v>
      </c>
      <c r="D7" s="5" t="s">
        <v>13</v>
      </c>
      <c r="E7" s="8" t="s">
        <v>49</v>
      </c>
      <c r="F7" s="7" t="s">
        <v>23</v>
      </c>
      <c r="G7" s="11" t="s">
        <v>10</v>
      </c>
      <c r="H7" s="10" t="s">
        <v>9</v>
      </c>
      <c r="I7" s="9" t="s">
        <v>45</v>
      </c>
      <c r="J7" s="12" t="s">
        <v>44</v>
      </c>
      <c r="K7" s="8" t="s">
        <v>48</v>
      </c>
      <c r="L7" s="5" t="s">
        <v>5</v>
      </c>
      <c r="M7" s="7" t="s">
        <v>42</v>
      </c>
      <c r="N7" s="6">
        <f ca="1">TODAY()</f>
        <v>45447</v>
      </c>
      <c r="O7" s="5" t="s">
        <v>3</v>
      </c>
      <c r="P7" s="5" t="str">
        <f>A7</f>
        <v>http://JP_ontology.org/nis2v</v>
      </c>
      <c r="Q7" s="5" t="s">
        <v>2</v>
      </c>
      <c r="R7" s="4" t="s">
        <v>41</v>
      </c>
      <c r="S7" s="3" t="s">
        <v>40</v>
      </c>
    </row>
    <row r="8" spans="1:19" s="1" customFormat="1" ht="225" x14ac:dyDescent="0.25">
      <c r="A8" s="5" t="s">
        <v>16</v>
      </c>
      <c r="B8" s="9" t="s">
        <v>47</v>
      </c>
      <c r="C8" s="5" t="s">
        <v>14</v>
      </c>
      <c r="D8" s="5" t="s">
        <v>13</v>
      </c>
      <c r="E8" s="8" t="s">
        <v>46</v>
      </c>
      <c r="F8" s="7" t="s">
        <v>23</v>
      </c>
      <c r="G8" s="11" t="s">
        <v>10</v>
      </c>
      <c r="H8" s="10" t="s">
        <v>9</v>
      </c>
      <c r="I8" s="9" t="s">
        <v>45</v>
      </c>
      <c r="J8" s="9" t="s">
        <v>44</v>
      </c>
      <c r="K8" s="8" t="s">
        <v>43</v>
      </c>
      <c r="L8" s="5" t="s">
        <v>5</v>
      </c>
      <c r="M8" s="7" t="s">
        <v>42</v>
      </c>
      <c r="N8" s="6">
        <f ca="1">TODAY()</f>
        <v>45447</v>
      </c>
      <c r="O8" s="5" t="s">
        <v>3</v>
      </c>
      <c r="P8" s="5" t="str">
        <f>A8</f>
        <v>http://JP_ontology.org/nis2v</v>
      </c>
      <c r="Q8" s="5" t="s">
        <v>2</v>
      </c>
      <c r="R8" s="4" t="s">
        <v>41</v>
      </c>
      <c r="S8" s="3" t="s">
        <v>40</v>
      </c>
    </row>
    <row r="9" spans="1:19" s="1" customFormat="1" ht="210" x14ac:dyDescent="0.25">
      <c r="A9" s="5" t="s">
        <v>16</v>
      </c>
      <c r="B9" s="9" t="s">
        <v>39</v>
      </c>
      <c r="C9" s="5" t="s">
        <v>14</v>
      </c>
      <c r="D9" s="5" t="s">
        <v>13</v>
      </c>
      <c r="E9" s="8" t="s">
        <v>32</v>
      </c>
      <c r="F9" s="7" t="s">
        <v>23</v>
      </c>
      <c r="G9" s="11" t="s">
        <v>10</v>
      </c>
      <c r="H9" s="10" t="s">
        <v>9</v>
      </c>
      <c r="I9" s="9" t="s">
        <v>38</v>
      </c>
      <c r="J9" s="9" t="s">
        <v>37</v>
      </c>
      <c r="K9" s="8" t="s">
        <v>29</v>
      </c>
      <c r="L9" s="5" t="s">
        <v>5</v>
      </c>
      <c r="M9" s="7" t="s">
        <v>36</v>
      </c>
      <c r="N9" s="6">
        <f ca="1">TODAY()</f>
        <v>45447</v>
      </c>
      <c r="O9" s="5" t="s">
        <v>3</v>
      </c>
      <c r="P9" s="5" t="str">
        <f>A9</f>
        <v>http://JP_ontology.org/nis2v</v>
      </c>
      <c r="Q9" s="5" t="s">
        <v>2</v>
      </c>
      <c r="R9" s="4" t="s">
        <v>35</v>
      </c>
      <c r="S9" s="3" t="s">
        <v>34</v>
      </c>
    </row>
    <row r="10" spans="1:19" s="1" customFormat="1" ht="180" x14ac:dyDescent="0.25">
      <c r="A10" s="5" t="s">
        <v>16</v>
      </c>
      <c r="B10" s="9" t="s">
        <v>33</v>
      </c>
      <c r="C10" s="5" t="s">
        <v>14</v>
      </c>
      <c r="D10" s="5" t="s">
        <v>13</v>
      </c>
      <c r="E10" s="8" t="s">
        <v>32</v>
      </c>
      <c r="F10" s="7" t="s">
        <v>23</v>
      </c>
      <c r="G10" s="11" t="s">
        <v>10</v>
      </c>
      <c r="H10" s="10" t="s">
        <v>9</v>
      </c>
      <c r="I10" s="9" t="s">
        <v>31</v>
      </c>
      <c r="J10" s="9" t="s">
        <v>30</v>
      </c>
      <c r="K10" s="8" t="s">
        <v>29</v>
      </c>
      <c r="L10" s="5" t="s">
        <v>5</v>
      </c>
      <c r="M10" s="7" t="s">
        <v>28</v>
      </c>
      <c r="N10" s="6">
        <f ca="1">TODAY()</f>
        <v>45447</v>
      </c>
      <c r="O10" s="5" t="s">
        <v>3</v>
      </c>
      <c r="P10" s="5" t="str">
        <f>A10</f>
        <v>http://JP_ontology.org/nis2v</v>
      </c>
      <c r="Q10" s="5" t="s">
        <v>2</v>
      </c>
      <c r="R10" s="4" t="s">
        <v>27</v>
      </c>
      <c r="S10" s="3" t="s">
        <v>26</v>
      </c>
    </row>
    <row r="11" spans="1:19" s="1" customFormat="1" ht="150" x14ac:dyDescent="0.25">
      <c r="A11" s="5" t="s">
        <v>16</v>
      </c>
      <c r="B11" s="9" t="s">
        <v>25</v>
      </c>
      <c r="C11" s="5" t="s">
        <v>14</v>
      </c>
      <c r="D11" s="5" t="s">
        <v>13</v>
      </c>
      <c r="E11" s="8" t="s">
        <v>24</v>
      </c>
      <c r="F11" s="7" t="s">
        <v>23</v>
      </c>
      <c r="G11" s="11" t="s">
        <v>10</v>
      </c>
      <c r="H11" s="10" t="s">
        <v>9</v>
      </c>
      <c r="I11" s="9" t="s">
        <v>22</v>
      </c>
      <c r="J11" s="9" t="s">
        <v>21</v>
      </c>
      <c r="K11" s="8" t="s">
        <v>20</v>
      </c>
      <c r="L11" s="5" t="s">
        <v>5</v>
      </c>
      <c r="M11" s="7" t="s">
        <v>19</v>
      </c>
      <c r="N11" s="6">
        <f ca="1">TODAY()</f>
        <v>45447</v>
      </c>
      <c r="O11" s="5" t="s">
        <v>3</v>
      </c>
      <c r="P11" s="5" t="str">
        <f>A11</f>
        <v>http://JP_ontology.org/nis2v</v>
      </c>
      <c r="Q11" s="5" t="s">
        <v>2</v>
      </c>
      <c r="R11" s="4" t="s">
        <v>18</v>
      </c>
      <c r="S11" s="3" t="s">
        <v>17</v>
      </c>
    </row>
    <row r="12" spans="1:19" s="1" customFormat="1" ht="195" x14ac:dyDescent="0.25">
      <c r="A12" s="5" t="s">
        <v>16</v>
      </c>
      <c r="B12" s="9" t="s">
        <v>15</v>
      </c>
      <c r="C12" s="5" t="s">
        <v>14</v>
      </c>
      <c r="D12" s="5" t="s">
        <v>13</v>
      </c>
      <c r="E12" s="8" t="s">
        <v>12</v>
      </c>
      <c r="F12" s="7" t="s">
        <v>11</v>
      </c>
      <c r="G12" s="11" t="s">
        <v>10</v>
      </c>
      <c r="H12" s="10" t="s">
        <v>9</v>
      </c>
      <c r="I12" s="9" t="s">
        <v>8</v>
      </c>
      <c r="J12" s="9" t="s">
        <v>7</v>
      </c>
      <c r="K12" s="8" t="s">
        <v>6</v>
      </c>
      <c r="L12" s="5" t="s">
        <v>5</v>
      </c>
      <c r="M12" s="7" t="s">
        <v>4</v>
      </c>
      <c r="N12" s="6">
        <f ca="1">TODAY()</f>
        <v>45447</v>
      </c>
      <c r="O12" s="5" t="s">
        <v>3</v>
      </c>
      <c r="P12" s="5" t="str">
        <f>A12</f>
        <v>http://JP_ontology.org/nis2v</v>
      </c>
      <c r="Q12" s="5" t="s">
        <v>2</v>
      </c>
      <c r="R12" s="4" t="s">
        <v>1</v>
      </c>
      <c r="S12" s="3" t="s">
        <v>0</v>
      </c>
    </row>
    <row r="13" spans="1:19" s="1" customFormat="1" x14ac:dyDescent="0.25">
      <c r="M13"/>
      <c r="R13" s="2"/>
    </row>
  </sheetData>
  <autoFilter ref="A2:S12" xr:uid="{F06D19BA-5441-4FEE-B1F5-B3A4B148942B}"/>
  <hyperlinks>
    <hyperlink ref="S3" r:id="rId1" location="IncidentManagementProcedures" display="https://w3c.github.io/dpv/dpv/ - IncidentManagementProcedures" xr:uid="{A653E816-F887-4932-81BD-538F8728A0FC}"/>
    <hyperlink ref="S4" r:id="rId2" location="LoggingPolicy" display="https://w3c.github.io/dpv/dpv/ - LoggingPolicy" xr:uid="{8C7A63DF-6D32-458D-9AA4-EFEA1B2691FA}"/>
    <hyperlink ref="S5" r:id="rId3" location="DisasterRecoveryProcedures" display="https://w3c.github.io/dpv/dpv/ - DisasterRecoveryProcedures" xr:uid="{CDD6ACCE-0AFF-44BD-973C-BD10E0C51B98}"/>
    <hyperlink ref="S6" r:id="rId4" location="GovernanceProcedures" display="https://w3c.github.io/dpv/dpv/ - GovernanceProcedures" xr:uid="{248899E9-1035-4FE1-973A-CAD30B3207F5}"/>
    <hyperlink ref="S7" r:id="rId5" location="OperatingSystemSecurity" display="https://w3c.github.io/dpv/dpv/ - OperatingSystemSecurity" xr:uid="{D70C4578-666E-4D05-BECC-413C554DBA6C}"/>
    <hyperlink ref="S8" r:id="rId6" location="OperatingSystemSecurity" display="https://w3c.github.io/dpv/dpv/ - OperatingSystemSecurity" xr:uid="{AEB0985D-2CDF-4682-A46F-34A1FCB2FEF7}"/>
    <hyperlink ref="S10" r:id="rId7" location="SecurityRoleProcedures" display="https://w3c.github.io/dpv/dpv/ - SecurityRoleProcedures" xr:uid="{A7A3996C-1EC9-419F-B1FD-2BBFA869D10D}"/>
    <hyperlink ref="S9" r:id="rId8" location="Restrict" display="https://w3c.github.io/dpv/dpv/ - Restrict" xr:uid="{B399480F-9558-4178-9851-A3F81BB6048A}"/>
    <hyperlink ref="S11" r:id="rId9" location="DataSecurityManagement" display="https://w3c.github.io/dpv/dpv/ - DataSecurityManagement" xr:uid="{C511F8EA-D263-4606-B71A-7CCFDA66C2FB}"/>
    <hyperlink ref="S12" r:id="rId10" location="GovernanceProcedures" display="https://w3c.github.io/dpv/dpv/ - GovernanceProcedures" xr:uid="{E4D8C439-0024-406F-ABEB-69B6FD3C8B8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Broader Match Terms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 Parry</dc:creator>
  <cp:lastModifiedBy>Jenni Parry</cp:lastModifiedBy>
  <dcterms:created xsi:type="dcterms:W3CDTF">2024-06-04T16:06:12Z</dcterms:created>
  <dcterms:modified xsi:type="dcterms:W3CDTF">2024-06-04T16:08:22Z</dcterms:modified>
</cp:coreProperties>
</file>