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enni\NI2Automation\"/>
    </mc:Choice>
  </mc:AlternateContent>
  <xr:revisionPtr revIDLastSave="0" documentId="13_ncr:1_{998165DE-88DD-4321-86B5-85AD8781E22F}" xr6:coauthVersionLast="47" xr6:coauthVersionMax="47" xr10:uidLastSave="{00000000-0000-0000-0000-000000000000}"/>
  <bookViews>
    <workbookView xWindow="-120" yWindow="-120" windowWidth="29040" windowHeight="15720" xr2:uid="{28E1F4A2-738D-4AB2-AD40-AABC130A04DA}"/>
  </bookViews>
  <sheets>
    <sheet name="Control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2"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<sst xmlns="http://schemas.openxmlformats.org/spreadsheetml/2006/main" count="761" uniqueCount="306">
  <si>
    <t>Namespace</t>
  </si>
  <si>
    <t>rdf:Description rdf:about</t>
  </si>
  <si>
    <t>rdf:type rdf:resource</t>
  </si>
  <si>
    <t>rdfs:subClassOf rdf:resource</t>
  </si>
  <si>
    <t>skos:altLabel xml:lang="en"</t>
  </si>
  <si>
    <t>skos:prefLabel xml:lang="en"</t>
  </si>
  <si>
    <t>skos:definition xml:lang="en"</t>
  </si>
  <si>
    <t>dct:source xml:lang="en"</t>
  </si>
  <si>
    <t>dct:created rdf:datatype="http://www.w3.org/2001/XMLSchema#date"</t>
  </si>
  <si>
    <t>dct:contributor</t>
  </si>
  <si>
    <t>rdfs:isDefinedBy rdf:resource</t>
  </si>
  <si>
    <t>http://JP_ontology.org/nis2v</t>
  </si>
  <si>
    <t>http://www.w3.org/2000/01/rdf-schema#Class</t>
  </si>
  <si>
    <t>http://www.w3.org/2004/02/skos/core#Concept</t>
  </si>
  <si>
    <t>Establishing, documenting, maintaining, and applying principles for engineering secure systems is integral to all information system development activities.</t>
  </si>
  <si>
    <t>ISO 27001:2022 Control Framework</t>
  </si>
  <si>
    <t>Jenni Parry</t>
  </si>
  <si>
    <t>The organisation shall perform information security risk assessments at planned intervals or when significant changes are proposed or occur, taking account of established information security risk criteria. The organisation shall retain documented information of the results of the information security risk assessments.</t>
  </si>
  <si>
    <t>The organisation must execute the information security risk treatment plan. Documented records of the outcomes of the information security risk treatment must be retained by the organisation.</t>
  </si>
  <si>
    <t>The information security policy and topic-specific policies must be formulated, endorsed by management, published, communicated to, and acknowledged by relevant personnel and other pertinent stakeholders. They should also be reviewed at scheduled intervals and whenever significant changes occur.</t>
  </si>
  <si>
    <t>Management must mandate that all personnel adhere to information security practices consistent with the established information security policy, topic-specific policies, and organisational procedures.</t>
  </si>
  <si>
    <t>The organisation must identify, document, and keep up-to-date legal, statutory, regulatory, and contractual requirements pertinent to information security, along with the organisation's approach to fulfill these requirements.</t>
  </si>
  <si>
    <t>The organisation should develop plans and preparations for managing information security incidents by defining, establishing, and communicating processes, roles, and responsibilities for information security incident management.</t>
  </si>
  <si>
    <t>Information security incidents must be addressed in accordance with the documented procedures.</t>
  </si>
  <si>
    <t>Insights gained from information security incidents should be utilized to enhance and refine the information security controls.</t>
  </si>
  <si>
    <t>Senior management must create an information security policy that:
a) aligns with the organisation's purpose;
b) incorporates information security objectives or establishes the framework for defining information security objectives;
c) demonstrates a pledge to fulfill applicable requirements related to information security; 
d) expresses a dedication to continually improve the information security management system.
The information security policy should:
e) exist as documented material;
f) be disseminated throughout the organisation; 
g) be accessible to relevant stakeholders, as needed.</t>
  </si>
  <si>
    <t>The organisation should establish a mechanism for personnel to report observed or suspected information security events through suitable channels promptly.</t>
  </si>
  <si>
    <t>Logs documenting activities, exceptions, faults, and other pertinent events must be generated, stored, safeguarded, and analyzed.</t>
  </si>
  <si>
    <t>Networks, systems, and applications should undergo monitoring for abnormal behavior, and necessary actions should be taken to assess potential information security incidents.</t>
  </si>
  <si>
    <t>The organisation should develop plans to uphold information security at an adequate level during disruptions.</t>
  </si>
  <si>
    <t>ICT readiness should be strategically planned, implemented, maintained, and regularly tested in alignment with business continuity objectives and ICT continuity requirements.</t>
  </si>
  <si>
    <t>Resource utilization should be continuously monitored and adjusted to align with both current and anticipated capacity needs.</t>
  </si>
  <si>
    <t>Information, software, and systems backup copies should be preserved and subjected to regular testing, adhering to the approved topic-specific policy on backup procedures.</t>
  </si>
  <si>
    <t>The organisation should plan, execute, and oversee processes to fulfill requirements and implement actions defined by:
- setting criteria for the processes;
- managing process controls in line with the criteria.
Documented information should be accessible to ensure confidence in the execution of planned processes. The organisation should manage planned changes and assess the impact of unintended changes, taking steps to mitigate any adverse effects as needed. It should also ensure control over externally provided processes, products, or services relevant to the information security management system.</t>
  </si>
  <si>
    <t>Project management should incorporate information security measures.</t>
  </si>
  <si>
    <t>Processes and procedures must be established and executed to manage the information security risks linked with the utilization of suppliers' products or services.</t>
  </si>
  <si>
    <t>Appropriate information security requirements should be defined and mutually agreed upon with each supplier, depending on the nature of the supplier relationship.</t>
  </si>
  <si>
    <t>Processes and procedures must be outlined and put into practice to handle the information security risks linked with the supply chain of ICT products and services.</t>
  </si>
  <si>
    <t>The organisation must consistently monitor, review, assess, and manage changes in supplier information security practices and service delivery.</t>
  </si>
  <si>
    <t>Networks and network devices should be secured, managed, and controlled to safeguard information in systems and applications.</t>
  </si>
  <si>
    <t>The security mechanisms, service levels, and service requirements of network services must be identified, implemented, and continuously monitored.</t>
  </si>
  <si>
    <t>Management of access to external websites should be implemented to minimize exposure to malicious content.</t>
  </si>
  <si>
    <t>The organisation should determine:
a) the aspects to be monitored and measured, encompassing information security processes and controls;
b) the methods for monitoring, measurement, analysis, and evaluation to ensure reliable outcomes. The chosen methods should yield comparable and reproducible results to be deemed valid;
c) the timing for conducting monitoring and measurement activities;
d) the responsible parties for monitoring and measurement;
e) the timing for analyzing and evaluating the results of monitoring and measurement;
f) the individuals or entities tasked with analyzing and evaluating these results. Documented evidence should be available to substantiate the outcomes.
Furthermore, the organisation should assess the performance of information security and the effectiveness of the information security management system.</t>
  </si>
  <si>
    <t>The organisation should conduct internal audits at scheduled intervals to ascertain whether the information security management system:
a) aligns with:
1) the organisation’s internal requirements for its information security management system;
2) the requirements outlined in this document;
b) is effectively implemented and sustained.</t>
  </si>
  <si>
    <t>Senior management should periodically review the organisation's information security management system at scheduled intervals to verify its ongoing suitability, sufficiency, and effectiveness.</t>
  </si>
  <si>
    <t>The organisation's approach to managing information security, including people, processes, and technologies, should be independently reviewed at scheduled intervals or when significant changes occur.</t>
  </si>
  <si>
    <t>Compliance with policies, rules and standards for information security</t>
  </si>
  <si>
    <t>Regular reviews should be conducted to ensure compliance with the organisation’s information security policy, topic-specific policies, rules, and standards.</t>
  </si>
  <si>
    <t>Individuals working under the organisation’s authority should be informed about:
a) the information security policy;
b) their role in enhancing the effectiveness of the information security management system, including the advantages of enhanced information security performance; and
c) the consequences of failing to comply with the requirements of the information security management system.</t>
  </si>
  <si>
    <t>Guidelines for the effective utilization of cryptography, including cryptographic key management, must be established and put into practice.</t>
  </si>
  <si>
    <t>A disciplinary process should be formalized and communicated to take action against personnel and other relevant parties who have violated the information security policy.</t>
  </si>
  <si>
    <t>Confidentiality or non-disclosure agreements that reflect the organisation's requirements for information protection must be identified, documented, regularly reviewed, and signed by personnel and other relevant parties.</t>
  </si>
  <si>
    <t>Security measures should be implemented to safeguard information accessed, processed, or stored outside the organisation's premises when personnel are working remotely.</t>
  </si>
  <si>
    <t>The assignment and utilization of privileged access rights must be limited and overseen.</t>
  </si>
  <si>
    <t>Access to information and other associated assets needs to be controlled in line with the specified topic-specific policy on access control.</t>
  </si>
  <si>
    <t>Management of read and write access to source code, development tools, and software libraries must be handled appropriately.</t>
  </si>
  <si>
    <t>Usage of utility programs with the potential to bypass system and application controls should be limited and closely monitored.</t>
  </si>
  <si>
    <t>A comprehensive inventory of information and other associated assets, along with their respective owners, must be created and kept up-to-date.</t>
  </si>
  <si>
    <t>Guidelines for acceptable use and procedures for handling information and other associated assets need to be identified, documented, and put into effect.</t>
  </si>
  <si>
    <t>Storage media must be managed throughout their life cycle, including acquisition, usage, transportation, and disposal, in alignment with the organisation’s classification scheme and handling requirements.</t>
  </si>
  <si>
    <t>Equipment containing storage media should be verified to ensure that any sensitive data and licensed software have been removed or securely overwritten before disposal or reuse.</t>
  </si>
  <si>
    <t>Data stored on, processed by, or accessible through user endpoint devices should be safeguarded.</t>
  </si>
  <si>
    <t>Rules, procedures, or agreements governing information transfer must be established for all types of transfer facilities within the organisation and between the organisation and other parties.</t>
  </si>
  <si>
    <t>Data leakage prevention measures should be implemented on systems, networks, and any other devices that handle, store, or transmit sensitive information.</t>
  </si>
  <si>
    <t>The organisation must:
a) identify relevant interested parties for the information security management system;
b) determine the applicable requirements from these interested parties;
c) establish which of these requirements will be met through the information security management system.</t>
  </si>
  <si>
    <t>Determining the scope of the information security management system</t>
  </si>
  <si>
    <t>The organisation is responsible for defining the boundaries and applicability of the information security management system to establish its scope. When determining this scope, the organisation should consider:
a) external and internal factors;
b) interfaces and dependencies between activities carried out by the organisation and those performed by other entities. The scope must be documented as documented information.</t>
  </si>
  <si>
    <t>The organisation must establish, implement, maintain, and continuously enhance an information security management system (ISMS), including the necessary processes and their interactions, in compliance with the ISO27001 framework.</t>
  </si>
  <si>
    <t>Senior management should exhibit leadership and commitment regarding the information security management system by:
a) establishing the information security policy and objectives in alignment with the organisation's strategic direction;
b) integrating ISMS requirements into organisational processes;
c) ensuring the availability of resources for the ISMS;
d) communicating the importance of effective information security management and compliance with ISMS requirements;
e) ensuring the ISMS achieves its intended outcomes;
f) guiding and supporting individuals to contribute to ISMS effectiveness;
g) promoting continuous improvement; and
h) supporting other relevant management roles in demonstrating leadership within their areas of responsibility.</t>
  </si>
  <si>
    <t>When planning for the information security management system, the organisation should take into account any issues and their requirements. It should determine the risks and opportunities that need to be addressed to:
a) Ensure the ISMS can achieve its intended outcomes;
b) Prevent or mitigate undesired effects;
c) Facilitate continual improvement.
The organisation must plan the actions to address these risks and opportunities; and how to integrate and implement these actions into its ISMS processes; and evaluate the effectiveness of these actions.</t>
  </si>
  <si>
    <t>The organisation must identify and allocate the necessary resources for establishing, implementing, maintaining, and continually improving the information security management system.</t>
  </si>
  <si>
    <t>The organisation must manage documented information required by the information security management system and this document to ensure it is available and suitable for use when and where needed, and adequately protected against loss of confidentiality, improper use, or loss of integrity.
For controlling documented information, the organisation should address the following activities, as applicable: distribution, access, retrieval, and use; storage and preservation, including maintaining legibility; control of changes, such as version control; and retention and disposal.
Documented information of external origin, considered necessary by the organisation for planning and operating the information security management system, should be appropriately identified and controlled.</t>
  </si>
  <si>
    <t>Development, testing, and production environments must be kept separate and secured.</t>
  </si>
  <si>
    <t>The organisation will conduct internal audits at planned intervals to determine if the information security management system conforms to its own requirements and those outlined the ISO27001 framework, and whether it is effectively implemented and maintained.</t>
  </si>
  <si>
    <t>The organisation plans, establishes, implements, and maintains an audit program, including the frequency, methods, responsibilities, planning requirements, and reporting. When establishing the internal audit program, the organisation considers the importance of the processes concerned and the results of previous audits. The organisation defines the audit criteria and scope for each audit; selects auditors and conducts audits that ensure objectivity and the impartiality of the audit process; ensures that the results of the audits are reported to relevant management. Documented information is available as evidence of the implementation of the audit program and the audit results.</t>
  </si>
  <si>
    <t>The outcomes of the management review incorporate determinations concerning opportunities for continual improvement and any requirements for adjustments to the information security management system. Documented information serves as evidence of the outcomes of management reviews.</t>
  </si>
  <si>
    <t>The organisation continuously enhances the suitability, adequacy, and effectiveness of the information security management system.</t>
  </si>
  <si>
    <t>When a nonconformity arises, the organisation reacts accordingly, which may involve: a) Taking immediate action to control and correct it, and addressing any associated consequences; b) Evaluating the need for action to prevent recurrence by reviewing the nonconformity, determining its causes, and assessing the potential for similar occurrences; c) Implementing necessary actions; d) Reviewing the effectiveness of corrective actions taken; and e) Making adjustments to the information security management system as needed. Corrective actions are tailored to the impact of the encountered nonconformities. Documented information serves as evidence of the nature of the nonconformities, subsequent actions taken, and the results of any corrective action.</t>
  </si>
  <si>
    <t>Management mandates that all personnel adhere to information security practices as outlined in the established information security policy, topic-specific policies, and organisational procedures.</t>
  </si>
  <si>
    <t>The organisation develops and implements a suitable set of procedures for information labeling, aligning with the adopted information classification scheme.</t>
  </si>
  <si>
    <t>Any alterations to information processing facilities and information systems must adhere to change management procedures.</t>
  </si>
  <si>
    <t>Audit tests and other assurance activities, which include the evaluation of operational systems, should be planned and mutually agreed upon by the tester and relevant management personnel.</t>
  </si>
  <si>
    <t>Secure development guidelines for software and systems are established and applied.</t>
  </si>
  <si>
    <t>During application development or acquisition, identification, specification, and approval of information security requirements are essential.</t>
  </si>
  <si>
    <t>The organisation supervises, tracks, and assesses activities linked to outsourced system development.</t>
  </si>
  <si>
    <t>Correct maintenance of equipment is essential to uphold the availability, integrity, and confidentiality of information.</t>
  </si>
  <si>
    <t>Article_21.2a</t>
  </si>
  <si>
    <t>Article_21.2b</t>
  </si>
  <si>
    <t>Article_21.2c</t>
  </si>
  <si>
    <t>Article_21.2d</t>
  </si>
  <si>
    <t>Article_21.2e</t>
  </si>
  <si>
    <t>Article_21.2f</t>
  </si>
  <si>
    <t>Article_21.2g</t>
  </si>
  <si>
    <t>Article_21.2h</t>
  </si>
  <si>
    <t>Article_21.2i</t>
  </si>
  <si>
    <t>Article_21.2j</t>
  </si>
  <si>
    <t>http://JP_ontology.org/nis2v/OperationControls</t>
  </si>
  <si>
    <t>http://JP_ontology.org/nis2v/Control8.2</t>
  </si>
  <si>
    <t>http://JP_ontology.org/nis2v/Control8.3</t>
  </si>
  <si>
    <t>http://JP_ontology.org/nis2v/InformationSecurityControls</t>
  </si>
  <si>
    <t>http://JP_ontology.org/nis2v/ControlA.5.1</t>
  </si>
  <si>
    <t>http://JP_ontology.org/nis2v/OrganisationalControls</t>
  </si>
  <si>
    <t>http://JP_ontology.org/nis2v/ControlA.5.4.</t>
  </si>
  <si>
    <t>http://JP_ontology.org/nis2v/ControlA.5.31</t>
  </si>
  <si>
    <t>http://JP_ontology.org/nis2v/ControlA.5.24</t>
  </si>
  <si>
    <t>http://JP_ontology.org/nis2v/ControlA.5.26</t>
  </si>
  <si>
    <t>http://JP_ontology.org/nis2v/ControlA.5.27</t>
  </si>
  <si>
    <t>http://JP_ontology.org/nis2v/ControlA.5.28</t>
  </si>
  <si>
    <t>http://JP_ontology.org/nis2v/PeopleControls</t>
  </si>
  <si>
    <t>http://JP_ontology.org/nis2v/ControlA.6.8</t>
  </si>
  <si>
    <t>http://JP_ontology.org/nis2v/TechnologicalControls</t>
  </si>
  <si>
    <t>http://JP_ontology.org/nis2v/ControlA.8.15</t>
  </si>
  <si>
    <t>http://JP_ontology.org/nis2v/ControlA.8.16</t>
  </si>
  <si>
    <t>http://JP_ontology.org/nis2v/ControlA.5.29</t>
  </si>
  <si>
    <t>http://JP_ontology.org/nis2v/ControlA.5.30</t>
  </si>
  <si>
    <t>http://JP_ontology.org/nis2v/ControlA.8.6</t>
  </si>
  <si>
    <t>http://JP_ontology.org/nis2v/ControlA.8.13</t>
  </si>
  <si>
    <t>http://JP_ontology.org/nis2v/Control8.1</t>
  </si>
  <si>
    <t>http://JP_ontology.org/nis2v/ControlA.5.8</t>
  </si>
  <si>
    <t>http://JP_ontology.org/nis2v/ControlA.5.19</t>
  </si>
  <si>
    <t>http://JP_ontology.org/nis2v/ControlA.5.20</t>
  </si>
  <si>
    <t>http://JP_ontology.org/nis2v/ControlA.5.21</t>
  </si>
  <si>
    <t>http://JP_ontology.org/nis2v/ControlA.5.22</t>
  </si>
  <si>
    <t>http://JP_ontology.org/nis2v/ControlA.8.20</t>
  </si>
  <si>
    <t>http://JP_ontology.org/nis2v/ControlA.8.21</t>
  </si>
  <si>
    <t>http://JP_ontology.org/nis2v/ControlA.8.23</t>
  </si>
  <si>
    <t>http://JP_ontology.org/nis2v/PerformanceEvaluation</t>
  </si>
  <si>
    <t>http://JP_ontology.org/nis2v/Control9.1</t>
  </si>
  <si>
    <t>http://JP_ontology.org/nis2v/Control9.2</t>
  </si>
  <si>
    <t>http://JP_ontology.org/nis2v/Control9.3</t>
  </si>
  <si>
    <t>http://JP_ontology.org/nis2v/ControlA.5.35</t>
  </si>
  <si>
    <t>http://JP_ontology.org/nis2v/ControlA.5.36</t>
  </si>
  <si>
    <t>http://JP_ontology.org/nis2v/SupportControls</t>
  </si>
  <si>
    <t>http://JP_ontology.org/nis2v/Control7.3</t>
  </si>
  <si>
    <t>http://JP_ontology.org/nis2v/ControlA.8.24</t>
  </si>
  <si>
    <t>http://JP_ontology.org/nis2v/ControlA.6.4</t>
  </si>
  <si>
    <t>http://JP_ontology.org/nis2v/ControlA.6.6</t>
  </si>
  <si>
    <t>http://JP_ontology.org/nis2v/ControlA.6.7</t>
  </si>
  <si>
    <t>http://JP_ontology.org/nis2v/ControlA.8.2</t>
  </si>
  <si>
    <t>http://JP_ontology.org/nis2v/ControlA.8.3</t>
  </si>
  <si>
    <t>http://JP_ontology.org/nis2v/ControlA.8.4</t>
  </si>
  <si>
    <t>http://JP_ontology.org/nis2v/ControlA.8.18</t>
  </si>
  <si>
    <t>http://JP_ontology.org/nis2v/ControlA.5.9</t>
  </si>
  <si>
    <t>http://JP_ontology.org/nis2v/ControlA.5.10</t>
  </si>
  <si>
    <t>http://JP_ontology.org/nis2v/PhysicalControls</t>
  </si>
  <si>
    <t>http://JP_ontology.org/nis2v/ControlA.7.10</t>
  </si>
  <si>
    <t>http://JP_ontology.org/nis2v/ControlA.7.14</t>
  </si>
  <si>
    <t>http://JP_ontology.org/nis2v/ControlA.8.1</t>
  </si>
  <si>
    <t>http://JP_ontology.org/nis2v/ControlA.5.14</t>
  </si>
  <si>
    <t>http://JP_ontology.org/nis2v/ControlA.8.12</t>
  </si>
  <si>
    <t>http://JP_ontology.org/nis2v/ContextControls</t>
  </si>
  <si>
    <t>http://JP_ontology.org/nis2v/Control4.2</t>
  </si>
  <si>
    <t>http://JP_ontology.org/nis2v/Control4.3</t>
  </si>
  <si>
    <t>http://JP_ontology.org/nis2v/Control4.4</t>
  </si>
  <si>
    <t>http://JP_ontology.org/nis2v/LeadershipControls</t>
  </si>
  <si>
    <t>http://JP_ontology.org/nis2v/Control5.1</t>
  </si>
  <si>
    <t>http://JP_ontology.org/nis2v/PlanningControls</t>
  </si>
  <si>
    <t>http://JP_ontology.org/nis2v/Control6.1.</t>
  </si>
  <si>
    <t>http://JP_ontology.org/nis2v/Control7.1</t>
  </si>
  <si>
    <t>http://JP_ontology.org/nis2v/Control7.5.3</t>
  </si>
  <si>
    <t>http://JP_ontology.org/nis2v/ControlA.8.31</t>
  </si>
  <si>
    <t>http://JP_ontology.org/nis2v/Control9.2.2</t>
  </si>
  <si>
    <t>http://JP_ontology.org/nis2v/Control9.3.3</t>
  </si>
  <si>
    <t>http://JP_ontology.org/nis2v/ImprovementControls</t>
  </si>
  <si>
    <t>http://JP_ontology.org/nis2v/Control10.1</t>
  </si>
  <si>
    <t>http://JP_ontology.org/nis2v/Control10.2</t>
  </si>
  <si>
    <t>http://JP_ontology.org/nis2v/ControlA.5.4</t>
  </si>
  <si>
    <t>http://JP_ontology.org/nis2v/ControlA.5.13</t>
  </si>
  <si>
    <t>http://JP_ontology.org/nis2v/ControlA.8.32</t>
  </si>
  <si>
    <t>http://JP_ontology.org/nis2v/ControlA.8.34</t>
  </si>
  <si>
    <t>http://JP_ontology.org/nis2v/ControlA.8.25</t>
  </si>
  <si>
    <t>http://JP_ontology.org/nis2v/ControlA.8.26</t>
  </si>
  <si>
    <t>http://JP_ontology.org/nis2v/ControlA.8.27</t>
  </si>
  <si>
    <t>http://JP_ontology.org/nis2v/ControlA.8.30</t>
  </si>
  <si>
    <t>http://JP_ontology.org/nis2v/ControlA.7.13</t>
  </si>
  <si>
    <t>Information security risk assessment</t>
  </si>
  <si>
    <t>Information security risk treatment</t>
  </si>
  <si>
    <t>Policies for information security</t>
  </si>
  <si>
    <t>Management responsibilities</t>
  </si>
  <si>
    <t>Legal, statutory, regulatory and contractual requirements</t>
  </si>
  <si>
    <t>Information security incident management planning and preparation</t>
  </si>
  <si>
    <t>Response to information security incidents</t>
  </si>
  <si>
    <t>Learning from information security incidents</t>
  </si>
  <si>
    <t>Collection of evidence</t>
  </si>
  <si>
    <t>Information security event reporting</t>
  </si>
  <si>
    <t>Logging</t>
  </si>
  <si>
    <t>Monitoring activities</t>
  </si>
  <si>
    <t>Information security during disruption</t>
  </si>
  <si>
    <t>ICT readiness for business continuity</t>
  </si>
  <si>
    <t>Capacity management</t>
  </si>
  <si>
    <t>Information backup</t>
  </si>
  <si>
    <t>Operational planning and control</t>
  </si>
  <si>
    <t>Information security in project management</t>
  </si>
  <si>
    <t>Information security in supplier relationships</t>
  </si>
  <si>
    <t>Addressing information security within supplier agreements</t>
  </si>
  <si>
    <t>Managing information security in the ICT supply chain</t>
  </si>
  <si>
    <t>Monitoring, review and change management of supplier services</t>
  </si>
  <si>
    <t>Network security</t>
  </si>
  <si>
    <t>Security of network services</t>
  </si>
  <si>
    <t>Web filtering</t>
  </si>
  <si>
    <t>Monitoring, measurement, analysis and evaluation</t>
  </si>
  <si>
    <t>Internal audit</t>
  </si>
  <si>
    <t>Management review</t>
  </si>
  <si>
    <t>Independent review of information security</t>
  </si>
  <si>
    <t>Awareness</t>
  </si>
  <si>
    <t>Use of cryptography</t>
  </si>
  <si>
    <t>Disciplinary process</t>
  </si>
  <si>
    <t>Confidentiality or non-disclosure agreements</t>
  </si>
  <si>
    <t>Remote working</t>
  </si>
  <si>
    <t>Privileged access rights</t>
  </si>
  <si>
    <t>Information access restriction</t>
  </si>
  <si>
    <t>Access to source code</t>
  </si>
  <si>
    <t>Use of privileged utility programs</t>
  </si>
  <si>
    <t>Inventory of information and other associated assets</t>
  </si>
  <si>
    <t>Acceptable use of information and other associated assets</t>
  </si>
  <si>
    <t>Storage media</t>
  </si>
  <si>
    <t>Secure disposal or re-use of equipment</t>
  </si>
  <si>
    <t>User endpoint devices</t>
  </si>
  <si>
    <t>Information transfer</t>
  </si>
  <si>
    <t>Data leakage prevention</t>
  </si>
  <si>
    <t>Understanding the needs and expectations of interested parties</t>
  </si>
  <si>
    <t>Information security management system</t>
  </si>
  <si>
    <t>Leadership and commitment</t>
  </si>
  <si>
    <t>Planning</t>
  </si>
  <si>
    <t>Resources</t>
  </si>
  <si>
    <t>Control of documented information</t>
  </si>
  <si>
    <t>Separation of development, test and production environments</t>
  </si>
  <si>
    <t>Internal audit programme</t>
  </si>
  <si>
    <t>Management review results</t>
  </si>
  <si>
    <t>Continual improvement</t>
  </si>
  <si>
    <t>Nonconformity and corrective action</t>
  </si>
  <si>
    <t>Labelling of information</t>
  </si>
  <si>
    <t>Change management</t>
  </si>
  <si>
    <t>Protection of information systems during audit testing</t>
  </si>
  <si>
    <t>Secure development life cycle</t>
  </si>
  <si>
    <t>Application security requirements</t>
  </si>
  <si>
    <t>Secure system architecture and engineering principles</t>
  </si>
  <si>
    <t>Outsourced development</t>
  </si>
  <si>
    <t>Equipment maintenance</t>
  </si>
  <si>
    <t>Control8.2</t>
  </si>
  <si>
    <t>Control8.3</t>
  </si>
  <si>
    <t>ControlA.5.1</t>
  </si>
  <si>
    <t>ControlA.5.4.</t>
  </si>
  <si>
    <t>ControlA.5.31</t>
  </si>
  <si>
    <t>ControlA.5.24</t>
  </si>
  <si>
    <t>ControlA.5.26</t>
  </si>
  <si>
    <t>ControlA.5.27</t>
  </si>
  <si>
    <t>ControlA.5.28</t>
  </si>
  <si>
    <t>ControlA.6.8</t>
  </si>
  <si>
    <t>ControlA.8.15</t>
  </si>
  <si>
    <t>ControlA.8.16</t>
  </si>
  <si>
    <t>ControlA.5.29</t>
  </si>
  <si>
    <t>ControlA.5.30</t>
  </si>
  <si>
    <t>ControlA.8.6</t>
  </si>
  <si>
    <t>ControlA.8.13</t>
  </si>
  <si>
    <t>Control8.1</t>
  </si>
  <si>
    <t>ControlA.5.8</t>
  </si>
  <si>
    <t>ControlA.5.19</t>
  </si>
  <si>
    <t>ControlA.5.20</t>
  </si>
  <si>
    <t>ControlA.5.21</t>
  </si>
  <si>
    <t>ControlA.5.22</t>
  </si>
  <si>
    <t>ControlA.8.20</t>
  </si>
  <si>
    <t>ControlA.8.21</t>
  </si>
  <si>
    <t>ControlA.8.23</t>
  </si>
  <si>
    <t>Control9.1</t>
  </si>
  <si>
    <t>Control9.2</t>
  </si>
  <si>
    <t>Control9.3</t>
  </si>
  <si>
    <t>ControlA.5.35</t>
  </si>
  <si>
    <t>ControlA.5.36</t>
  </si>
  <si>
    <t>Control7.3</t>
  </si>
  <si>
    <t>ControlA.8.24</t>
  </si>
  <si>
    <t>ControlA.6.4</t>
  </si>
  <si>
    <t>ControlA.6.6</t>
  </si>
  <si>
    <t>ControlA.6.7</t>
  </si>
  <si>
    <t>ControlA.8.2</t>
  </si>
  <si>
    <t>ControlA.8.3</t>
  </si>
  <si>
    <t>ControlA.8.4</t>
  </si>
  <si>
    <t>ControlA.8.18</t>
  </si>
  <si>
    <t>ControlA.5.9</t>
  </si>
  <si>
    <t>ControlA.5.10</t>
  </si>
  <si>
    <t>ControlA.7.10</t>
  </si>
  <si>
    <t>ControlA.7.14</t>
  </si>
  <si>
    <t>ControlA.8.1</t>
  </si>
  <si>
    <t>ControlA.5.14</t>
  </si>
  <si>
    <t>ControlA.8.12</t>
  </si>
  <si>
    <t>Control4.2</t>
  </si>
  <si>
    <t>Control4.3</t>
  </si>
  <si>
    <t>Control4.4</t>
  </si>
  <si>
    <t>Control5.1</t>
  </si>
  <si>
    <t>Control6.1.</t>
  </si>
  <si>
    <t>Control7.1</t>
  </si>
  <si>
    <t>Control7.5.3</t>
  </si>
  <si>
    <t>ControlA.8.31</t>
  </si>
  <si>
    <t>Control9.2.2</t>
  </si>
  <si>
    <t>Control9.3.3</t>
  </si>
  <si>
    <t>Control10.1</t>
  </si>
  <si>
    <t>Control10.2</t>
  </si>
  <si>
    <t>ControlA.5.4</t>
  </si>
  <si>
    <t>ControlA.5.13</t>
  </si>
  <si>
    <t>ControlA.8.32</t>
  </si>
  <si>
    <t>ControlA.8.34</t>
  </si>
  <si>
    <t>ControlA.8.25</t>
  </si>
  <si>
    <t>ControlA.8.26</t>
  </si>
  <si>
    <t>ControlA.8.27</t>
  </si>
  <si>
    <t>ControlA.8.30</t>
  </si>
  <si>
    <t>ControlA.7.13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</si>
</sst>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4" tint="-0.249977111117893"/>
      <name val="Aptos Narrow"/>
      <family val="2"/>
      <scheme val="minor"/>
    </font>
    <font>
      <sz val="11"/>
      <color rgb="FF00B050"/>
      <name val="Aptos Narrow"/>
      <family val="2"/>
      <scheme val="minor"/>
    </font>
    <font>
      <sz val="11"/>
      <color theme="1"/>
      <name val="Candara"/>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4">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5" fillId="4" borderId="2" xfId="0" applyFont="1" applyFill="1" applyBorder="1" applyAlignment="1">
      <alignment horizontal="left" vertical="center" wrapText="1"/>
    </xf>
    <xf numFmtId="0" fontId="0" fillId="0" borderId="1" xfId="0" applyBorder="1" applyAlignment="1">
      <alignment horizontal="center" vertical="center" wrapText="1"/>
    </xf>
    <xf numFmtId="0" fontId="0" fillId="3" borderId="2" xfId="0" applyFill="1" applyBorder="1" applyAlignment="1">
      <alignment horizontal="left" vertical="center" wrapText="1"/>
    </xf>
    <xf numFmtId="0" fontId="0" fillId="3" borderId="0" xfId="0" applyFill="1" applyAlignment="1">
      <alignment horizontal="center" vertical="center" wrapText="1"/>
    </xf>
    <xf numFmtId="0" fontId="1" fillId="3"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19BA-5441-4FEE-B1F5-B3A4B148942B}">
  <dimension ref="A1:M69"/>
  <sheetViews>
    <sheetView tabSelected="1" topLeftCell="A61" zoomScale="80" zoomScaleNormal="80" workbookViewId="0">
      <selection activeCell="K62" sqref="K62"/>
    </sheetView>
  </sheetViews>
  <sheetFormatPr defaultRowHeight="15" x14ac:dyDescent="0.25"/>
  <cols>
    <col min="1" max="1" width="12.7109375" style="10" customWidth="1"/>
    <col min="2" max="2" width="20" style="10" customWidth="1"/>
    <col min="3" max="4" width="12.7109375" style="10" customWidth="1"/>
    <col min="5" max="5" width="20" style="10" customWidth="1"/>
    <col min="6" max="6" width="24.28515625" style="10" customWidth="1"/>
    <col min="7" max="7" width="24.42578125" style="10" customWidth="1"/>
    <col min="8" max="8" width="25.85546875" style="10" customWidth="1"/>
    <col min="9" max="9" width="61.85546875" style="10" customWidth="1"/>
    <col min="10" max="10" width="15.42578125" style="10" customWidth="1"/>
    <col min="11" max="11" width="20" style="10" customWidth="1"/>
    <col min="12" max="12" width="18.28515625" style="10" customWidth="1"/>
    <col min="13" max="13" width="12.7109375" style="10" customWidth="1"/>
    <col min="14" max="14" width="24.28515625" style="10" customWidth="1"/>
    <col min="15" max="16384" width="9.140625" style="10"/>
  </cols>
  <sheetData>
    <row r="1" spans="1:13" s="3" customFormat="1" ht="60" x14ac:dyDescent="0.25">
      <c r="A1" s="1" t="s">
        <v>0</v>
      </c>
      <c r="B1" s="1" t="s">
        <v>1</v>
      </c>
      <c r="C1" s="1" t="s">
        <v>2</v>
      </c>
      <c r="D1" s="1" t="s">
        <v>2</v>
      </c>
      <c r="E1" s="2" t="s">
        <v>3</v>
      </c>
      <c r="F1" s="13" t="s">
        <v>3</v>
      </c>
      <c r="G1" s="13" t="s">
        <v>4</v>
      </c>
      <c r="H1" s="2" t="s">
        <v>5</v>
      </c>
      <c r="I1" s="2" t="s">
        <v>6</v>
      </c>
      <c r="J1" s="1" t="s">
        <v>7</v>
      </c>
      <c r="K1" s="1" t="s">
        <v>8</v>
      </c>
      <c r="L1" s="1" t="s">
        <v>9</v>
      </c>
      <c r="M1" s="1" t="s">
        <v>10</v>
      </c>
    </row>
    <row r="2" spans="1:13" ht="90" x14ac:dyDescent="0.25">
      <c r="A2" s="4" t="s">
        <v>11</v>
      </c>
      <c r="B2" s="5" t="s">
        <v>239</v>
      </c>
      <c r="C2" s="4" t="s">
        <v>12</v>
      </c>
      <c r="D2" s="4" t="s">
        <v>13</v>
      </c>
      <c r="E2" s="7" t="s">
        <v>86</v>
      </c>
      <c r="F2" s="8" t="s">
        <v>96</v>
      </c>
      <c r="G2" s="8" t="s">
        <v>97</v>
      </c>
      <c r="H2" s="8" t="s">
        <v>175</v>
      </c>
      <c r="I2" s="9" t="s">
        <v>17</v>
      </c>
      <c r="J2" s="4" t="s">
        <v>15</v>
      </c>
      <c r="K2" s="6">
        <f ca="1">TODAY()</f>
        <v>45433</v>
      </c>
      <c r="L2" s="4" t="s">
        <v>16</v>
      </c>
      <c r="M2" s="4" t="str">
        <f t="shared" ref="M2:M65" si="0">A2</f>
        <v>http://JP_ontology.org/nis2v</v>
      </c>
    </row>
    <row r="3" spans="1:13" ht="75" x14ac:dyDescent="0.25">
      <c r="A3" s="4" t="s">
        <v>11</v>
      </c>
      <c r="B3" s="5" t="s">
        <v>240</v>
      </c>
      <c r="C3" s="4" t="s">
        <v>12</v>
      </c>
      <c r="D3" s="4" t="s">
        <v>13</v>
      </c>
      <c r="E3" s="7" t="s">
        <v>86</v>
      </c>
      <c r="F3" s="8" t="s">
        <v>96</v>
      </c>
      <c r="G3" s="8" t="s">
        <v>98</v>
      </c>
      <c r="H3" s="8" t="s">
        <v>176</v>
      </c>
      <c r="I3" s="9" t="s">
        <v>18</v>
      </c>
      <c r="J3" s="4" t="s">
        <v>15</v>
      </c>
      <c r="K3" s="6">
        <f t="shared" ref="K3:K66" ca="1" si="1">TODAY()</f>
        <v>45433</v>
      </c>
      <c r="L3" s="4" t="s">
        <v>16</v>
      </c>
      <c r="M3" s="4" t="str">
        <f t="shared" si="0"/>
        <v>http://JP_ontology.org/nis2v</v>
      </c>
    </row>
    <row r="4" spans="1:13" ht="75" x14ac:dyDescent="0.25">
      <c r="A4" s="4" t="s">
        <v>11</v>
      </c>
      <c r="B4" s="5" t="s">
        <v>241</v>
      </c>
      <c r="C4" s="4" t="s">
        <v>12</v>
      </c>
      <c r="D4" s="4" t="s">
        <v>13</v>
      </c>
      <c r="E4" s="7" t="s">
        <v>86</v>
      </c>
      <c r="F4" s="8" t="s">
        <v>99</v>
      </c>
      <c r="G4" s="8" t="s">
        <v>100</v>
      </c>
      <c r="H4" s="8" t="s">
        <v>177</v>
      </c>
      <c r="I4" s="9" t="s">
        <v>19</v>
      </c>
      <c r="J4" s="4" t="s">
        <v>15</v>
      </c>
      <c r="K4" s="6">
        <f t="shared" ca="1" si="1"/>
        <v>45433</v>
      </c>
      <c r="L4" s="4" t="s">
        <v>16</v>
      </c>
      <c r="M4" s="4" t="str">
        <f t="shared" si="0"/>
        <v>http://JP_ontology.org/nis2v</v>
      </c>
    </row>
    <row r="5" spans="1:13" ht="75" x14ac:dyDescent="0.25">
      <c r="A5" s="4" t="s">
        <v>11</v>
      </c>
      <c r="B5" s="5" t="s">
        <v>242</v>
      </c>
      <c r="C5" s="4" t="s">
        <v>12</v>
      </c>
      <c r="D5" s="4" t="s">
        <v>13</v>
      </c>
      <c r="E5" s="7" t="s">
        <v>86</v>
      </c>
      <c r="F5" s="8" t="s">
        <v>101</v>
      </c>
      <c r="G5" s="8" t="s">
        <v>102</v>
      </c>
      <c r="H5" s="8" t="s">
        <v>178</v>
      </c>
      <c r="I5" s="9" t="s">
        <v>20</v>
      </c>
      <c r="J5" s="4" t="s">
        <v>15</v>
      </c>
      <c r="K5" s="6">
        <f t="shared" ca="1" si="1"/>
        <v>45433</v>
      </c>
      <c r="L5" s="4" t="s">
        <v>16</v>
      </c>
      <c r="M5" s="4" t="str">
        <f t="shared" si="0"/>
        <v>http://JP_ontology.org/nis2v</v>
      </c>
    </row>
    <row r="6" spans="1:13" ht="75" x14ac:dyDescent="0.25">
      <c r="A6" s="4" t="s">
        <v>11</v>
      </c>
      <c r="B6" s="5" t="s">
        <v>243</v>
      </c>
      <c r="C6" s="4" t="s">
        <v>12</v>
      </c>
      <c r="D6" s="4" t="s">
        <v>13</v>
      </c>
      <c r="E6" s="7" t="s">
        <v>86</v>
      </c>
      <c r="F6" s="8" t="s">
        <v>101</v>
      </c>
      <c r="G6" s="8" t="s">
        <v>103</v>
      </c>
      <c r="H6" s="8" t="s">
        <v>179</v>
      </c>
      <c r="I6" s="9" t="s">
        <v>21</v>
      </c>
      <c r="J6" s="4" t="s">
        <v>15</v>
      </c>
      <c r="K6" s="6">
        <f t="shared" ca="1" si="1"/>
        <v>45433</v>
      </c>
      <c r="L6" s="4" t="s">
        <v>16</v>
      </c>
      <c r="M6" s="4" t="str">
        <f t="shared" si="0"/>
        <v>http://JP_ontology.org/nis2v</v>
      </c>
    </row>
    <row r="7" spans="1:13" ht="75" x14ac:dyDescent="0.25">
      <c r="A7" s="4" t="s">
        <v>11</v>
      </c>
      <c r="B7" s="5" t="s">
        <v>244</v>
      </c>
      <c r="C7" s="4" t="s">
        <v>12</v>
      </c>
      <c r="D7" s="4" t="s">
        <v>13</v>
      </c>
      <c r="E7" s="7" t="s">
        <v>87</v>
      </c>
      <c r="F7" s="8" t="s">
        <v>101</v>
      </c>
      <c r="G7" s="8" t="s">
        <v>104</v>
      </c>
      <c r="H7" s="8" t="s">
        <v>180</v>
      </c>
      <c r="I7" s="9" t="s">
        <v>22</v>
      </c>
      <c r="J7" s="4" t="s">
        <v>15</v>
      </c>
      <c r="K7" s="6">
        <f t="shared" ca="1" si="1"/>
        <v>45433</v>
      </c>
      <c r="L7" s="4" t="s">
        <v>16</v>
      </c>
      <c r="M7" s="4" t="str">
        <f t="shared" si="0"/>
        <v>http://JP_ontology.org/nis2v</v>
      </c>
    </row>
    <row r="8" spans="1:13" ht="75" x14ac:dyDescent="0.25">
      <c r="A8" s="4" t="s">
        <v>11</v>
      </c>
      <c r="B8" s="5" t="s">
        <v>245</v>
      </c>
      <c r="C8" s="4" t="s">
        <v>12</v>
      </c>
      <c r="D8" s="4" t="s">
        <v>13</v>
      </c>
      <c r="E8" s="7" t="s">
        <v>87</v>
      </c>
      <c r="F8" s="8" t="s">
        <v>101</v>
      </c>
      <c r="G8" s="8" t="s">
        <v>105</v>
      </c>
      <c r="H8" s="8" t="s">
        <v>181</v>
      </c>
      <c r="I8" s="11" t="s">
        <v>23</v>
      </c>
      <c r="J8" s="4" t="s">
        <v>15</v>
      </c>
      <c r="K8" s="6">
        <f t="shared" ca="1" si="1"/>
        <v>45433</v>
      </c>
      <c r="L8" s="4" t="s">
        <v>16</v>
      </c>
      <c r="M8" s="4" t="str">
        <f t="shared" si="0"/>
        <v>http://JP_ontology.org/nis2v</v>
      </c>
    </row>
    <row r="9" spans="1:13" ht="75" x14ac:dyDescent="0.25">
      <c r="A9" s="4" t="s">
        <v>11</v>
      </c>
      <c r="B9" s="5" t="s">
        <v>246</v>
      </c>
      <c r="C9" s="4" t="s">
        <v>12</v>
      </c>
      <c r="D9" s="4" t="s">
        <v>13</v>
      </c>
      <c r="E9" s="7" t="s">
        <v>87</v>
      </c>
      <c r="F9" s="8" t="s">
        <v>101</v>
      </c>
      <c r="G9" s="8" t="s">
        <v>106</v>
      </c>
      <c r="H9" s="8" t="s">
        <v>182</v>
      </c>
      <c r="I9" s="9" t="s">
        <v>24</v>
      </c>
      <c r="J9" s="4" t="s">
        <v>15</v>
      </c>
      <c r="K9" s="6">
        <f t="shared" ca="1" si="1"/>
        <v>45433</v>
      </c>
      <c r="L9" s="4" t="s">
        <v>16</v>
      </c>
      <c r="M9" s="4" t="str">
        <f t="shared" si="0"/>
        <v>http://JP_ontology.org/nis2v</v>
      </c>
    </row>
    <row r="10" spans="1:13" ht="195" x14ac:dyDescent="0.25">
      <c r="A10" s="4" t="s">
        <v>11</v>
      </c>
      <c r="B10" s="5" t="s">
        <v>247</v>
      </c>
      <c r="C10" s="4" t="s">
        <v>12</v>
      </c>
      <c r="D10" s="4" t="s">
        <v>13</v>
      </c>
      <c r="E10" s="7" t="s">
        <v>87</v>
      </c>
      <c r="F10" s="8" t="s">
        <v>101</v>
      </c>
      <c r="G10" s="8" t="s">
        <v>107</v>
      </c>
      <c r="H10" s="8" t="s">
        <v>183</v>
      </c>
      <c r="I10" s="9" t="s">
        <v>25</v>
      </c>
      <c r="J10" s="4" t="s">
        <v>15</v>
      </c>
      <c r="K10" s="6">
        <f t="shared" ca="1" si="1"/>
        <v>45433</v>
      </c>
      <c r="L10" s="4" t="s">
        <v>16</v>
      </c>
      <c r="M10" s="4" t="str">
        <f t="shared" si="0"/>
        <v>http://JP_ontology.org/nis2v</v>
      </c>
    </row>
    <row r="11" spans="1:13" ht="75" x14ac:dyDescent="0.25">
      <c r="A11" s="4" t="s">
        <v>11</v>
      </c>
      <c r="B11" s="5" t="s">
        <v>248</v>
      </c>
      <c r="C11" s="4" t="s">
        <v>12</v>
      </c>
      <c r="D11" s="4" t="s">
        <v>13</v>
      </c>
      <c r="E11" s="7" t="s">
        <v>87</v>
      </c>
      <c r="F11" s="8" t="s">
        <v>108</v>
      </c>
      <c r="G11" s="8" t="s">
        <v>109</v>
      </c>
      <c r="H11" s="8" t="s">
        <v>184</v>
      </c>
      <c r="I11" s="9" t="s">
        <v>26</v>
      </c>
      <c r="J11" s="4" t="s">
        <v>15</v>
      </c>
      <c r="K11" s="6">
        <f t="shared" ca="1" si="1"/>
        <v>45433</v>
      </c>
      <c r="L11" s="4" t="s">
        <v>16</v>
      </c>
      <c r="M11" s="4" t="str">
        <f t="shared" si="0"/>
        <v>http://JP_ontology.org/nis2v</v>
      </c>
    </row>
    <row r="12" spans="1:13" ht="75" x14ac:dyDescent="0.25">
      <c r="A12" s="4" t="s">
        <v>11</v>
      </c>
      <c r="B12" s="5" t="s">
        <v>249</v>
      </c>
      <c r="C12" s="4" t="s">
        <v>12</v>
      </c>
      <c r="D12" s="4" t="s">
        <v>13</v>
      </c>
      <c r="E12" s="7" t="s">
        <v>87</v>
      </c>
      <c r="F12" s="8" t="s">
        <v>110</v>
      </c>
      <c r="G12" s="8" t="s">
        <v>111</v>
      </c>
      <c r="H12" s="8" t="s">
        <v>185</v>
      </c>
      <c r="I12" s="9" t="s">
        <v>27</v>
      </c>
      <c r="J12" s="4" t="s">
        <v>15</v>
      </c>
      <c r="K12" s="6">
        <f t="shared" ca="1" si="1"/>
        <v>45433</v>
      </c>
      <c r="L12" s="4" t="s">
        <v>16</v>
      </c>
      <c r="M12" s="4" t="str">
        <f t="shared" si="0"/>
        <v>http://JP_ontology.org/nis2v</v>
      </c>
    </row>
    <row r="13" spans="1:13" ht="75" x14ac:dyDescent="0.25">
      <c r="A13" s="4" t="s">
        <v>11</v>
      </c>
      <c r="B13" s="5" t="s">
        <v>250</v>
      </c>
      <c r="C13" s="4" t="s">
        <v>12</v>
      </c>
      <c r="D13" s="4" t="s">
        <v>13</v>
      </c>
      <c r="E13" s="7" t="s">
        <v>87</v>
      </c>
      <c r="F13" s="8" t="s">
        <v>110</v>
      </c>
      <c r="G13" s="8" t="s">
        <v>112</v>
      </c>
      <c r="H13" s="8" t="s">
        <v>186</v>
      </c>
      <c r="I13" s="9" t="s">
        <v>28</v>
      </c>
      <c r="J13" s="4" t="s">
        <v>15</v>
      </c>
      <c r="K13" s="6">
        <f t="shared" ca="1" si="1"/>
        <v>45433</v>
      </c>
      <c r="L13" s="4" t="s">
        <v>16</v>
      </c>
      <c r="M13" s="4" t="str">
        <f t="shared" si="0"/>
        <v>http://JP_ontology.org/nis2v</v>
      </c>
    </row>
    <row r="14" spans="1:13" ht="75" x14ac:dyDescent="0.25">
      <c r="A14" s="4" t="s">
        <v>11</v>
      </c>
      <c r="B14" s="5" t="s">
        <v>251</v>
      </c>
      <c r="C14" s="4" t="s">
        <v>12</v>
      </c>
      <c r="D14" s="4" t="s">
        <v>13</v>
      </c>
      <c r="E14" s="7" t="s">
        <v>88</v>
      </c>
      <c r="F14" s="8" t="s">
        <v>101</v>
      </c>
      <c r="G14" s="8" t="s">
        <v>113</v>
      </c>
      <c r="H14" s="8" t="s">
        <v>187</v>
      </c>
      <c r="I14" s="9" t="s">
        <v>29</v>
      </c>
      <c r="J14" s="4" t="s">
        <v>15</v>
      </c>
      <c r="K14" s="6">
        <f t="shared" ca="1" si="1"/>
        <v>45433</v>
      </c>
      <c r="L14" s="4" t="s">
        <v>16</v>
      </c>
      <c r="M14" s="4" t="str">
        <f t="shared" si="0"/>
        <v>http://JP_ontology.org/nis2v</v>
      </c>
    </row>
    <row r="15" spans="1:13" ht="75" x14ac:dyDescent="0.25">
      <c r="A15" s="4" t="s">
        <v>11</v>
      </c>
      <c r="B15" s="5" t="s">
        <v>252</v>
      </c>
      <c r="C15" s="4" t="s">
        <v>12</v>
      </c>
      <c r="D15" s="4" t="s">
        <v>13</v>
      </c>
      <c r="E15" s="7" t="s">
        <v>88</v>
      </c>
      <c r="F15" s="8" t="s">
        <v>101</v>
      </c>
      <c r="G15" s="8" t="s">
        <v>114</v>
      </c>
      <c r="H15" s="8" t="s">
        <v>188</v>
      </c>
      <c r="I15" s="9" t="s">
        <v>30</v>
      </c>
      <c r="J15" s="4" t="s">
        <v>15</v>
      </c>
      <c r="K15" s="6">
        <f t="shared" ca="1" si="1"/>
        <v>45433</v>
      </c>
      <c r="L15" s="4" t="s">
        <v>16</v>
      </c>
      <c r="M15" s="4" t="str">
        <f t="shared" si="0"/>
        <v>http://JP_ontology.org/nis2v</v>
      </c>
    </row>
    <row r="16" spans="1:13" ht="75" x14ac:dyDescent="0.25">
      <c r="A16" s="4" t="s">
        <v>11</v>
      </c>
      <c r="B16" s="5" t="s">
        <v>253</v>
      </c>
      <c r="C16" s="4" t="s">
        <v>12</v>
      </c>
      <c r="D16" s="4" t="s">
        <v>13</v>
      </c>
      <c r="E16" s="7" t="s">
        <v>88</v>
      </c>
      <c r="F16" s="8" t="s">
        <v>110</v>
      </c>
      <c r="G16" s="8" t="s">
        <v>115</v>
      </c>
      <c r="H16" s="8" t="s">
        <v>189</v>
      </c>
      <c r="I16" s="9" t="s">
        <v>31</v>
      </c>
      <c r="J16" s="4" t="s">
        <v>15</v>
      </c>
      <c r="K16" s="6">
        <f t="shared" ca="1" si="1"/>
        <v>45433</v>
      </c>
      <c r="L16" s="4" t="s">
        <v>16</v>
      </c>
      <c r="M16" s="4" t="str">
        <f t="shared" si="0"/>
        <v>http://JP_ontology.org/nis2v</v>
      </c>
    </row>
    <row r="17" spans="1:13" ht="75" x14ac:dyDescent="0.25">
      <c r="A17" s="4" t="s">
        <v>11</v>
      </c>
      <c r="B17" s="5" t="s">
        <v>254</v>
      </c>
      <c r="C17" s="4" t="s">
        <v>12</v>
      </c>
      <c r="D17" s="4" t="s">
        <v>13</v>
      </c>
      <c r="E17" s="7" t="s">
        <v>88</v>
      </c>
      <c r="F17" s="8" t="s">
        <v>110</v>
      </c>
      <c r="G17" s="8" t="s">
        <v>116</v>
      </c>
      <c r="H17" s="8" t="s">
        <v>190</v>
      </c>
      <c r="I17" s="9" t="s">
        <v>32</v>
      </c>
      <c r="J17" s="4" t="s">
        <v>15</v>
      </c>
      <c r="K17" s="6">
        <f t="shared" ca="1" si="1"/>
        <v>45433</v>
      </c>
      <c r="L17" s="4" t="s">
        <v>16</v>
      </c>
      <c r="M17" s="4" t="str">
        <f t="shared" si="0"/>
        <v>http://JP_ontology.org/nis2v</v>
      </c>
    </row>
    <row r="18" spans="1:13" ht="165" x14ac:dyDescent="0.25">
      <c r="A18" s="4" t="s">
        <v>11</v>
      </c>
      <c r="B18" s="5" t="s">
        <v>255</v>
      </c>
      <c r="C18" s="4" t="s">
        <v>12</v>
      </c>
      <c r="D18" s="4" t="s">
        <v>13</v>
      </c>
      <c r="E18" s="7" t="s">
        <v>89</v>
      </c>
      <c r="F18" s="8" t="s">
        <v>96</v>
      </c>
      <c r="G18" s="8" t="s">
        <v>117</v>
      </c>
      <c r="H18" s="8" t="s">
        <v>191</v>
      </c>
      <c r="I18" s="11" t="s">
        <v>33</v>
      </c>
      <c r="J18" s="4" t="s">
        <v>15</v>
      </c>
      <c r="K18" s="6">
        <f t="shared" ca="1" si="1"/>
        <v>45433</v>
      </c>
      <c r="L18" s="4" t="s">
        <v>16</v>
      </c>
      <c r="M18" s="4" t="str">
        <f t="shared" si="0"/>
        <v>http://JP_ontology.org/nis2v</v>
      </c>
    </row>
    <row r="19" spans="1:13" ht="75" x14ac:dyDescent="0.25">
      <c r="A19" s="4" t="s">
        <v>11</v>
      </c>
      <c r="B19" s="5" t="s">
        <v>256</v>
      </c>
      <c r="C19" s="4" t="s">
        <v>12</v>
      </c>
      <c r="D19" s="4" t="s">
        <v>13</v>
      </c>
      <c r="E19" s="7" t="s">
        <v>89</v>
      </c>
      <c r="F19" s="8" t="s">
        <v>101</v>
      </c>
      <c r="G19" s="8" t="s">
        <v>118</v>
      </c>
      <c r="H19" s="8" t="s">
        <v>192</v>
      </c>
      <c r="I19" s="9" t="s">
        <v>34</v>
      </c>
      <c r="J19" s="4" t="s">
        <v>15</v>
      </c>
      <c r="K19" s="6">
        <f t="shared" ca="1" si="1"/>
        <v>45433</v>
      </c>
      <c r="L19" s="4" t="s">
        <v>16</v>
      </c>
      <c r="M19" s="4" t="str">
        <f t="shared" si="0"/>
        <v>http://JP_ontology.org/nis2v</v>
      </c>
    </row>
    <row r="20" spans="1:13" ht="75" x14ac:dyDescent="0.25">
      <c r="A20" s="4" t="s">
        <v>11</v>
      </c>
      <c r="B20" s="5" t="s">
        <v>257</v>
      </c>
      <c r="C20" s="4" t="s">
        <v>12</v>
      </c>
      <c r="D20" s="4" t="s">
        <v>13</v>
      </c>
      <c r="E20" s="7" t="s">
        <v>89</v>
      </c>
      <c r="F20" s="8" t="s">
        <v>101</v>
      </c>
      <c r="G20" s="8" t="s">
        <v>119</v>
      </c>
      <c r="H20" s="8" t="s">
        <v>193</v>
      </c>
      <c r="I20" s="9" t="s">
        <v>35</v>
      </c>
      <c r="J20" s="4" t="s">
        <v>15</v>
      </c>
      <c r="K20" s="6">
        <f t="shared" ca="1" si="1"/>
        <v>45433</v>
      </c>
      <c r="L20" s="4" t="s">
        <v>16</v>
      </c>
      <c r="M20" s="4" t="str">
        <f t="shared" si="0"/>
        <v>http://JP_ontology.org/nis2v</v>
      </c>
    </row>
    <row r="21" spans="1:13" ht="75" x14ac:dyDescent="0.25">
      <c r="A21" s="4" t="s">
        <v>11</v>
      </c>
      <c r="B21" s="5" t="s">
        <v>258</v>
      </c>
      <c r="C21" s="4" t="s">
        <v>12</v>
      </c>
      <c r="D21" s="4" t="s">
        <v>13</v>
      </c>
      <c r="E21" s="7" t="s">
        <v>89</v>
      </c>
      <c r="F21" s="8" t="s">
        <v>101</v>
      </c>
      <c r="G21" s="8" t="s">
        <v>120</v>
      </c>
      <c r="H21" s="8" t="s">
        <v>194</v>
      </c>
      <c r="I21" s="9" t="s">
        <v>36</v>
      </c>
      <c r="J21" s="4" t="s">
        <v>15</v>
      </c>
      <c r="K21" s="6">
        <f t="shared" ca="1" si="1"/>
        <v>45433</v>
      </c>
      <c r="L21" s="4" t="s">
        <v>16</v>
      </c>
      <c r="M21" s="4" t="str">
        <f t="shared" si="0"/>
        <v>http://JP_ontology.org/nis2v</v>
      </c>
    </row>
    <row r="22" spans="1:13" ht="75" x14ac:dyDescent="0.25">
      <c r="A22" s="4" t="s">
        <v>11</v>
      </c>
      <c r="B22" s="5" t="s">
        <v>259</v>
      </c>
      <c r="C22" s="4" t="s">
        <v>12</v>
      </c>
      <c r="D22" s="4" t="s">
        <v>13</v>
      </c>
      <c r="E22" s="7" t="s">
        <v>89</v>
      </c>
      <c r="F22" s="8" t="s">
        <v>101</v>
      </c>
      <c r="G22" s="8" t="s">
        <v>121</v>
      </c>
      <c r="H22" s="8" t="s">
        <v>195</v>
      </c>
      <c r="I22" s="9" t="s">
        <v>37</v>
      </c>
      <c r="J22" s="4" t="s">
        <v>15</v>
      </c>
      <c r="K22" s="6">
        <f t="shared" ca="1" si="1"/>
        <v>45433</v>
      </c>
      <c r="L22" s="4" t="s">
        <v>16</v>
      </c>
      <c r="M22" s="4" t="str">
        <f t="shared" si="0"/>
        <v>http://JP_ontology.org/nis2v</v>
      </c>
    </row>
    <row r="23" spans="1:13" ht="75" x14ac:dyDescent="0.25">
      <c r="A23" s="4" t="s">
        <v>11</v>
      </c>
      <c r="B23" s="5" t="s">
        <v>260</v>
      </c>
      <c r="C23" s="4" t="s">
        <v>12</v>
      </c>
      <c r="D23" s="4" t="s">
        <v>13</v>
      </c>
      <c r="E23" s="7" t="s">
        <v>89</v>
      </c>
      <c r="F23" s="8" t="s">
        <v>101</v>
      </c>
      <c r="G23" s="8" t="s">
        <v>122</v>
      </c>
      <c r="H23" s="8" t="s">
        <v>196</v>
      </c>
      <c r="I23" s="9" t="s">
        <v>38</v>
      </c>
      <c r="J23" s="4" t="s">
        <v>15</v>
      </c>
      <c r="K23" s="6">
        <f t="shared" ca="1" si="1"/>
        <v>45433</v>
      </c>
      <c r="L23" s="4" t="s">
        <v>16</v>
      </c>
      <c r="M23" s="4" t="str">
        <f t="shared" si="0"/>
        <v>http://JP_ontology.org/nis2v</v>
      </c>
    </row>
    <row r="24" spans="1:13" ht="75" x14ac:dyDescent="0.25">
      <c r="A24" s="4" t="s">
        <v>11</v>
      </c>
      <c r="B24" s="5" t="s">
        <v>261</v>
      </c>
      <c r="C24" s="4" t="s">
        <v>12</v>
      </c>
      <c r="D24" s="4" t="s">
        <v>13</v>
      </c>
      <c r="E24" s="7" t="s">
        <v>90</v>
      </c>
      <c r="F24" s="8" t="s">
        <v>110</v>
      </c>
      <c r="G24" s="8" t="s">
        <v>123</v>
      </c>
      <c r="H24" s="8" t="s">
        <v>197</v>
      </c>
      <c r="I24" s="9" t="s">
        <v>39</v>
      </c>
      <c r="J24" s="4" t="s">
        <v>15</v>
      </c>
      <c r="K24" s="6">
        <f t="shared" ca="1" si="1"/>
        <v>45433</v>
      </c>
      <c r="L24" s="4" t="s">
        <v>16</v>
      </c>
      <c r="M24" s="4" t="str">
        <f t="shared" si="0"/>
        <v>http://JP_ontology.org/nis2v</v>
      </c>
    </row>
    <row r="25" spans="1:13" ht="75" x14ac:dyDescent="0.25">
      <c r="A25" s="4" t="s">
        <v>11</v>
      </c>
      <c r="B25" s="5" t="s">
        <v>262</v>
      </c>
      <c r="C25" s="4" t="s">
        <v>12</v>
      </c>
      <c r="D25" s="4" t="s">
        <v>13</v>
      </c>
      <c r="E25" s="7" t="s">
        <v>90</v>
      </c>
      <c r="F25" s="8" t="s">
        <v>110</v>
      </c>
      <c r="G25" s="8" t="s">
        <v>124</v>
      </c>
      <c r="H25" s="8" t="s">
        <v>198</v>
      </c>
      <c r="I25" s="9" t="s">
        <v>40</v>
      </c>
      <c r="J25" s="4" t="s">
        <v>15</v>
      </c>
      <c r="K25" s="6">
        <f t="shared" ca="1" si="1"/>
        <v>45433</v>
      </c>
      <c r="L25" s="4" t="s">
        <v>16</v>
      </c>
      <c r="M25" s="4" t="str">
        <f t="shared" si="0"/>
        <v>http://JP_ontology.org/nis2v</v>
      </c>
    </row>
    <row r="26" spans="1:13" ht="75" x14ac:dyDescent="0.25">
      <c r="A26" s="4" t="s">
        <v>11</v>
      </c>
      <c r="B26" s="5" t="s">
        <v>263</v>
      </c>
      <c r="C26" s="4" t="s">
        <v>12</v>
      </c>
      <c r="D26" s="4" t="s">
        <v>13</v>
      </c>
      <c r="E26" s="7" t="s">
        <v>90</v>
      </c>
      <c r="F26" s="8" t="s">
        <v>110</v>
      </c>
      <c r="G26" s="8" t="s">
        <v>125</v>
      </c>
      <c r="H26" s="8" t="s">
        <v>199</v>
      </c>
      <c r="I26" s="9" t="s">
        <v>41</v>
      </c>
      <c r="J26" s="4" t="s">
        <v>15</v>
      </c>
      <c r="K26" s="6">
        <f t="shared" ca="1" si="1"/>
        <v>45433</v>
      </c>
      <c r="L26" s="4" t="s">
        <v>16</v>
      </c>
      <c r="M26" s="4" t="str">
        <f t="shared" si="0"/>
        <v>http://JP_ontology.org/nis2v</v>
      </c>
    </row>
    <row r="27" spans="1:13" ht="270" x14ac:dyDescent="0.25">
      <c r="A27" s="4" t="s">
        <v>11</v>
      </c>
      <c r="B27" s="5" t="s">
        <v>264</v>
      </c>
      <c r="C27" s="4" t="s">
        <v>12</v>
      </c>
      <c r="D27" s="4" t="s">
        <v>13</v>
      </c>
      <c r="E27" s="7" t="s">
        <v>91</v>
      </c>
      <c r="F27" s="8" t="s">
        <v>126</v>
      </c>
      <c r="G27" s="8" t="s">
        <v>127</v>
      </c>
      <c r="H27" s="8" t="s">
        <v>200</v>
      </c>
      <c r="I27" s="9" t="s">
        <v>42</v>
      </c>
      <c r="J27" s="4" t="s">
        <v>15</v>
      </c>
      <c r="K27" s="6">
        <f t="shared" ca="1" si="1"/>
        <v>45433</v>
      </c>
      <c r="L27" s="4" t="s">
        <v>16</v>
      </c>
      <c r="M27" s="4" t="str">
        <f t="shared" si="0"/>
        <v>http://JP_ontology.org/nis2v</v>
      </c>
    </row>
    <row r="28" spans="1:13" ht="120" x14ac:dyDescent="0.25">
      <c r="A28" s="4" t="s">
        <v>11</v>
      </c>
      <c r="B28" s="5" t="s">
        <v>265</v>
      </c>
      <c r="C28" s="4" t="s">
        <v>12</v>
      </c>
      <c r="D28" s="4" t="s">
        <v>13</v>
      </c>
      <c r="E28" s="7" t="s">
        <v>91</v>
      </c>
      <c r="F28" s="8" t="s">
        <v>126</v>
      </c>
      <c r="G28" s="8" t="s">
        <v>128</v>
      </c>
      <c r="H28" s="8" t="s">
        <v>201</v>
      </c>
      <c r="I28" s="9" t="s">
        <v>43</v>
      </c>
      <c r="J28" s="4" t="s">
        <v>15</v>
      </c>
      <c r="K28" s="6">
        <f t="shared" ca="1" si="1"/>
        <v>45433</v>
      </c>
      <c r="L28" s="4" t="s">
        <v>16</v>
      </c>
      <c r="M28" s="4" t="str">
        <f t="shared" si="0"/>
        <v>http://JP_ontology.org/nis2v</v>
      </c>
    </row>
    <row r="29" spans="1:13" ht="75" x14ac:dyDescent="0.25">
      <c r="A29" s="4" t="s">
        <v>11</v>
      </c>
      <c r="B29" s="5" t="s">
        <v>266</v>
      </c>
      <c r="C29" s="4" t="s">
        <v>12</v>
      </c>
      <c r="D29" s="4" t="s">
        <v>13</v>
      </c>
      <c r="E29" s="7" t="s">
        <v>91</v>
      </c>
      <c r="F29" s="8" t="s">
        <v>126</v>
      </c>
      <c r="G29" s="8" t="s">
        <v>129</v>
      </c>
      <c r="H29" s="8" t="s">
        <v>202</v>
      </c>
      <c r="I29" s="9" t="s">
        <v>44</v>
      </c>
      <c r="J29" s="4" t="s">
        <v>15</v>
      </c>
      <c r="K29" s="6">
        <f t="shared" ca="1" si="1"/>
        <v>45433</v>
      </c>
      <c r="L29" s="4" t="s">
        <v>16</v>
      </c>
      <c r="M29" s="4" t="str">
        <f t="shared" si="0"/>
        <v>http://JP_ontology.org/nis2v</v>
      </c>
    </row>
    <row r="30" spans="1:13" ht="75" x14ac:dyDescent="0.25">
      <c r="A30" s="4" t="s">
        <v>11</v>
      </c>
      <c r="B30" s="5" t="s">
        <v>267</v>
      </c>
      <c r="C30" s="4" t="s">
        <v>12</v>
      </c>
      <c r="D30" s="4" t="s">
        <v>13</v>
      </c>
      <c r="E30" s="7" t="s">
        <v>91</v>
      </c>
      <c r="F30" s="8" t="s">
        <v>101</v>
      </c>
      <c r="G30" s="8" t="s">
        <v>130</v>
      </c>
      <c r="H30" s="8" t="s">
        <v>203</v>
      </c>
      <c r="I30" s="9" t="s">
        <v>45</v>
      </c>
      <c r="J30" s="4" t="s">
        <v>15</v>
      </c>
      <c r="K30" s="6">
        <f t="shared" ca="1" si="1"/>
        <v>45433</v>
      </c>
      <c r="L30" s="4" t="s">
        <v>16</v>
      </c>
      <c r="M30" s="4" t="str">
        <f t="shared" si="0"/>
        <v>http://JP_ontology.org/nis2v</v>
      </c>
    </row>
    <row r="31" spans="1:13" ht="75" x14ac:dyDescent="0.25">
      <c r="A31" s="4" t="s">
        <v>11</v>
      </c>
      <c r="B31" s="5" t="s">
        <v>268</v>
      </c>
      <c r="C31" s="4" t="s">
        <v>12</v>
      </c>
      <c r="D31" s="4" t="s">
        <v>13</v>
      </c>
      <c r="E31" s="7" t="s">
        <v>91</v>
      </c>
      <c r="F31" s="8" t="s">
        <v>101</v>
      </c>
      <c r="G31" s="8" t="s">
        <v>131</v>
      </c>
      <c r="H31" s="8" t="s">
        <v>46</v>
      </c>
      <c r="I31" s="9" t="s">
        <v>47</v>
      </c>
      <c r="J31" s="4" t="s">
        <v>15</v>
      </c>
      <c r="K31" s="6">
        <f t="shared" ca="1" si="1"/>
        <v>45433</v>
      </c>
      <c r="L31" s="4" t="s">
        <v>16</v>
      </c>
      <c r="M31" s="4" t="str">
        <f t="shared" si="0"/>
        <v>http://JP_ontology.org/nis2v</v>
      </c>
    </row>
    <row r="32" spans="1:13" ht="120" x14ac:dyDescent="0.25">
      <c r="A32" s="4" t="s">
        <v>11</v>
      </c>
      <c r="B32" s="5" t="s">
        <v>269</v>
      </c>
      <c r="C32" s="4" t="s">
        <v>12</v>
      </c>
      <c r="D32" s="4" t="s">
        <v>13</v>
      </c>
      <c r="E32" s="7" t="s">
        <v>92</v>
      </c>
      <c r="F32" s="8" t="s">
        <v>132</v>
      </c>
      <c r="G32" s="8" t="s">
        <v>133</v>
      </c>
      <c r="H32" s="8" t="s">
        <v>204</v>
      </c>
      <c r="I32" s="9" t="s">
        <v>48</v>
      </c>
      <c r="J32" s="4" t="s">
        <v>15</v>
      </c>
      <c r="K32" s="6">
        <f t="shared" ca="1" si="1"/>
        <v>45433</v>
      </c>
      <c r="L32" s="4" t="s">
        <v>16</v>
      </c>
      <c r="M32" s="4" t="str">
        <f t="shared" si="0"/>
        <v>http://JP_ontology.org/nis2v</v>
      </c>
    </row>
    <row r="33" spans="1:13" ht="75" x14ac:dyDescent="0.25">
      <c r="A33" s="4" t="s">
        <v>11</v>
      </c>
      <c r="B33" s="5" t="s">
        <v>270</v>
      </c>
      <c r="C33" s="4" t="s">
        <v>12</v>
      </c>
      <c r="D33" s="4" t="s">
        <v>13</v>
      </c>
      <c r="E33" s="7" t="s">
        <v>93</v>
      </c>
      <c r="F33" s="8" t="s">
        <v>110</v>
      </c>
      <c r="G33" s="8" t="s">
        <v>134</v>
      </c>
      <c r="H33" s="8" t="s">
        <v>205</v>
      </c>
      <c r="I33" s="9" t="s">
        <v>49</v>
      </c>
      <c r="J33" s="4" t="s">
        <v>15</v>
      </c>
      <c r="K33" s="6">
        <f t="shared" ca="1" si="1"/>
        <v>45433</v>
      </c>
      <c r="L33" s="4" t="s">
        <v>16</v>
      </c>
      <c r="M33" s="4" t="str">
        <f t="shared" si="0"/>
        <v>http://JP_ontology.org/nis2v</v>
      </c>
    </row>
    <row r="34" spans="1:13" ht="75" x14ac:dyDescent="0.25">
      <c r="A34" s="4" t="s">
        <v>11</v>
      </c>
      <c r="B34" s="5" t="s">
        <v>271</v>
      </c>
      <c r="C34" s="4" t="s">
        <v>12</v>
      </c>
      <c r="D34" s="4" t="s">
        <v>13</v>
      </c>
      <c r="E34" s="7" t="s">
        <v>94</v>
      </c>
      <c r="F34" s="8" t="s">
        <v>108</v>
      </c>
      <c r="G34" s="8" t="s">
        <v>135</v>
      </c>
      <c r="H34" s="8" t="s">
        <v>206</v>
      </c>
      <c r="I34" s="9" t="s">
        <v>50</v>
      </c>
      <c r="J34" s="4" t="s">
        <v>15</v>
      </c>
      <c r="K34" s="6">
        <f t="shared" ca="1" si="1"/>
        <v>45433</v>
      </c>
      <c r="L34" s="4" t="s">
        <v>16</v>
      </c>
      <c r="M34" s="4" t="str">
        <f t="shared" si="0"/>
        <v>http://JP_ontology.org/nis2v</v>
      </c>
    </row>
    <row r="35" spans="1:13" ht="75" x14ac:dyDescent="0.25">
      <c r="A35" s="4" t="s">
        <v>11</v>
      </c>
      <c r="B35" s="5" t="s">
        <v>272</v>
      </c>
      <c r="C35" s="4" t="s">
        <v>12</v>
      </c>
      <c r="D35" s="4" t="s">
        <v>13</v>
      </c>
      <c r="E35" s="7" t="s">
        <v>94</v>
      </c>
      <c r="F35" s="8" t="s">
        <v>108</v>
      </c>
      <c r="G35" s="8" t="s">
        <v>136</v>
      </c>
      <c r="H35" s="8" t="s">
        <v>207</v>
      </c>
      <c r="I35" s="9" t="s">
        <v>51</v>
      </c>
      <c r="J35" s="4" t="s">
        <v>15</v>
      </c>
      <c r="K35" s="6">
        <f t="shared" ca="1" si="1"/>
        <v>45433</v>
      </c>
      <c r="L35" s="4" t="s">
        <v>16</v>
      </c>
      <c r="M35" s="4" t="str">
        <f t="shared" si="0"/>
        <v>http://JP_ontology.org/nis2v</v>
      </c>
    </row>
    <row r="36" spans="1:13" ht="75" x14ac:dyDescent="0.25">
      <c r="A36" s="4" t="s">
        <v>11</v>
      </c>
      <c r="B36" s="5" t="s">
        <v>273</v>
      </c>
      <c r="C36" s="4" t="s">
        <v>12</v>
      </c>
      <c r="D36" s="4" t="s">
        <v>13</v>
      </c>
      <c r="E36" s="7" t="s">
        <v>94</v>
      </c>
      <c r="F36" s="8" t="s">
        <v>108</v>
      </c>
      <c r="G36" s="8" t="s">
        <v>137</v>
      </c>
      <c r="H36" s="8" t="s">
        <v>208</v>
      </c>
      <c r="I36" s="9" t="s">
        <v>52</v>
      </c>
      <c r="J36" s="4" t="s">
        <v>15</v>
      </c>
      <c r="K36" s="6">
        <f t="shared" ca="1" si="1"/>
        <v>45433</v>
      </c>
      <c r="L36" s="4" t="s">
        <v>16</v>
      </c>
      <c r="M36" s="4" t="str">
        <f t="shared" si="0"/>
        <v>http://JP_ontology.org/nis2v</v>
      </c>
    </row>
    <row r="37" spans="1:13" ht="75" x14ac:dyDescent="0.25">
      <c r="A37" s="4" t="s">
        <v>11</v>
      </c>
      <c r="B37" s="5" t="s">
        <v>274</v>
      </c>
      <c r="C37" s="4" t="s">
        <v>12</v>
      </c>
      <c r="D37" s="4" t="s">
        <v>13</v>
      </c>
      <c r="E37" s="7" t="s">
        <v>94</v>
      </c>
      <c r="F37" s="8" t="s">
        <v>110</v>
      </c>
      <c r="G37" s="8" t="s">
        <v>138</v>
      </c>
      <c r="H37" s="8" t="s">
        <v>209</v>
      </c>
      <c r="I37" s="9" t="s">
        <v>53</v>
      </c>
      <c r="J37" s="4" t="s">
        <v>15</v>
      </c>
      <c r="K37" s="6">
        <f t="shared" ca="1" si="1"/>
        <v>45433</v>
      </c>
      <c r="L37" s="4" t="s">
        <v>16</v>
      </c>
      <c r="M37" s="4" t="str">
        <f t="shared" si="0"/>
        <v>http://JP_ontology.org/nis2v</v>
      </c>
    </row>
    <row r="38" spans="1:13" ht="75" x14ac:dyDescent="0.25">
      <c r="A38" s="4" t="s">
        <v>11</v>
      </c>
      <c r="B38" s="5" t="s">
        <v>275</v>
      </c>
      <c r="C38" s="4" t="s">
        <v>12</v>
      </c>
      <c r="D38" s="4" t="s">
        <v>13</v>
      </c>
      <c r="E38" s="7" t="s">
        <v>94</v>
      </c>
      <c r="F38" s="8" t="s">
        <v>110</v>
      </c>
      <c r="G38" s="8" t="s">
        <v>139</v>
      </c>
      <c r="H38" s="8" t="s">
        <v>210</v>
      </c>
      <c r="I38" s="9" t="s">
        <v>54</v>
      </c>
      <c r="J38" s="4" t="s">
        <v>15</v>
      </c>
      <c r="K38" s="6">
        <f t="shared" ca="1" si="1"/>
        <v>45433</v>
      </c>
      <c r="L38" s="4" t="s">
        <v>16</v>
      </c>
      <c r="M38" s="4" t="str">
        <f t="shared" si="0"/>
        <v>http://JP_ontology.org/nis2v</v>
      </c>
    </row>
    <row r="39" spans="1:13" ht="75" x14ac:dyDescent="0.25">
      <c r="A39" s="4" t="s">
        <v>11</v>
      </c>
      <c r="B39" s="5" t="s">
        <v>276</v>
      </c>
      <c r="C39" s="4" t="s">
        <v>12</v>
      </c>
      <c r="D39" s="4" t="s">
        <v>13</v>
      </c>
      <c r="E39" s="7" t="s">
        <v>94</v>
      </c>
      <c r="F39" s="8" t="s">
        <v>110</v>
      </c>
      <c r="G39" s="8" t="s">
        <v>140</v>
      </c>
      <c r="H39" s="8" t="s">
        <v>211</v>
      </c>
      <c r="I39" s="9" t="s">
        <v>55</v>
      </c>
      <c r="J39" s="4" t="s">
        <v>15</v>
      </c>
      <c r="K39" s="6">
        <f t="shared" ca="1" si="1"/>
        <v>45433</v>
      </c>
      <c r="L39" s="4" t="s">
        <v>16</v>
      </c>
      <c r="M39" s="4" t="str">
        <f t="shared" si="0"/>
        <v>http://JP_ontology.org/nis2v</v>
      </c>
    </row>
    <row r="40" spans="1:13" ht="75" x14ac:dyDescent="0.25">
      <c r="A40" s="4" t="s">
        <v>11</v>
      </c>
      <c r="B40" s="5" t="s">
        <v>277</v>
      </c>
      <c r="C40" s="4" t="s">
        <v>12</v>
      </c>
      <c r="D40" s="4" t="s">
        <v>13</v>
      </c>
      <c r="E40" s="7" t="s">
        <v>94</v>
      </c>
      <c r="F40" s="8" t="s">
        <v>110</v>
      </c>
      <c r="G40" s="8" t="s">
        <v>141</v>
      </c>
      <c r="H40" s="8" t="s">
        <v>212</v>
      </c>
      <c r="I40" s="9" t="s">
        <v>56</v>
      </c>
      <c r="J40" s="4" t="s">
        <v>15</v>
      </c>
      <c r="K40" s="6">
        <f t="shared" ca="1" si="1"/>
        <v>45433</v>
      </c>
      <c r="L40" s="4" t="s">
        <v>16</v>
      </c>
      <c r="M40" s="4" t="str">
        <f t="shared" si="0"/>
        <v>http://JP_ontology.org/nis2v</v>
      </c>
    </row>
    <row r="41" spans="1:13" ht="75" x14ac:dyDescent="0.25">
      <c r="A41" s="4" t="s">
        <v>11</v>
      </c>
      <c r="B41" s="5" t="s">
        <v>278</v>
      </c>
      <c r="C41" s="4" t="s">
        <v>12</v>
      </c>
      <c r="D41" s="4" t="s">
        <v>13</v>
      </c>
      <c r="E41" s="7" t="s">
        <v>94</v>
      </c>
      <c r="F41" s="8" t="s">
        <v>101</v>
      </c>
      <c r="G41" s="8" t="s">
        <v>142</v>
      </c>
      <c r="H41" s="8" t="s">
        <v>213</v>
      </c>
      <c r="I41" s="9" t="s">
        <v>57</v>
      </c>
      <c r="J41" s="4" t="s">
        <v>15</v>
      </c>
      <c r="K41" s="6">
        <f t="shared" ca="1" si="1"/>
        <v>45433</v>
      </c>
      <c r="L41" s="4" t="s">
        <v>16</v>
      </c>
      <c r="M41" s="4" t="str">
        <f t="shared" si="0"/>
        <v>http://JP_ontology.org/nis2v</v>
      </c>
    </row>
    <row r="42" spans="1:13" ht="75" x14ac:dyDescent="0.25">
      <c r="A42" s="4" t="s">
        <v>11</v>
      </c>
      <c r="B42" s="5" t="s">
        <v>279</v>
      </c>
      <c r="C42" s="4" t="s">
        <v>12</v>
      </c>
      <c r="D42" s="4" t="s">
        <v>13</v>
      </c>
      <c r="E42" s="7" t="s">
        <v>94</v>
      </c>
      <c r="F42" s="8" t="s">
        <v>101</v>
      </c>
      <c r="G42" s="8" t="s">
        <v>143</v>
      </c>
      <c r="H42" s="8" t="s">
        <v>214</v>
      </c>
      <c r="I42" s="9" t="s">
        <v>58</v>
      </c>
      <c r="J42" s="4" t="s">
        <v>15</v>
      </c>
      <c r="K42" s="6">
        <f t="shared" ca="1" si="1"/>
        <v>45433</v>
      </c>
      <c r="L42" s="4" t="s">
        <v>16</v>
      </c>
      <c r="M42" s="4" t="str">
        <f t="shared" si="0"/>
        <v>http://JP_ontology.org/nis2v</v>
      </c>
    </row>
    <row r="43" spans="1:13" ht="75" x14ac:dyDescent="0.25">
      <c r="A43" s="4" t="s">
        <v>11</v>
      </c>
      <c r="B43" s="5" t="s">
        <v>280</v>
      </c>
      <c r="C43" s="4" t="s">
        <v>12</v>
      </c>
      <c r="D43" s="4" t="s">
        <v>13</v>
      </c>
      <c r="E43" s="7" t="s">
        <v>94</v>
      </c>
      <c r="F43" s="8" t="s">
        <v>144</v>
      </c>
      <c r="G43" s="8" t="s">
        <v>145</v>
      </c>
      <c r="H43" s="8" t="s">
        <v>215</v>
      </c>
      <c r="I43" s="12" t="s">
        <v>59</v>
      </c>
      <c r="J43" s="4" t="s">
        <v>15</v>
      </c>
      <c r="K43" s="6">
        <f t="shared" ca="1" si="1"/>
        <v>45433</v>
      </c>
      <c r="L43" s="4" t="s">
        <v>16</v>
      </c>
      <c r="M43" s="4" t="str">
        <f t="shared" si="0"/>
        <v>http://JP_ontology.org/nis2v</v>
      </c>
    </row>
    <row r="44" spans="1:13" ht="75" x14ac:dyDescent="0.25">
      <c r="A44" s="4" t="s">
        <v>11</v>
      </c>
      <c r="B44" s="5" t="s">
        <v>281</v>
      </c>
      <c r="C44" s="4" t="s">
        <v>12</v>
      </c>
      <c r="D44" s="4" t="s">
        <v>13</v>
      </c>
      <c r="E44" s="7" t="s">
        <v>94</v>
      </c>
      <c r="F44" s="8" t="s">
        <v>144</v>
      </c>
      <c r="G44" s="8" t="s">
        <v>146</v>
      </c>
      <c r="H44" s="8" t="s">
        <v>216</v>
      </c>
      <c r="I44" s="12" t="s">
        <v>60</v>
      </c>
      <c r="J44" s="4" t="s">
        <v>15</v>
      </c>
      <c r="K44" s="6">
        <f t="shared" ca="1" si="1"/>
        <v>45433</v>
      </c>
      <c r="L44" s="4" t="s">
        <v>16</v>
      </c>
      <c r="M44" s="4" t="str">
        <f t="shared" si="0"/>
        <v>http://JP_ontology.org/nis2v</v>
      </c>
    </row>
    <row r="45" spans="1:13" ht="75" x14ac:dyDescent="0.25">
      <c r="A45" s="4" t="s">
        <v>11</v>
      </c>
      <c r="B45" s="5" t="s">
        <v>282</v>
      </c>
      <c r="C45" s="4" t="s">
        <v>12</v>
      </c>
      <c r="D45" s="4" t="s">
        <v>13</v>
      </c>
      <c r="E45" s="7" t="s">
        <v>94</v>
      </c>
      <c r="F45" s="8" t="s">
        <v>110</v>
      </c>
      <c r="G45" s="8" t="s">
        <v>147</v>
      </c>
      <c r="H45" s="8" t="s">
        <v>217</v>
      </c>
      <c r="I45" s="12" t="s">
        <v>61</v>
      </c>
      <c r="J45" s="4" t="s">
        <v>15</v>
      </c>
      <c r="K45" s="6">
        <f t="shared" ca="1" si="1"/>
        <v>45433</v>
      </c>
      <c r="L45" s="4" t="s">
        <v>16</v>
      </c>
      <c r="M45" s="4" t="str">
        <f t="shared" si="0"/>
        <v>http://JP_ontology.org/nis2v</v>
      </c>
    </row>
    <row r="46" spans="1:13" ht="75" x14ac:dyDescent="0.25">
      <c r="A46" s="4" t="s">
        <v>11</v>
      </c>
      <c r="B46" s="5" t="s">
        <v>283</v>
      </c>
      <c r="C46" s="4" t="s">
        <v>12</v>
      </c>
      <c r="D46" s="4" t="s">
        <v>13</v>
      </c>
      <c r="E46" s="7" t="s">
        <v>95</v>
      </c>
      <c r="F46" s="8" t="s">
        <v>101</v>
      </c>
      <c r="G46" s="8" t="s">
        <v>148</v>
      </c>
      <c r="H46" s="8" t="s">
        <v>218</v>
      </c>
      <c r="I46" s="12" t="s">
        <v>62</v>
      </c>
      <c r="J46" s="4" t="s">
        <v>15</v>
      </c>
      <c r="K46" s="6">
        <f t="shared" ca="1" si="1"/>
        <v>45433</v>
      </c>
      <c r="L46" s="4" t="s">
        <v>16</v>
      </c>
      <c r="M46" s="4" t="str">
        <f t="shared" si="0"/>
        <v>http://JP_ontology.org/nis2v</v>
      </c>
    </row>
    <row r="47" spans="1:13" ht="75" x14ac:dyDescent="0.25">
      <c r="A47" s="4" t="s">
        <v>11</v>
      </c>
      <c r="B47" s="5" t="s">
        <v>284</v>
      </c>
      <c r="C47" s="4" t="s">
        <v>12</v>
      </c>
      <c r="D47" s="4" t="s">
        <v>13</v>
      </c>
      <c r="E47" s="7" t="s">
        <v>95</v>
      </c>
      <c r="F47" s="8" t="s">
        <v>110</v>
      </c>
      <c r="G47" s="8" t="s">
        <v>149</v>
      </c>
      <c r="H47" s="8" t="s">
        <v>219</v>
      </c>
      <c r="I47" s="12" t="s">
        <v>63</v>
      </c>
      <c r="J47" s="4" t="s">
        <v>15</v>
      </c>
      <c r="K47" s="6">
        <f t="shared" ca="1" si="1"/>
        <v>45433</v>
      </c>
      <c r="L47" s="4" t="s">
        <v>16</v>
      </c>
      <c r="M47" s="4" t="str">
        <f t="shared" si="0"/>
        <v>http://JP_ontology.org/nis2v</v>
      </c>
    </row>
    <row r="48" spans="1:13" ht="105" x14ac:dyDescent="0.25">
      <c r="A48" s="4" t="s">
        <v>11</v>
      </c>
      <c r="B48" s="5" t="s">
        <v>285</v>
      </c>
      <c r="C48" s="4" t="s">
        <v>12</v>
      </c>
      <c r="D48" s="4" t="s">
        <v>13</v>
      </c>
      <c r="E48" s="7" t="s">
        <v>86</v>
      </c>
      <c r="F48" s="8" t="s">
        <v>150</v>
      </c>
      <c r="G48" s="8" t="s">
        <v>151</v>
      </c>
      <c r="H48" s="8" t="s">
        <v>220</v>
      </c>
      <c r="I48" s="9" t="s">
        <v>64</v>
      </c>
      <c r="J48" s="4" t="s">
        <v>15</v>
      </c>
      <c r="K48" s="6">
        <f t="shared" ca="1" si="1"/>
        <v>45433</v>
      </c>
      <c r="L48" s="4" t="s">
        <v>16</v>
      </c>
      <c r="M48" s="4" t="str">
        <f t="shared" si="0"/>
        <v>http://JP_ontology.org/nis2v</v>
      </c>
    </row>
    <row r="49" spans="1:13" ht="120" x14ac:dyDescent="0.25">
      <c r="A49" s="4" t="s">
        <v>11</v>
      </c>
      <c r="B49" s="5" t="s">
        <v>286</v>
      </c>
      <c r="C49" s="4" t="s">
        <v>12</v>
      </c>
      <c r="D49" s="4" t="s">
        <v>13</v>
      </c>
      <c r="E49" s="7" t="s">
        <v>86</v>
      </c>
      <c r="F49" s="8" t="s">
        <v>150</v>
      </c>
      <c r="G49" s="8" t="s">
        <v>152</v>
      </c>
      <c r="H49" s="8" t="s">
        <v>65</v>
      </c>
      <c r="I49" s="9" t="s">
        <v>66</v>
      </c>
      <c r="J49" s="4" t="s">
        <v>15</v>
      </c>
      <c r="K49" s="6">
        <f t="shared" ca="1" si="1"/>
        <v>45433</v>
      </c>
      <c r="L49" s="4" t="s">
        <v>16</v>
      </c>
      <c r="M49" s="4" t="str">
        <f t="shared" si="0"/>
        <v>http://JP_ontology.org/nis2v</v>
      </c>
    </row>
    <row r="50" spans="1:13" ht="75" x14ac:dyDescent="0.25">
      <c r="A50" s="4" t="s">
        <v>11</v>
      </c>
      <c r="B50" s="5" t="s">
        <v>287</v>
      </c>
      <c r="C50" s="4" t="s">
        <v>12</v>
      </c>
      <c r="D50" s="4" t="s">
        <v>13</v>
      </c>
      <c r="E50" s="7" t="s">
        <v>86</v>
      </c>
      <c r="F50" s="8" t="s">
        <v>150</v>
      </c>
      <c r="G50" s="8" t="s">
        <v>153</v>
      </c>
      <c r="H50" s="8" t="s">
        <v>221</v>
      </c>
      <c r="I50" s="9" t="s">
        <v>67</v>
      </c>
      <c r="J50" s="4" t="s">
        <v>15</v>
      </c>
      <c r="K50" s="6">
        <f t="shared" ca="1" si="1"/>
        <v>45433</v>
      </c>
      <c r="L50" s="4" t="s">
        <v>16</v>
      </c>
      <c r="M50" s="4" t="str">
        <f t="shared" si="0"/>
        <v>http://JP_ontology.org/nis2v</v>
      </c>
    </row>
    <row r="51" spans="1:13" ht="210" x14ac:dyDescent="0.25">
      <c r="A51" s="4" t="s">
        <v>11</v>
      </c>
      <c r="B51" s="5" t="s">
        <v>288</v>
      </c>
      <c r="C51" s="4" t="s">
        <v>12</v>
      </c>
      <c r="D51" s="4" t="s">
        <v>13</v>
      </c>
      <c r="E51" s="7" t="s">
        <v>86</v>
      </c>
      <c r="F51" s="8" t="s">
        <v>154</v>
      </c>
      <c r="G51" s="8" t="s">
        <v>155</v>
      </c>
      <c r="H51" s="8" t="s">
        <v>222</v>
      </c>
      <c r="I51" s="9" t="s">
        <v>68</v>
      </c>
      <c r="J51" s="4" t="s">
        <v>15</v>
      </c>
      <c r="K51" s="6">
        <f t="shared" ca="1" si="1"/>
        <v>45433</v>
      </c>
      <c r="L51" s="4" t="s">
        <v>16</v>
      </c>
      <c r="M51" s="4" t="str">
        <f t="shared" si="0"/>
        <v>http://JP_ontology.org/nis2v</v>
      </c>
    </row>
    <row r="52" spans="1:13" ht="165" x14ac:dyDescent="0.25">
      <c r="A52" s="4" t="s">
        <v>11</v>
      </c>
      <c r="B52" s="5" t="s">
        <v>289</v>
      </c>
      <c r="C52" s="4" t="s">
        <v>12</v>
      </c>
      <c r="D52" s="4" t="s">
        <v>13</v>
      </c>
      <c r="E52" s="7" t="s">
        <v>86</v>
      </c>
      <c r="F52" s="8" t="s">
        <v>156</v>
      </c>
      <c r="G52" s="8" t="s">
        <v>157</v>
      </c>
      <c r="H52" s="8" t="s">
        <v>223</v>
      </c>
      <c r="I52" s="9" t="s">
        <v>69</v>
      </c>
      <c r="J52" s="4" t="s">
        <v>15</v>
      </c>
      <c r="K52" s="6">
        <f t="shared" ca="1" si="1"/>
        <v>45433</v>
      </c>
      <c r="L52" s="4" t="s">
        <v>16</v>
      </c>
      <c r="M52" s="4" t="str">
        <f t="shared" si="0"/>
        <v>http://JP_ontology.org/nis2v</v>
      </c>
    </row>
    <row r="53" spans="1:13" ht="75" x14ac:dyDescent="0.25">
      <c r="A53" s="4" t="s">
        <v>11</v>
      </c>
      <c r="B53" s="5" t="s">
        <v>290</v>
      </c>
      <c r="C53" s="4" t="s">
        <v>12</v>
      </c>
      <c r="D53" s="4" t="s">
        <v>13</v>
      </c>
      <c r="E53" s="7" t="s">
        <v>86</v>
      </c>
      <c r="F53" s="8" t="s">
        <v>132</v>
      </c>
      <c r="G53" s="8" t="s">
        <v>158</v>
      </c>
      <c r="H53" s="8" t="s">
        <v>224</v>
      </c>
      <c r="I53" s="9" t="s">
        <v>70</v>
      </c>
      <c r="J53" s="4" t="s">
        <v>15</v>
      </c>
      <c r="K53" s="6">
        <f t="shared" ca="1" si="1"/>
        <v>45433</v>
      </c>
      <c r="L53" s="4" t="s">
        <v>16</v>
      </c>
      <c r="M53" s="4" t="str">
        <f t="shared" si="0"/>
        <v>http://JP_ontology.org/nis2v</v>
      </c>
    </row>
    <row r="54" spans="1:13" ht="210" x14ac:dyDescent="0.25">
      <c r="A54" s="4" t="s">
        <v>11</v>
      </c>
      <c r="B54" s="5" t="s">
        <v>291</v>
      </c>
      <c r="C54" s="4" t="s">
        <v>12</v>
      </c>
      <c r="D54" s="4" t="s">
        <v>13</v>
      </c>
      <c r="E54" s="7" t="s">
        <v>86</v>
      </c>
      <c r="F54" s="8" t="s">
        <v>132</v>
      </c>
      <c r="G54" s="8" t="s">
        <v>159</v>
      </c>
      <c r="H54" s="8" t="s">
        <v>225</v>
      </c>
      <c r="I54" s="9" t="s">
        <v>71</v>
      </c>
      <c r="J54" s="4" t="s">
        <v>15</v>
      </c>
      <c r="K54" s="6">
        <f t="shared" ca="1" si="1"/>
        <v>45433</v>
      </c>
      <c r="L54" s="4" t="s">
        <v>16</v>
      </c>
      <c r="M54" s="4" t="str">
        <f t="shared" si="0"/>
        <v>http://JP_ontology.org/nis2v</v>
      </c>
    </row>
    <row r="55" spans="1:13" ht="75" x14ac:dyDescent="0.25">
      <c r="A55" s="4" t="s">
        <v>11</v>
      </c>
      <c r="B55" s="5" t="s">
        <v>292</v>
      </c>
      <c r="C55" s="4" t="s">
        <v>12</v>
      </c>
      <c r="D55" s="4" t="s">
        <v>13</v>
      </c>
      <c r="E55" s="7" t="s">
        <v>90</v>
      </c>
      <c r="F55" s="8" t="s">
        <v>110</v>
      </c>
      <c r="G55" s="8" t="s">
        <v>160</v>
      </c>
      <c r="H55" s="8" t="s">
        <v>226</v>
      </c>
      <c r="I55" s="9" t="s">
        <v>72</v>
      </c>
      <c r="J55" s="4" t="s">
        <v>15</v>
      </c>
      <c r="K55" s="6">
        <f t="shared" ca="1" si="1"/>
        <v>45433</v>
      </c>
      <c r="L55" s="4" t="s">
        <v>16</v>
      </c>
      <c r="M55" s="4" t="str">
        <f t="shared" si="0"/>
        <v>http://JP_ontology.org/nis2v</v>
      </c>
    </row>
    <row r="56" spans="1:13" ht="75" x14ac:dyDescent="0.25">
      <c r="A56" s="4" t="s">
        <v>11</v>
      </c>
      <c r="B56" s="5" t="s">
        <v>265</v>
      </c>
      <c r="C56" s="4" t="s">
        <v>12</v>
      </c>
      <c r="D56" s="4" t="s">
        <v>13</v>
      </c>
      <c r="E56" s="7" t="s">
        <v>91</v>
      </c>
      <c r="F56" s="8" t="s">
        <v>126</v>
      </c>
      <c r="G56" s="8" t="s">
        <v>128</v>
      </c>
      <c r="H56" s="8" t="s">
        <v>201</v>
      </c>
      <c r="I56" s="9" t="s">
        <v>73</v>
      </c>
      <c r="J56" s="4" t="s">
        <v>15</v>
      </c>
      <c r="K56" s="6">
        <f t="shared" ca="1" si="1"/>
        <v>45433</v>
      </c>
      <c r="L56" s="4" t="s">
        <v>16</v>
      </c>
      <c r="M56" s="4" t="str">
        <f t="shared" si="0"/>
        <v>http://JP_ontology.org/nis2v</v>
      </c>
    </row>
    <row r="57" spans="1:13" ht="165" x14ac:dyDescent="0.25">
      <c r="A57" s="4" t="s">
        <v>11</v>
      </c>
      <c r="B57" s="5" t="s">
        <v>293</v>
      </c>
      <c r="C57" s="4" t="s">
        <v>12</v>
      </c>
      <c r="D57" s="4" t="s">
        <v>13</v>
      </c>
      <c r="E57" s="7" t="s">
        <v>91</v>
      </c>
      <c r="F57" s="8" t="s">
        <v>126</v>
      </c>
      <c r="G57" s="8" t="s">
        <v>161</v>
      </c>
      <c r="H57" s="8" t="s">
        <v>227</v>
      </c>
      <c r="I57" s="9" t="s">
        <v>74</v>
      </c>
      <c r="J57" s="4" t="s">
        <v>15</v>
      </c>
      <c r="K57" s="6">
        <f t="shared" ca="1" si="1"/>
        <v>45433</v>
      </c>
      <c r="L57" s="4" t="s">
        <v>16</v>
      </c>
      <c r="M57" s="4" t="str">
        <f t="shared" si="0"/>
        <v>http://JP_ontology.org/nis2v</v>
      </c>
    </row>
    <row r="58" spans="1:13" ht="90" x14ac:dyDescent="0.25">
      <c r="A58" s="4" t="s">
        <v>11</v>
      </c>
      <c r="B58" s="5" t="s">
        <v>294</v>
      </c>
      <c r="C58" s="4" t="s">
        <v>12</v>
      </c>
      <c r="D58" s="4" t="s">
        <v>13</v>
      </c>
      <c r="E58" s="7" t="s">
        <v>91</v>
      </c>
      <c r="F58" s="8" t="s">
        <v>126</v>
      </c>
      <c r="G58" s="8" t="s">
        <v>162</v>
      </c>
      <c r="H58" s="8" t="s">
        <v>228</v>
      </c>
      <c r="I58" s="9" t="s">
        <v>75</v>
      </c>
      <c r="J58" s="4" t="s">
        <v>15</v>
      </c>
      <c r="K58" s="6">
        <f t="shared" ca="1" si="1"/>
        <v>45433</v>
      </c>
      <c r="L58" s="4" t="s">
        <v>16</v>
      </c>
      <c r="M58" s="4" t="str">
        <f t="shared" si="0"/>
        <v>http://JP_ontology.org/nis2v</v>
      </c>
    </row>
    <row r="59" spans="1:13" ht="75" x14ac:dyDescent="0.25">
      <c r="A59" s="4" t="s">
        <v>11</v>
      </c>
      <c r="B59" s="5" t="s">
        <v>295</v>
      </c>
      <c r="C59" s="4" t="s">
        <v>12</v>
      </c>
      <c r="D59" s="4" t="s">
        <v>13</v>
      </c>
      <c r="E59" s="7" t="s">
        <v>91</v>
      </c>
      <c r="F59" s="8" t="s">
        <v>163</v>
      </c>
      <c r="G59" s="8" t="s">
        <v>164</v>
      </c>
      <c r="H59" s="8" t="s">
        <v>229</v>
      </c>
      <c r="I59" s="9" t="s">
        <v>76</v>
      </c>
      <c r="J59" s="4" t="s">
        <v>15</v>
      </c>
      <c r="K59" s="6">
        <f t="shared" ca="1" si="1"/>
        <v>45433</v>
      </c>
      <c r="L59" s="4" t="s">
        <v>16</v>
      </c>
      <c r="M59" s="4" t="str">
        <f t="shared" si="0"/>
        <v>http://JP_ontology.org/nis2v</v>
      </c>
    </row>
    <row r="60" spans="1:13" ht="180" x14ac:dyDescent="0.25">
      <c r="A60" s="4" t="s">
        <v>11</v>
      </c>
      <c r="B60" s="5" t="s">
        <v>296</v>
      </c>
      <c r="C60" s="4" t="s">
        <v>12</v>
      </c>
      <c r="D60" s="4" t="s">
        <v>13</v>
      </c>
      <c r="E60" s="7" t="s">
        <v>91</v>
      </c>
      <c r="F60" s="8" t="s">
        <v>163</v>
      </c>
      <c r="G60" s="8" t="s">
        <v>165</v>
      </c>
      <c r="H60" s="8" t="s">
        <v>230</v>
      </c>
      <c r="I60" s="9" t="s">
        <v>77</v>
      </c>
      <c r="J60" s="4" t="s">
        <v>15</v>
      </c>
      <c r="K60" s="6">
        <f t="shared" ca="1" si="1"/>
        <v>45433</v>
      </c>
      <c r="L60" s="4" t="s">
        <v>16</v>
      </c>
      <c r="M60" s="4" t="str">
        <f t="shared" si="0"/>
        <v>http://JP_ontology.org/nis2v</v>
      </c>
    </row>
    <row r="61" spans="1:13" ht="75" x14ac:dyDescent="0.25">
      <c r="A61" s="4" t="s">
        <v>11</v>
      </c>
      <c r="B61" s="5" t="s">
        <v>297</v>
      </c>
      <c r="C61" s="4" t="s">
        <v>12</v>
      </c>
      <c r="D61" s="4" t="s">
        <v>13</v>
      </c>
      <c r="E61" s="7" t="s">
        <v>91</v>
      </c>
      <c r="F61" s="8" t="s">
        <v>101</v>
      </c>
      <c r="G61" s="8" t="s">
        <v>166</v>
      </c>
      <c r="H61" s="8" t="s">
        <v>178</v>
      </c>
      <c r="I61" s="9" t="s">
        <v>78</v>
      </c>
      <c r="J61" s="4" t="s">
        <v>15</v>
      </c>
      <c r="K61" s="6">
        <f t="shared" ca="1" si="1"/>
        <v>45433</v>
      </c>
      <c r="L61" s="4" t="s">
        <v>16</v>
      </c>
      <c r="M61" s="4" t="str">
        <f t="shared" si="0"/>
        <v>http://JP_ontology.org/nis2v</v>
      </c>
    </row>
    <row r="62" spans="1:13" ht="75" x14ac:dyDescent="0.25">
      <c r="A62" s="4" t="s">
        <v>11</v>
      </c>
      <c r="B62" s="5" t="s">
        <v>298</v>
      </c>
      <c r="C62" s="4" t="s">
        <v>12</v>
      </c>
      <c r="D62" s="4" t="s">
        <v>13</v>
      </c>
      <c r="E62" s="7" t="s">
        <v>91</v>
      </c>
      <c r="F62" s="8" t="s">
        <v>101</v>
      </c>
      <c r="G62" s="8" t="s">
        <v>167</v>
      </c>
      <c r="H62" s="8" t="s">
        <v>231</v>
      </c>
      <c r="I62" s="9" t="s">
        <v>79</v>
      </c>
      <c r="J62" s="4" t="s">
        <v>15</v>
      </c>
      <c r="K62" s="6">
        <f t="shared" ca="1" si="1"/>
        <v>45433</v>
      </c>
      <c r="L62" s="4" t="s">
        <v>16</v>
      </c>
      <c r="M62" s="4" t="str">
        <f t="shared" si="0"/>
        <v>http://JP_ontology.org/nis2v</v>
      </c>
    </row>
    <row r="63" spans="1:13" ht="75" x14ac:dyDescent="0.25">
      <c r="A63" s="4" t="s">
        <v>11</v>
      </c>
      <c r="B63" s="5" t="s">
        <v>299</v>
      </c>
      <c r="C63" s="4" t="s">
        <v>12</v>
      </c>
      <c r="D63" s="4" t="s">
        <v>13</v>
      </c>
      <c r="E63" s="7" t="s">
        <v>92</v>
      </c>
      <c r="F63" s="8" t="s">
        <v>110</v>
      </c>
      <c r="G63" s="8" t="s">
        <v>168</v>
      </c>
      <c r="H63" s="8" t="s">
        <v>232</v>
      </c>
      <c r="I63" s="9" t="s">
        <v>80</v>
      </c>
      <c r="J63" s="4" t="s">
        <v>15</v>
      </c>
      <c r="K63" s="6">
        <f t="shared" ca="1" si="1"/>
        <v>45433</v>
      </c>
      <c r="L63" s="4" t="s">
        <v>16</v>
      </c>
      <c r="M63" s="4" t="str">
        <f t="shared" si="0"/>
        <v>http://JP_ontology.org/nis2v</v>
      </c>
    </row>
    <row r="64" spans="1:13" ht="75" x14ac:dyDescent="0.25">
      <c r="A64" s="4" t="s">
        <v>11</v>
      </c>
      <c r="B64" s="5" t="s">
        <v>300</v>
      </c>
      <c r="C64" s="4" t="s">
        <v>12</v>
      </c>
      <c r="D64" s="4" t="s">
        <v>13</v>
      </c>
      <c r="E64" s="7" t="s">
        <v>92</v>
      </c>
      <c r="F64" s="8" t="s">
        <v>110</v>
      </c>
      <c r="G64" s="8" t="s">
        <v>169</v>
      </c>
      <c r="H64" s="8" t="s">
        <v>233</v>
      </c>
      <c r="I64" s="9" t="s">
        <v>81</v>
      </c>
      <c r="J64" s="4" t="s">
        <v>15</v>
      </c>
      <c r="K64" s="6">
        <f t="shared" ca="1" si="1"/>
        <v>45433</v>
      </c>
      <c r="L64" s="4" t="s">
        <v>16</v>
      </c>
      <c r="M64" s="4" t="str">
        <f t="shared" si="0"/>
        <v>http://JP_ontology.org/nis2v</v>
      </c>
    </row>
    <row r="65" spans="1:13" ht="75" x14ac:dyDescent="0.25">
      <c r="A65" s="4" t="s">
        <v>11</v>
      </c>
      <c r="B65" s="5" t="s">
        <v>301</v>
      </c>
      <c r="C65" s="4" t="s">
        <v>12</v>
      </c>
      <c r="D65" s="4" t="s">
        <v>13</v>
      </c>
      <c r="E65" s="7" t="s">
        <v>92</v>
      </c>
      <c r="F65" s="8" t="s">
        <v>110</v>
      </c>
      <c r="G65" s="8" t="s">
        <v>170</v>
      </c>
      <c r="H65" s="8" t="s">
        <v>234</v>
      </c>
      <c r="I65" s="9" t="s">
        <v>82</v>
      </c>
      <c r="J65" s="4" t="s">
        <v>15</v>
      </c>
      <c r="K65" s="6">
        <f t="shared" ca="1" si="1"/>
        <v>45433</v>
      </c>
      <c r="L65" s="4" t="s">
        <v>16</v>
      </c>
      <c r="M65" s="4" t="str">
        <f t="shared" si="0"/>
        <v>http://JP_ontology.org/nis2v</v>
      </c>
    </row>
    <row r="66" spans="1:13" ht="75" x14ac:dyDescent="0.25">
      <c r="A66" s="4" t="s">
        <v>11</v>
      </c>
      <c r="B66" s="5" t="s">
        <v>302</v>
      </c>
      <c r="C66" s="4" t="s">
        <v>12</v>
      </c>
      <c r="D66" s="4" t="s">
        <v>13</v>
      </c>
      <c r="E66" s="7" t="s">
        <v>92</v>
      </c>
      <c r="F66" s="8" t="s">
        <v>110</v>
      </c>
      <c r="G66" s="8" t="s">
        <v>171</v>
      </c>
      <c r="H66" s="8" t="s">
        <v>235</v>
      </c>
      <c r="I66" s="11" t="s">
        <v>83</v>
      </c>
      <c r="J66" s="4" t="s">
        <v>15</v>
      </c>
      <c r="K66" s="6">
        <f t="shared" ca="1" si="1"/>
        <v>45433</v>
      </c>
      <c r="L66" s="4" t="s">
        <v>16</v>
      </c>
      <c r="M66" s="4" t="str">
        <f>A66</f>
        <v>http://JP_ontology.org/nis2v</v>
      </c>
    </row>
    <row r="67" spans="1:13" ht="75" x14ac:dyDescent="0.25">
      <c r="A67" s="4" t="s">
        <v>11</v>
      </c>
      <c r="B67" s="5" t="s">
        <v>303</v>
      </c>
      <c r="C67" s="4" t="s">
        <v>12</v>
      </c>
      <c r="D67" s="4" t="s">
        <v>13</v>
      </c>
      <c r="E67" s="7" t="s">
        <v>92</v>
      </c>
      <c r="F67" s="8" t="s">
        <v>110</v>
      </c>
      <c r="G67" s="8" t="s">
        <v>172</v>
      </c>
      <c r="H67" s="8" t="s">
        <v>236</v>
      </c>
      <c r="I67" s="9" t="s">
        <v>14</v>
      </c>
      <c r="J67" s="4" t="s">
        <v>15</v>
      </c>
      <c r="K67" s="6">
        <f t="shared" ref="K67:K69" ca="1" si="2">TODAY()</f>
        <v>45433</v>
      </c>
      <c r="L67" s="4" t="s">
        <v>16</v>
      </c>
      <c r="M67" s="4" t="str">
        <f>A67</f>
        <v>http://JP_ontology.org/nis2v</v>
      </c>
    </row>
    <row r="68" spans="1:13" ht="75" x14ac:dyDescent="0.25">
      <c r="A68" s="4" t="s">
        <v>11</v>
      </c>
      <c r="B68" s="5" t="s">
        <v>304</v>
      </c>
      <c r="C68" s="4" t="s">
        <v>12</v>
      </c>
      <c r="D68" s="4" t="s">
        <v>13</v>
      </c>
      <c r="E68" s="7" t="s">
        <v>92</v>
      </c>
      <c r="F68" s="8" t="s">
        <v>110</v>
      </c>
      <c r="G68" s="8" t="s">
        <v>173</v>
      </c>
      <c r="H68" s="8" t="s">
        <v>237</v>
      </c>
      <c r="I68" s="11" t="s">
        <v>84</v>
      </c>
      <c r="J68" s="4" t="s">
        <v>15</v>
      </c>
      <c r="K68" s="6">
        <f t="shared" ca="1" si="2"/>
        <v>45433</v>
      </c>
      <c r="L68" s="4" t="s">
        <v>16</v>
      </c>
      <c r="M68" s="4" t="str">
        <f>A68</f>
        <v>http://JP_ontology.org/nis2v</v>
      </c>
    </row>
    <row r="69" spans="1:13" ht="75" x14ac:dyDescent="0.25">
      <c r="A69" s="4" t="s">
        <v>11</v>
      </c>
      <c r="B69" s="5" t="s">
        <v>305</v>
      </c>
      <c r="C69" s="4" t="s">
        <v>12</v>
      </c>
      <c r="D69" s="4" t="s">
        <v>13</v>
      </c>
      <c r="E69" s="7" t="s">
        <v>94</v>
      </c>
      <c r="F69" s="8" t="s">
        <v>144</v>
      </c>
      <c r="G69" s="8" t="s">
        <v>174</v>
      </c>
      <c r="H69" s="8" t="s">
        <v>238</v>
      </c>
      <c r="I69" s="9" t="s">
        <v>85</v>
      </c>
      <c r="J69" s="4" t="s">
        <v>15</v>
      </c>
      <c r="K69" s="6">
        <f t="shared" ca="1" si="2"/>
        <v>45433</v>
      </c>
      <c r="L69" s="4" t="s">
        <v>16</v>
      </c>
      <c r="M69" s="4" t="str">
        <f>A69</f>
        <v>http://JP_ontology.org/nis2v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2024-05-20T12:34:51Z</dcterms:created>
  <dcterms:modified xsi:type="dcterms:W3CDTF">2024-05-21T10:06:51Z</dcterms:modified>
</cp:coreProperties>
</file>