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3707979c5190fac1/"/>
    </mc:Choice>
  </mc:AlternateContent>
  <xr:revisionPtr revIDLastSave="0" documentId="8_{2B82045D-6456-4C10-A62C-D4FA8472FBEB}" xr6:coauthVersionLast="47" xr6:coauthVersionMax="47" xr10:uidLastSave="{00000000-0000-0000-0000-000000000000}"/>
  <bookViews>
    <workbookView xWindow="7800" yWindow="1635" windowWidth="22980" windowHeight="12195" xr2:uid="{D448F10A-D9E0-42E9-97F1-ED7E509AF967}"/>
  </bookViews>
  <sheets>
    <sheet name="Exact Match Term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P2" i="1"/>
  <c r="N3" i="1"/>
  <c r="P3" i="1"/>
  <c r="N4" i="1"/>
  <c r="P4" i="1"/>
  <c r="N5" i="1"/>
  <c r="P5" i="1"/>
  <c r="N6" i="1"/>
  <c r="P6" i="1"/>
  <c r="N7" i="1"/>
  <c r="P7" i="1"/>
  <c r="N8" i="1"/>
  <c r="P8" i="1"/>
  <c r="N9" i="1"/>
  <c r="P9" i="1"/>
  <c r="N10" i="1"/>
  <c r="P10" i="1"/>
  <c r="N11" i="1"/>
  <c r="P11" i="1"/>
  <c r="N12" i="1"/>
  <c r="P12" i="1"/>
  <c r="N13" i="1"/>
  <c r="P13" i="1"/>
  <c r="N14" i="1"/>
  <c r="P14" i="1"/>
  <c r="N15" i="1"/>
  <c r="P15" i="1"/>
  <c r="N16" i="1"/>
  <c r="P16" i="1"/>
  <c r="N17" i="1"/>
  <c r="P17" i="1"/>
  <c r="N18" i="1"/>
  <c r="P18" i="1"/>
</calcChain>
</file>

<file path=xl/sharedStrings.xml><?xml version="1.0" encoding="utf-8"?>
<sst xmlns="http://schemas.openxmlformats.org/spreadsheetml/2006/main" count="308" uniqueCount="124">
  <si>
    <t>https://w3id.org/dpv#RecordManagement</t>
  </si>
  <si>
    <t>ISO - DPV Mapping Assumptions / Commentary: The purposes associated with Record Management cover the overall management creation, storage, and use which means the records are safeguarded against loss.</t>
  </si>
  <si>
    <t>DPV Mapping Coverage: Exact Match</t>
  </si>
  <si>
    <t>Jenni Parry</t>
  </si>
  <si>
    <t>http://JP_ontology.org/iso27001/ControlA.5.33</t>
  </si>
  <si>
    <t>ISO 27001:2022 Control Framework</t>
  </si>
  <si>
    <t>This NIS2V Term aligns with Article 21.2 g: Basic computer hygiene practices and cybersecurity training</t>
  </si>
  <si>
    <t>Protection of Records involves measures taken to safeguard the confidentiality, integrity, and availability of organisational records, ensuring their protection against unauthorized access, alteration, loss, or destruction, and facilitating their accurate retrieval, retention, and disposal in compliance with legal, regulatory, and business requirements.</t>
  </si>
  <si>
    <t>Protection of Records</t>
  </si>
  <si>
    <t>NIS2V Term</t>
  </si>
  <si>
    <t>http://JP_ontology.org/nis2v/NIS2VTerms</t>
  </si>
  <si>
    <t>OrganisationalControls</t>
  </si>
  <si>
    <t>http://JP_ontology.org/nis2v/Article_21.2g</t>
  </si>
  <si>
    <t>http://www.w3.org/2004/02/skos/core#Concept</t>
  </si>
  <si>
    <t>http://www.w3.org/2000/01/rdf-schema#Class</t>
  </si>
  <si>
    <t>ProtectionOfRecords</t>
  </si>
  <si>
    <t>http://JP_ontology.org/nis2v</t>
  </si>
  <si>
    <t>https://w3id.org/dpv#IPRManagement</t>
  </si>
  <si>
    <t>ISO - DPV Mapping Assumptions / Commentary: The ISO control requires suitable procedures to safeguard intellectual property rights, this would be covered in the management of Intellectual Property Rights (i.e. provides the means to identify and safeguard and enforce).</t>
  </si>
  <si>
    <t>http://JP_ontology.org/iso27001/ControlA.5.32</t>
  </si>
  <si>
    <t>Intellectual Property Rights (IPR) refer to legal rights that protect creations of the human mind or intellect, such as inventions, literary and artistic works, designs, symbols, names, and images, granting exclusive rights to creators or owners to use, reproduce, and profit from their intellectual creations for a specified period, thus encouraging innovation and creativity while providing incentives for investment in research and development.</t>
  </si>
  <si>
    <t>Intellectual Property Rights</t>
  </si>
  <si>
    <t>IntellectualPropertyRights</t>
  </si>
  <si>
    <t>https://w3id.org/dpv#IdentityManagementMethod</t>
  </si>
  <si>
    <t>ISO - DPV Mapping Assumptions / Commentary: Identity Management Method covers the overall process. DPV defines it as the management of identity and identity-based processes.</t>
  </si>
  <si>
    <t>http://JP_ontology.org/iso27001/ControlA.5.16</t>
  </si>
  <si>
    <t>This NIS2V Term aligns with Article 21.2 j: The use of multi-factor authentication or continuous authentication solutions, secured voice, video and text communications and secured emergency communications systems within the entity, where appropriate</t>
  </si>
  <si>
    <t>Identity Lifecycle Management: Comprehensive management of user identities throughout their entire lifecycle within the organisation.</t>
  </si>
  <si>
    <t>Identity Management Method</t>
  </si>
  <si>
    <t>http://JP_ontology.org/nis2v/Article_21.2j</t>
  </si>
  <si>
    <t>IdentityManagementMethod</t>
  </si>
  <si>
    <t>https://w3id.org/dpv#AssetManagementProcedures</t>
  </si>
  <si>
    <t>ISO - DPV Mapping Assumptions / Commentary: The term Asset Management Procedures is directly relevant and specific to the ISO control. The control emphasizes the development and maintenance of an inventory of information and associated assets, including ownership information. This inventory is essential for managing and safeguarding organisational assets effectively.</t>
  </si>
  <si>
    <t>http://JP_ontology.org/iso27001/ControlA.5.9</t>
  </si>
  <si>
    <t>This NIS2V Term aligns with Article 21.2 i: Human resources security, access control policies and asset management;</t>
  </si>
  <si>
    <t>Asset Management Procedures: Processes and practices implemented by an organisation to effectively identify, categorize, track, and manage its physical and digital assets throughout their lifecycle, including acquisition, deployment, utilization, maintenance, and disposal, with the aim of maximizing value, minimizing loss, and ensuring compliance with relevant policies and regulations.</t>
  </si>
  <si>
    <t>Asset Management Procedures</t>
  </si>
  <si>
    <t>http://JP_ontology.org/nis2v/Article_21.2i</t>
  </si>
  <si>
    <t>AssetManagementProcedures</t>
  </si>
  <si>
    <t>https://w3id.org/dpv#EnforceAccessControl</t>
  </si>
  <si>
    <t>ISO - DPV Mapping Assumptions / Commentary: Enforce Access Control defines the purposes associated with conducting or enforcing access control as a form of security</t>
  </si>
  <si>
    <t>http://JP_ontology.org/iso27001/ControlA.5.15</t>
  </si>
  <si>
    <t>Access Control Regulation: Establishment and enforcement of rules for physical and logical access to information, aligning with business and security needs.</t>
  </si>
  <si>
    <t>Enforce Access Control</t>
  </si>
  <si>
    <t>EnforceAccessControl</t>
  </si>
  <si>
    <t>https://w3id.org/dpv#NDA</t>
  </si>
  <si>
    <t>ISO - DPV Mapping Assumptions / Commentary: Non-Disclosure Agreement (NDA) directly corresponds with the control's requirements. It represents a specific type of legal agreement focused on protecting confidential information.</t>
  </si>
  <si>
    <t>http://JP_ontology.org/iso27001/ControlA.6.6</t>
  </si>
  <si>
    <t>Non-Disclosure Agreement (NDA): A legal contract or agreement between parties, typically employees, contractors, or business partners, in which they agree to protect confidential information shared with them during the course of their engagement or employment, and to refrain from disclosing it to unauthorized parties.</t>
  </si>
  <si>
    <t>Non-Disclosure Agreement (NDA)</t>
  </si>
  <si>
    <t>PeopleControls</t>
  </si>
  <si>
    <t>Non-DisclosureAgreement(NDA)</t>
  </si>
  <si>
    <t>https://w3id.org/dpv#VendorManagement</t>
  </si>
  <si>
    <t>ISO - DPV Mapping Assumptions / Commentary: Vendor Management aligns with the requirements of the control statement, covering the broad activities of overseeing suppliers and specifically monitoring their compliance with information security standards.
DPV: Purposes associated with manage orders, payment, evaluation, and prospecting related to vendors</t>
  </si>
  <si>
    <t>http://JP_ontology.org/iso27001/ControlA.5.22</t>
  </si>
  <si>
    <t>This NIS2V Term aligns with Article 21.2 d: Supply chain security, including security-related aspects concerning the relationships between each entity and its direct suppliers or service providers 
Note: See also Article 21.3 and Article 22 (Union level coordinated security risk assessments of critical supply chains:</t>
  </si>
  <si>
    <t>Supply Chain Diligence: The careful and systematic examination, assessment, and verification of the components, processes, and practices within a supply chain to ensure compliance with security requirements and standards.</t>
  </si>
  <si>
    <t>Supply Chain Diligence</t>
  </si>
  <si>
    <t>http://JP_ontology.org/nis2v/Article_21.2d</t>
  </si>
  <si>
    <t>SupplyChainDiligence</t>
  </si>
  <si>
    <t>https://w3id.org/dpv#ThirdPartySecurityProcedures</t>
  </si>
  <si>
    <t>ISO - DPV Mapping Assumptions / Commentary: Third Party Security Procedures directly corresponds with the control's requirements for defining and implementing processes and procedures to manage information security risks from suppliers.</t>
  </si>
  <si>
    <t>http://JP_ontology.org/iso27001/ControlA.5.19</t>
  </si>
  <si>
    <t>Third Party Security Procedures: Security measures and protocols put in place to manage and mitigate the risks associated with the involvement of third-party vendors, contractors, or service providers in an organisation's operations, systems, or data handling processes.</t>
  </si>
  <si>
    <t>Third Party Security Procedures</t>
  </si>
  <si>
    <t>ThirdPartySecurityProcedures</t>
  </si>
  <si>
    <t>https://w3id.org/dpv#DisasterRecoveryProcedures</t>
  </si>
  <si>
    <t>ISO - DPV Mapping Assumptions / Commentary: The ISO control focuses on maintaining information security at an appropriate level during disruption. This DPV term is defined as Procedures related to management of disasters and recovery</t>
  </si>
  <si>
    <t>http://JP_ontology.org/iso27001/ControlA.5.29</t>
  </si>
  <si>
    <t>This NIS2V Term aligns with Article 21.2 c: Business continuity, such as backup management and disaster recovery, and crisis management</t>
  </si>
  <si>
    <t>Disaster Recovery Procedures: Strategic planning by the organisation to uphold information security standards during periods of disruption.</t>
  </si>
  <si>
    <t>Disaster Recovery Procedures</t>
  </si>
  <si>
    <t>http://JP_ontology.org/nis2v/Article_21.2c</t>
  </si>
  <si>
    <t>DisasterRecoveryProcedures</t>
  </si>
  <si>
    <t>https://w3id.org/dpv#ActivityMonitoring</t>
  </si>
  <si>
    <t>ISO - DPV Mapping Assumptions / Commentary: The ISO control emphasizes the need for monitoring networks, systems, and applications for anomalous behavior to detect potential information security incidents. It focuses on the broader concept of monitoring within incident detection and response.
Activity Monitoring is defined in DPV as Monitoring of activities including assessing whether they have been successfully initiated and completed</t>
  </si>
  <si>
    <t>http://JP_ontology.org/iso27001/ControlA.8.16</t>
  </si>
  <si>
    <t>This NIS2V Term aligns with Article 21.2 b: Incident handling</t>
  </si>
  <si>
    <t>Activity Monitoring: Continuous monitoring of networks, systems, and applications for unusual activities, with steps taken to assess potential security incidents.</t>
  </si>
  <si>
    <t>Activity Monitoring</t>
  </si>
  <si>
    <t>TechnologicalControls</t>
  </si>
  <si>
    <t>http://JP_ontology.org/nis2v/Article_21.2b</t>
  </si>
  <si>
    <t>ActivityMonitoring</t>
  </si>
  <si>
    <t>https://w3id.org/dpv#SecurityIncidentNotification</t>
  </si>
  <si>
    <t>ISO - DPV Mapping Assumptions / Commentary: Security Incident Notification would be considered an exact match of the ISO control
DPV: Notification of information about security incident(s)</t>
  </si>
  <si>
    <t>http://JP_ontology.org/iso27001/ControlA.6.8</t>
  </si>
  <si>
    <t>Security Event Reporting Mechanism: Establishment of protocols for personnel to report suspected or observed security events swiftly via appropriate channels.</t>
  </si>
  <si>
    <t>Security Event Reporting Mechanism</t>
  </si>
  <si>
    <t>SecurityEventReportingMechanism</t>
  </si>
  <si>
    <t>https://w3id.org/dpv#InformationSecurityPolicy</t>
  </si>
  <si>
    <t>ISO - DPV Mapping Assumptions / Commentary: The control outlines the process for defining, approving, publishing, communicating, acknowledging, and reviewing information security policies and topic-specific policies within an organisation.
Information Security Policy is a specific type of policy that focuses specifically on the management of information security within an organisation. It outlines the organisation's approach to protecting its information assets, including guidelines for data handling, access controls, incident response, etc.
DPV: Policy regarding security of information</t>
  </si>
  <si>
    <t>http://JP_ontology.org/iso27001/ControlA.5.1</t>
  </si>
  <si>
    <t>This NIS2V Term aligns with Article 21.2 a: Policies on risk analysis and information system security</t>
  </si>
  <si>
    <t>Information Security Policy Management: Information security and related policies are established, endorsed, and circulated by management, including regular reviews and updates.</t>
  </si>
  <si>
    <t>Information Security Policy Management</t>
  </si>
  <si>
    <t>InformationSecurityControls</t>
  </si>
  <si>
    <t>http://JP_ontology.org/nis2v/Article_21.2a</t>
  </si>
  <si>
    <t>InformationSecurityPolicyManagement</t>
  </si>
  <si>
    <t>https://w3id.org/dpv#RiskAssessment</t>
  </si>
  <si>
    <t>ISO - DPV Mapping Assumptions / Commentary: Risk Assessment is an exact match for the core activity described in the control statement. This term directly corresponds to the requirement for conducting risk assessments in accordance with established criteria and documenting those assessments.
Risk Assessment - DPV: Assessment involving identification, analysis, and evaluation of risk</t>
  </si>
  <si>
    <t>http://JP_ontology.org/iso27001/Control8.2</t>
  </si>
  <si>
    <t>Information Security Risk Assessment Implementation: The implementation of Information Security Risk Assessments involves conducting them at planned intervals or in response to significant changes that could impact security, and retaining documented results of these assessments, thus ensuring the organization remains agile and responsive to emerging threats.</t>
  </si>
  <si>
    <t>Information Security Risk Assessment Implementation</t>
  </si>
  <si>
    <t>OperationControls</t>
  </si>
  <si>
    <t>InformationSecurityRiskAssessmentImplementation</t>
  </si>
  <si>
    <t>ISO - DPV Mapping Assumptions / Commentary: The term Information Security Policy is an exact match for the control statement, as it directly corresponds to the requirements for establishing, documenting, communicating, and improving an information security policy.
DPV: Policy regarding security of information</t>
  </si>
  <si>
    <t>http://JP_ontology.org/iso27001/Control5.2</t>
  </si>
  <si>
    <t>Information Security Policy: A set of documented guidelines, rules, and procedures established by an organisation to ensure the confidentiality, integrity, and availability of its information assets, as well as to define the responsibilities of employees and users regarding information security.</t>
  </si>
  <si>
    <t>Information Security Policy</t>
  </si>
  <si>
    <t>LeadershipControls</t>
  </si>
  <si>
    <t>InformationSecurityPolicy</t>
  </si>
  <si>
    <t>skos:exactMatch</t>
  </si>
  <si>
    <t>skos:note xml:lang="en"</t>
  </si>
  <si>
    <t>rdfs:isDefinedBy rdf:resource</t>
  </si>
  <si>
    <t>dct:contributor</t>
  </si>
  <si>
    <t>dct:created rdf:datatype="http://www.w3.org/2001/XMLSchema#date"</t>
  </si>
  <si>
    <t>dct:source xml:lang="en"</t>
  </si>
  <si>
    <t>skos:definition xml:lang="en"</t>
  </si>
  <si>
    <t>skos:prefLabel xml:lang="en"</t>
  </si>
  <si>
    <t>skos:altLabel xml:lang="en"</t>
  </si>
  <si>
    <t>rdfs:subClassOf rdf:resource</t>
  </si>
  <si>
    <t>rdf:type rdf:resource</t>
  </si>
  <si>
    <t>rdf:Description rdf:about</t>
  </si>
  <si>
    <t>Namespace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</si>
</sst>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1"/>
      <color theme="1"/>
      <name val="Candara"/>
      <family val="2"/>
    </font>
    <font>
      <sz val="11"/>
      <color theme="4" tint="-0.249977111117893"/>
      <name val="Aptos Narrow"/>
      <family val="2"/>
      <scheme val="minor"/>
    </font>
    <font>
      <sz val="11"/>
      <color rgb="FF00B050"/>
      <name val="Aptos Narrow"/>
      <family val="2"/>
      <scheme val="minor"/>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E7F5EF"/>
        <bgColor rgb="FFE7F5EF"/>
      </patternFill>
    </fill>
    <fill>
      <patternFill patternType="solid">
        <fgColor theme="0"/>
        <bgColor theme="0"/>
      </patternFill>
    </fill>
    <fill>
      <patternFill patternType="solid">
        <fgColor theme="8" tint="0.59999389629810485"/>
        <bgColor indexed="64"/>
      </patternFill>
    </fill>
  </fills>
  <borders count="2">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3" fillId="0" borderId="0" applyNumberFormat="0" applyFill="0" applyBorder="0" applyAlignment="0" applyProtection="0"/>
  </cellStyleXfs>
  <cellXfs count="15">
    <xf numFmtId="0" fontId="0" fillId="0" borderId="0" xfId="0"/>
    <xf numFmtId="0" fontId="3" fillId="2" borderId="1" xfId="1" applyFill="1" applyBorder="1" applyAlignment="1">
      <alignment vertical="center" wrapText="1"/>
    </xf>
    <xf numFmtId="0" fontId="4" fillId="3" borderId="1" xfId="0" applyFont="1" applyFill="1" applyBorder="1" applyAlignment="1">
      <alignment horizontal="left" vertical="center" wrapText="1" indent="1"/>
    </xf>
    <xf numFmtId="0" fontId="5" fillId="4" borderId="1" xfId="0" applyFont="1" applyFill="1" applyBorder="1" applyAlignment="1">
      <alignment horizontal="center" vertical="center" wrapText="1"/>
    </xf>
    <xf numFmtId="14" fontId="5" fillId="4" borderId="1" xfId="0" applyNumberFormat="1" applyFont="1" applyFill="1" applyBorder="1" applyAlignment="1">
      <alignment horizontal="center" vertical="center" wrapText="1"/>
    </xf>
    <xf numFmtId="0" fontId="0" fillId="3" borderId="1" xfId="0" applyFill="1" applyBorder="1" applyAlignment="1">
      <alignment horizontal="left" vertical="center" wrapText="1" indent="1"/>
    </xf>
    <xf numFmtId="0" fontId="4" fillId="5" borderId="1" xfId="0" applyFont="1" applyFill="1" applyBorder="1" applyAlignment="1">
      <alignment horizontal="left" vertical="center" wrapText="1" indent="1"/>
    </xf>
    <xf numFmtId="0" fontId="0" fillId="0" borderId="1" xfId="0" applyBorder="1" applyAlignment="1">
      <alignment horizontal="left" vertical="center" wrapText="1" indent="1"/>
    </xf>
    <xf numFmtId="0" fontId="0" fillId="0" borderId="1" xfId="0" applyBorder="1" applyAlignment="1">
      <alignment horizontal="center" vertical="center" wrapText="1"/>
    </xf>
    <xf numFmtId="0" fontId="6" fillId="0" borderId="1" xfId="0" applyFont="1" applyBorder="1" applyAlignment="1">
      <alignment horizontal="center" vertical="center" wrapText="1"/>
    </xf>
    <xf numFmtId="0" fontId="1" fillId="3" borderId="1" xfId="0" applyFont="1" applyFill="1" applyBorder="1" applyAlignment="1">
      <alignment horizontal="left" vertical="center" wrapText="1" indent="1"/>
    </xf>
    <xf numFmtId="0" fontId="4" fillId="6" borderId="1" xfId="0" applyFont="1" applyFill="1" applyBorder="1" applyAlignment="1">
      <alignment horizontal="left" vertical="center" wrapText="1" indent="1"/>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7"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3c.github.io/dpv/dpv/" TargetMode="External"/><Relationship Id="rId13" Type="http://schemas.openxmlformats.org/officeDocument/2006/relationships/hyperlink" Target="https://w3c.github.io/dpv/dpv/" TargetMode="External"/><Relationship Id="rId3" Type="http://schemas.openxmlformats.org/officeDocument/2006/relationships/hyperlink" Target="https://w3c.github.io/dpv/dpv/" TargetMode="External"/><Relationship Id="rId7" Type="http://schemas.openxmlformats.org/officeDocument/2006/relationships/hyperlink" Target="https://w3c.github.io/dpv/dpv/" TargetMode="External"/><Relationship Id="rId12" Type="http://schemas.openxmlformats.org/officeDocument/2006/relationships/hyperlink" Target="https://w3c.github.io/dpv/dpv/" TargetMode="External"/><Relationship Id="rId17" Type="http://schemas.openxmlformats.org/officeDocument/2006/relationships/hyperlink" Target="https://w3c.github.io/dpv/dpv/" TargetMode="External"/><Relationship Id="rId2" Type="http://schemas.openxmlformats.org/officeDocument/2006/relationships/hyperlink" Target="https://w3c.github.io/dpv/dpv/" TargetMode="External"/><Relationship Id="rId16" Type="http://schemas.openxmlformats.org/officeDocument/2006/relationships/hyperlink" Target="https://w3c.github.io/dpv/dpv/" TargetMode="External"/><Relationship Id="rId1" Type="http://schemas.openxmlformats.org/officeDocument/2006/relationships/hyperlink" Target="https://w3c.github.io/dpv/dpv/" TargetMode="External"/><Relationship Id="rId6" Type="http://schemas.openxmlformats.org/officeDocument/2006/relationships/hyperlink" Target="https://w3c.github.io/dpv/dpv/" TargetMode="External"/><Relationship Id="rId11" Type="http://schemas.openxmlformats.org/officeDocument/2006/relationships/hyperlink" Target="https://w3c.github.io/dpv/dpv/" TargetMode="External"/><Relationship Id="rId5" Type="http://schemas.openxmlformats.org/officeDocument/2006/relationships/hyperlink" Target="https://w3c.github.io/dpv/dpv/" TargetMode="External"/><Relationship Id="rId15" Type="http://schemas.openxmlformats.org/officeDocument/2006/relationships/hyperlink" Target="https://w3c.github.io/dpv/dpv/" TargetMode="External"/><Relationship Id="rId10" Type="http://schemas.openxmlformats.org/officeDocument/2006/relationships/hyperlink" Target="https://w3c.github.io/dpv/dpv/" TargetMode="External"/><Relationship Id="rId4" Type="http://schemas.openxmlformats.org/officeDocument/2006/relationships/hyperlink" Target="https://w3id.org/dpv" TargetMode="External"/><Relationship Id="rId9" Type="http://schemas.openxmlformats.org/officeDocument/2006/relationships/hyperlink" Target="https://w3c.github.io/dpv/dpv/" TargetMode="External"/><Relationship Id="rId14" Type="http://schemas.openxmlformats.org/officeDocument/2006/relationships/hyperlink" Target="https://w3c.github.io/dpv/dp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C21D5-C46E-471D-975A-78BB0C89AAB8}">
  <dimension ref="A1:S18"/>
  <sheetViews>
    <sheetView tabSelected="1" topLeftCell="J1" zoomScale="80" zoomScaleNormal="80" workbookViewId="0">
      <selection activeCell="V3" sqref="V3"/>
    </sheetView>
  </sheetViews>
  <sheetFormatPr defaultRowHeight="15" x14ac:dyDescent="0.25"/>
  <cols>
    <col min="1" max="1" width="12.7109375" customWidth="1"/>
    <col min="2" max="2" width="33" customWidth="1"/>
    <col min="3" max="4" width="12.7109375" customWidth="1"/>
    <col min="5" max="5" width="20" customWidth="1"/>
    <col min="6" max="7" width="24.28515625" customWidth="1"/>
    <col min="8" max="8" width="24.42578125" customWidth="1"/>
    <col min="9" max="9" width="25.85546875" customWidth="1"/>
    <col min="10" max="11" width="61.85546875" customWidth="1"/>
    <col min="12" max="12" width="15.42578125" customWidth="1"/>
    <col min="13" max="13" width="24.42578125" customWidth="1"/>
    <col min="14" max="14" width="20" customWidth="1"/>
    <col min="15" max="15" width="18.28515625" customWidth="1"/>
    <col min="16" max="17" width="16.28515625" customWidth="1"/>
    <col min="18" max="18" width="59.85546875" customWidth="1"/>
    <col min="19" max="19" width="45.140625" customWidth="1"/>
  </cols>
  <sheetData>
    <row r="1" spans="1:19" ht="60" x14ac:dyDescent="0.25">
      <c r="A1" s="12" t="s">
        <v>123</v>
      </c>
      <c r="B1" s="12" t="s">
        <v>122</v>
      </c>
      <c r="C1" s="12" t="s">
        <v>121</v>
      </c>
      <c r="D1" s="12" t="s">
        <v>121</v>
      </c>
      <c r="E1" s="13" t="s">
        <v>120</v>
      </c>
      <c r="F1" s="14" t="s">
        <v>120</v>
      </c>
      <c r="G1" s="14" t="s">
        <v>120</v>
      </c>
      <c r="H1" s="14" t="s">
        <v>119</v>
      </c>
      <c r="I1" s="13" t="s">
        <v>118</v>
      </c>
      <c r="J1" s="13" t="s">
        <v>117</v>
      </c>
      <c r="K1" s="13" t="s">
        <v>112</v>
      </c>
      <c r="L1" s="12" t="s">
        <v>116</v>
      </c>
      <c r="M1" s="12" t="s">
        <v>111</v>
      </c>
      <c r="N1" s="12" t="s">
        <v>115</v>
      </c>
      <c r="O1" s="12" t="s">
        <v>114</v>
      </c>
      <c r="P1" s="12" t="s">
        <v>113</v>
      </c>
      <c r="Q1" s="13" t="s">
        <v>112</v>
      </c>
      <c r="R1" s="13" t="s">
        <v>112</v>
      </c>
      <c r="S1" s="12" t="s">
        <v>111</v>
      </c>
    </row>
    <row r="2" spans="1:19" ht="90" x14ac:dyDescent="0.25">
      <c r="A2" s="3" t="s">
        <v>16</v>
      </c>
      <c r="B2" s="11" t="s">
        <v>110</v>
      </c>
      <c r="C2" s="3" t="s">
        <v>14</v>
      </c>
      <c r="D2" s="3" t="s">
        <v>13</v>
      </c>
      <c r="E2" s="6" t="s">
        <v>96</v>
      </c>
      <c r="F2" s="5" t="s">
        <v>109</v>
      </c>
      <c r="G2" s="9" t="s">
        <v>10</v>
      </c>
      <c r="H2" s="8" t="s">
        <v>9</v>
      </c>
      <c r="I2" s="11" t="s">
        <v>108</v>
      </c>
      <c r="J2" s="11" t="s">
        <v>107</v>
      </c>
      <c r="K2" s="6" t="s">
        <v>92</v>
      </c>
      <c r="L2" s="3" t="s">
        <v>5</v>
      </c>
      <c r="M2" s="5" t="s">
        <v>106</v>
      </c>
      <c r="N2" s="4">
        <f ca="1">TODAY()</f>
        <v>45447</v>
      </c>
      <c r="O2" s="3" t="s">
        <v>3</v>
      </c>
      <c r="P2" s="3" t="str">
        <f>A2</f>
        <v>http://JP_ontology.org/nis2v</v>
      </c>
      <c r="Q2" s="3" t="s">
        <v>2</v>
      </c>
      <c r="R2" s="2" t="s">
        <v>105</v>
      </c>
      <c r="S2" s="1" t="s">
        <v>89</v>
      </c>
    </row>
    <row r="3" spans="1:19" ht="120" x14ac:dyDescent="0.25">
      <c r="A3" s="3" t="s">
        <v>16</v>
      </c>
      <c r="B3" s="11" t="s">
        <v>104</v>
      </c>
      <c r="C3" s="3" t="s">
        <v>14</v>
      </c>
      <c r="D3" s="3" t="s">
        <v>13</v>
      </c>
      <c r="E3" s="6" t="s">
        <v>96</v>
      </c>
      <c r="F3" s="5" t="s">
        <v>103</v>
      </c>
      <c r="G3" s="9" t="s">
        <v>10</v>
      </c>
      <c r="H3" s="8" t="s">
        <v>9</v>
      </c>
      <c r="I3" s="11" t="s">
        <v>102</v>
      </c>
      <c r="J3" s="11" t="s">
        <v>101</v>
      </c>
      <c r="K3" s="6" t="s">
        <v>92</v>
      </c>
      <c r="L3" s="3" t="s">
        <v>5</v>
      </c>
      <c r="M3" s="5" t="s">
        <v>100</v>
      </c>
      <c r="N3" s="4">
        <f ca="1">TODAY()</f>
        <v>45447</v>
      </c>
      <c r="O3" s="3" t="s">
        <v>3</v>
      </c>
      <c r="P3" s="3" t="str">
        <f>A3</f>
        <v>http://JP_ontology.org/nis2v</v>
      </c>
      <c r="Q3" s="3" t="s">
        <v>2</v>
      </c>
      <c r="R3" s="2" t="s">
        <v>99</v>
      </c>
      <c r="S3" s="1" t="s">
        <v>98</v>
      </c>
    </row>
    <row r="4" spans="1:19" ht="165" x14ac:dyDescent="0.25">
      <c r="A4" s="3" t="s">
        <v>16</v>
      </c>
      <c r="B4" s="11" t="s">
        <v>97</v>
      </c>
      <c r="C4" s="3" t="s">
        <v>14</v>
      </c>
      <c r="D4" s="3" t="s">
        <v>13</v>
      </c>
      <c r="E4" s="6" t="s">
        <v>96</v>
      </c>
      <c r="F4" s="5" t="s">
        <v>95</v>
      </c>
      <c r="G4" s="9" t="s">
        <v>10</v>
      </c>
      <c r="H4" s="8" t="s">
        <v>9</v>
      </c>
      <c r="I4" s="11" t="s">
        <v>94</v>
      </c>
      <c r="J4" s="11" t="s">
        <v>93</v>
      </c>
      <c r="K4" s="6" t="s">
        <v>92</v>
      </c>
      <c r="L4" s="3" t="s">
        <v>5</v>
      </c>
      <c r="M4" s="5" t="s">
        <v>91</v>
      </c>
      <c r="N4" s="4">
        <f ca="1">TODAY()</f>
        <v>45447</v>
      </c>
      <c r="O4" s="3" t="s">
        <v>3</v>
      </c>
      <c r="P4" s="3" t="str">
        <f>A4</f>
        <v>http://JP_ontology.org/nis2v</v>
      </c>
      <c r="Q4" s="3" t="s">
        <v>2</v>
      </c>
      <c r="R4" s="2" t="s">
        <v>90</v>
      </c>
      <c r="S4" s="1" t="s">
        <v>89</v>
      </c>
    </row>
    <row r="5" spans="1:19" ht="75" x14ac:dyDescent="0.25">
      <c r="A5" s="3" t="s">
        <v>16</v>
      </c>
      <c r="B5" s="11" t="s">
        <v>88</v>
      </c>
      <c r="C5" s="3" t="s">
        <v>14</v>
      </c>
      <c r="D5" s="3" t="s">
        <v>13</v>
      </c>
      <c r="E5" s="6" t="s">
        <v>81</v>
      </c>
      <c r="F5" s="5" t="s">
        <v>50</v>
      </c>
      <c r="G5" s="9" t="s">
        <v>10</v>
      </c>
      <c r="H5" s="8" t="s">
        <v>9</v>
      </c>
      <c r="I5" s="11" t="s">
        <v>87</v>
      </c>
      <c r="J5" s="11" t="s">
        <v>86</v>
      </c>
      <c r="K5" s="6" t="s">
        <v>77</v>
      </c>
      <c r="L5" s="3" t="s">
        <v>5</v>
      </c>
      <c r="M5" s="5" t="s">
        <v>85</v>
      </c>
      <c r="N5" s="4">
        <f ca="1">TODAY()</f>
        <v>45447</v>
      </c>
      <c r="O5" s="3" t="s">
        <v>3</v>
      </c>
      <c r="P5" s="3" t="str">
        <f>A5</f>
        <v>http://JP_ontology.org/nis2v</v>
      </c>
      <c r="Q5" s="3" t="s">
        <v>2</v>
      </c>
      <c r="R5" s="2" t="s">
        <v>84</v>
      </c>
      <c r="S5" s="1" t="s">
        <v>83</v>
      </c>
    </row>
    <row r="6" spans="1:19" ht="135" x14ac:dyDescent="0.25">
      <c r="A6" s="3" t="s">
        <v>16</v>
      </c>
      <c r="B6" s="11" t="s">
        <v>82</v>
      </c>
      <c r="C6" s="3" t="s">
        <v>14</v>
      </c>
      <c r="D6" s="3" t="s">
        <v>13</v>
      </c>
      <c r="E6" s="6" t="s">
        <v>81</v>
      </c>
      <c r="F6" s="5" t="s">
        <v>80</v>
      </c>
      <c r="G6" s="9" t="s">
        <v>10</v>
      </c>
      <c r="H6" s="8" t="s">
        <v>9</v>
      </c>
      <c r="I6" s="11" t="s">
        <v>79</v>
      </c>
      <c r="J6" s="11" t="s">
        <v>78</v>
      </c>
      <c r="K6" s="6" t="s">
        <v>77</v>
      </c>
      <c r="L6" s="3" t="s">
        <v>5</v>
      </c>
      <c r="M6" s="5" t="s">
        <v>76</v>
      </c>
      <c r="N6" s="4">
        <f ca="1">TODAY()</f>
        <v>45447</v>
      </c>
      <c r="O6" s="3" t="s">
        <v>3</v>
      </c>
      <c r="P6" s="3" t="str">
        <f>A6</f>
        <v>http://JP_ontology.org/nis2v</v>
      </c>
      <c r="Q6" s="3" t="s">
        <v>2</v>
      </c>
      <c r="R6" s="2" t="s">
        <v>75</v>
      </c>
      <c r="S6" s="1" t="s">
        <v>74</v>
      </c>
    </row>
    <row r="7" spans="1:19" ht="75" x14ac:dyDescent="0.25">
      <c r="A7" s="3" t="s">
        <v>16</v>
      </c>
      <c r="B7" s="11" t="s">
        <v>73</v>
      </c>
      <c r="C7" s="3" t="s">
        <v>14</v>
      </c>
      <c r="D7" s="3" t="s">
        <v>13</v>
      </c>
      <c r="E7" s="6" t="s">
        <v>72</v>
      </c>
      <c r="F7" s="5" t="s">
        <v>11</v>
      </c>
      <c r="G7" s="9" t="s">
        <v>10</v>
      </c>
      <c r="H7" s="8" t="s">
        <v>9</v>
      </c>
      <c r="I7" s="11" t="s">
        <v>71</v>
      </c>
      <c r="J7" s="11" t="s">
        <v>70</v>
      </c>
      <c r="K7" s="6" t="s">
        <v>69</v>
      </c>
      <c r="L7" s="3" t="s">
        <v>5</v>
      </c>
      <c r="M7" s="5" t="s">
        <v>68</v>
      </c>
      <c r="N7" s="4">
        <f ca="1">TODAY()</f>
        <v>45447</v>
      </c>
      <c r="O7" s="3" t="s">
        <v>3</v>
      </c>
      <c r="P7" s="3" t="str">
        <f>A7</f>
        <v>http://JP_ontology.org/nis2v</v>
      </c>
      <c r="Q7" s="3" t="s">
        <v>2</v>
      </c>
      <c r="R7" s="2" t="s">
        <v>67</v>
      </c>
      <c r="S7" s="1" t="s">
        <v>66</v>
      </c>
    </row>
    <row r="8" spans="1:19" ht="90" x14ac:dyDescent="0.25">
      <c r="A8" s="3" t="s">
        <v>16</v>
      </c>
      <c r="B8" s="11" t="s">
        <v>65</v>
      </c>
      <c r="C8" s="3" t="s">
        <v>14</v>
      </c>
      <c r="D8" s="3" t="s">
        <v>13</v>
      </c>
      <c r="E8" s="6" t="s">
        <v>58</v>
      </c>
      <c r="F8" s="5" t="s">
        <v>11</v>
      </c>
      <c r="G8" s="9" t="s">
        <v>10</v>
      </c>
      <c r="H8" s="8" t="s">
        <v>9</v>
      </c>
      <c r="I8" s="11" t="s">
        <v>64</v>
      </c>
      <c r="J8" s="11" t="s">
        <v>63</v>
      </c>
      <c r="K8" s="6" t="s">
        <v>55</v>
      </c>
      <c r="L8" s="3" t="s">
        <v>5</v>
      </c>
      <c r="M8" s="5" t="s">
        <v>62</v>
      </c>
      <c r="N8" s="4">
        <f ca="1">TODAY()</f>
        <v>45447</v>
      </c>
      <c r="O8" s="3" t="s">
        <v>3</v>
      </c>
      <c r="P8" s="3" t="str">
        <f>A8</f>
        <v>http://JP_ontology.org/nis2v</v>
      </c>
      <c r="Q8" s="3" t="s">
        <v>2</v>
      </c>
      <c r="R8" s="2" t="s">
        <v>61</v>
      </c>
      <c r="S8" s="1" t="s">
        <v>60</v>
      </c>
    </row>
    <row r="9" spans="1:19" ht="105" x14ac:dyDescent="0.25">
      <c r="A9" s="3" t="s">
        <v>16</v>
      </c>
      <c r="B9" s="11" t="s">
        <v>59</v>
      </c>
      <c r="C9" s="3" t="s">
        <v>14</v>
      </c>
      <c r="D9" s="3" t="s">
        <v>13</v>
      </c>
      <c r="E9" s="6" t="s">
        <v>58</v>
      </c>
      <c r="F9" s="5" t="s">
        <v>11</v>
      </c>
      <c r="G9" s="9" t="s">
        <v>10</v>
      </c>
      <c r="H9" s="8" t="s">
        <v>9</v>
      </c>
      <c r="I9" s="11" t="s">
        <v>57</v>
      </c>
      <c r="J9" s="11" t="s">
        <v>56</v>
      </c>
      <c r="K9" s="6" t="s">
        <v>55</v>
      </c>
      <c r="L9" s="3" t="s">
        <v>5</v>
      </c>
      <c r="M9" s="5" t="s">
        <v>54</v>
      </c>
      <c r="N9" s="4">
        <f ca="1">TODAY()</f>
        <v>45447</v>
      </c>
      <c r="O9" s="3" t="s">
        <v>3</v>
      </c>
      <c r="P9" s="3" t="str">
        <f>A9</f>
        <v>http://JP_ontology.org/nis2v</v>
      </c>
      <c r="Q9" s="3" t="s">
        <v>2</v>
      </c>
      <c r="R9" s="2" t="s">
        <v>53</v>
      </c>
      <c r="S9" s="1" t="s">
        <v>52</v>
      </c>
    </row>
    <row r="10" spans="1:19" ht="75" x14ac:dyDescent="0.25">
      <c r="A10" s="3" t="s">
        <v>16</v>
      </c>
      <c r="B10" s="11" t="s">
        <v>44</v>
      </c>
      <c r="C10" s="3" t="s">
        <v>14</v>
      </c>
      <c r="D10" s="3" t="s">
        <v>13</v>
      </c>
      <c r="E10" s="6" t="s">
        <v>12</v>
      </c>
      <c r="F10" s="5" t="s">
        <v>11</v>
      </c>
      <c r="G10" s="9" t="s">
        <v>10</v>
      </c>
      <c r="H10" s="8" t="s">
        <v>9</v>
      </c>
      <c r="I10" s="11" t="s">
        <v>43</v>
      </c>
      <c r="J10" s="11" t="s">
        <v>42</v>
      </c>
      <c r="K10" s="6" t="s">
        <v>6</v>
      </c>
      <c r="L10" s="3" t="s">
        <v>5</v>
      </c>
      <c r="M10" s="5" t="s">
        <v>41</v>
      </c>
      <c r="N10" s="4">
        <f ca="1">TODAY()</f>
        <v>45447</v>
      </c>
      <c r="O10" s="3" t="s">
        <v>3</v>
      </c>
      <c r="P10" s="3" t="str">
        <f>A10</f>
        <v>http://JP_ontology.org/nis2v</v>
      </c>
      <c r="Q10" s="3" t="s">
        <v>2</v>
      </c>
      <c r="R10" s="2" t="s">
        <v>40</v>
      </c>
      <c r="S10" s="1" t="s">
        <v>39</v>
      </c>
    </row>
    <row r="11" spans="1:19" ht="75" x14ac:dyDescent="0.25">
      <c r="A11" s="3" t="s">
        <v>16</v>
      </c>
      <c r="B11" s="11" t="s">
        <v>30</v>
      </c>
      <c r="C11" s="3" t="s">
        <v>14</v>
      </c>
      <c r="D11" s="3" t="s">
        <v>13</v>
      </c>
      <c r="E11" s="6" t="s">
        <v>12</v>
      </c>
      <c r="F11" s="5" t="s">
        <v>11</v>
      </c>
      <c r="G11" s="9" t="s">
        <v>10</v>
      </c>
      <c r="H11" s="8" t="s">
        <v>9</v>
      </c>
      <c r="I11" s="11" t="s">
        <v>28</v>
      </c>
      <c r="J11" s="11" t="s">
        <v>27</v>
      </c>
      <c r="K11" s="6" t="s">
        <v>6</v>
      </c>
      <c r="L11" s="3" t="s">
        <v>5</v>
      </c>
      <c r="M11" s="5" t="s">
        <v>25</v>
      </c>
      <c r="N11" s="4">
        <f ca="1">TODAY()</f>
        <v>45447</v>
      </c>
      <c r="O11" s="3" t="s">
        <v>3</v>
      </c>
      <c r="P11" s="3" t="str">
        <f>A11</f>
        <v>http://JP_ontology.org/nis2v</v>
      </c>
      <c r="Q11" s="3" t="s">
        <v>2</v>
      </c>
      <c r="R11" s="2" t="s">
        <v>24</v>
      </c>
      <c r="S11" s="1" t="s">
        <v>23</v>
      </c>
    </row>
    <row r="12" spans="1:19" ht="90" x14ac:dyDescent="0.25">
      <c r="A12" s="3" t="s">
        <v>16</v>
      </c>
      <c r="B12" s="11" t="s">
        <v>51</v>
      </c>
      <c r="C12" s="3" t="s">
        <v>14</v>
      </c>
      <c r="D12" s="3" t="s">
        <v>13</v>
      </c>
      <c r="E12" s="6" t="s">
        <v>37</v>
      </c>
      <c r="F12" s="5" t="s">
        <v>50</v>
      </c>
      <c r="G12" s="9" t="s">
        <v>10</v>
      </c>
      <c r="H12" s="8" t="s">
        <v>9</v>
      </c>
      <c r="I12" s="11" t="s">
        <v>49</v>
      </c>
      <c r="J12" s="11" t="s">
        <v>48</v>
      </c>
      <c r="K12" s="6" t="s">
        <v>34</v>
      </c>
      <c r="L12" s="3" t="s">
        <v>5</v>
      </c>
      <c r="M12" s="5" t="s">
        <v>47</v>
      </c>
      <c r="N12" s="4">
        <f ca="1">TODAY()</f>
        <v>45447</v>
      </c>
      <c r="O12" s="3" t="s">
        <v>3</v>
      </c>
      <c r="P12" s="3" t="str">
        <f>A12</f>
        <v>http://JP_ontology.org/nis2v</v>
      </c>
      <c r="Q12" s="3" t="s">
        <v>2</v>
      </c>
      <c r="R12" s="2" t="s">
        <v>46</v>
      </c>
      <c r="S12" s="1" t="s">
        <v>45</v>
      </c>
    </row>
    <row r="13" spans="1:19" ht="75" x14ac:dyDescent="0.25">
      <c r="A13" s="3" t="s">
        <v>16</v>
      </c>
      <c r="B13" s="11" t="s">
        <v>44</v>
      </c>
      <c r="C13" s="3" t="s">
        <v>14</v>
      </c>
      <c r="D13" s="3" t="s">
        <v>13</v>
      </c>
      <c r="E13" s="6" t="s">
        <v>37</v>
      </c>
      <c r="F13" s="5" t="s">
        <v>11</v>
      </c>
      <c r="G13" s="9" t="s">
        <v>10</v>
      </c>
      <c r="H13" s="8" t="s">
        <v>9</v>
      </c>
      <c r="I13" s="11" t="s">
        <v>43</v>
      </c>
      <c r="J13" s="11" t="s">
        <v>42</v>
      </c>
      <c r="K13" s="6" t="s">
        <v>34</v>
      </c>
      <c r="L13" s="3" t="s">
        <v>5</v>
      </c>
      <c r="M13" s="5" t="s">
        <v>41</v>
      </c>
      <c r="N13" s="4">
        <f ca="1">TODAY()</f>
        <v>45447</v>
      </c>
      <c r="O13" s="3" t="s">
        <v>3</v>
      </c>
      <c r="P13" s="3" t="str">
        <f>A13</f>
        <v>http://JP_ontology.org/nis2v</v>
      </c>
      <c r="Q13" s="3" t="s">
        <v>2</v>
      </c>
      <c r="R13" s="2" t="s">
        <v>40</v>
      </c>
      <c r="S13" s="1" t="s">
        <v>39</v>
      </c>
    </row>
    <row r="14" spans="1:19" ht="75" x14ac:dyDescent="0.25">
      <c r="A14" s="3" t="s">
        <v>16</v>
      </c>
      <c r="B14" s="11" t="s">
        <v>30</v>
      </c>
      <c r="C14" s="3" t="s">
        <v>14</v>
      </c>
      <c r="D14" s="3" t="s">
        <v>13</v>
      </c>
      <c r="E14" s="6" t="s">
        <v>37</v>
      </c>
      <c r="F14" s="5" t="s">
        <v>11</v>
      </c>
      <c r="G14" s="9" t="s">
        <v>10</v>
      </c>
      <c r="H14" s="8" t="s">
        <v>9</v>
      </c>
      <c r="I14" s="11" t="s">
        <v>28</v>
      </c>
      <c r="J14" s="11" t="s">
        <v>27</v>
      </c>
      <c r="K14" s="6" t="s">
        <v>34</v>
      </c>
      <c r="L14" s="3" t="s">
        <v>5</v>
      </c>
      <c r="M14" s="5" t="s">
        <v>25</v>
      </c>
      <c r="N14" s="4">
        <f ca="1">TODAY()</f>
        <v>45447</v>
      </c>
      <c r="O14" s="3" t="s">
        <v>3</v>
      </c>
      <c r="P14" s="3" t="str">
        <f>A14</f>
        <v>http://JP_ontology.org/nis2v</v>
      </c>
      <c r="Q14" s="3" t="s">
        <v>2</v>
      </c>
      <c r="R14" s="2" t="s">
        <v>24</v>
      </c>
      <c r="S14" s="1" t="s">
        <v>23</v>
      </c>
    </row>
    <row r="15" spans="1:19" ht="105" x14ac:dyDescent="0.25">
      <c r="A15" s="3" t="s">
        <v>16</v>
      </c>
      <c r="B15" s="11" t="s">
        <v>38</v>
      </c>
      <c r="C15" s="3" t="s">
        <v>14</v>
      </c>
      <c r="D15" s="3" t="s">
        <v>13</v>
      </c>
      <c r="E15" s="6" t="s">
        <v>37</v>
      </c>
      <c r="F15" s="5" t="s">
        <v>11</v>
      </c>
      <c r="G15" s="9" t="s">
        <v>10</v>
      </c>
      <c r="H15" s="8" t="s">
        <v>9</v>
      </c>
      <c r="I15" s="11" t="s">
        <v>36</v>
      </c>
      <c r="J15" s="11" t="s">
        <v>35</v>
      </c>
      <c r="K15" s="6" t="s">
        <v>34</v>
      </c>
      <c r="L15" s="3" t="s">
        <v>5</v>
      </c>
      <c r="M15" s="5" t="s">
        <v>33</v>
      </c>
      <c r="N15" s="4">
        <f ca="1">TODAY()</f>
        <v>45447</v>
      </c>
      <c r="O15" s="3" t="s">
        <v>3</v>
      </c>
      <c r="P15" s="3" t="str">
        <f>A15</f>
        <v>http://JP_ontology.org/nis2v</v>
      </c>
      <c r="Q15" s="3" t="s">
        <v>2</v>
      </c>
      <c r="R15" s="2" t="s">
        <v>32</v>
      </c>
      <c r="S15" s="1" t="s">
        <v>31</v>
      </c>
    </row>
    <row r="16" spans="1:19" ht="75" x14ac:dyDescent="0.25">
      <c r="A16" s="3" t="s">
        <v>16</v>
      </c>
      <c r="B16" s="11" t="s">
        <v>30</v>
      </c>
      <c r="C16" s="3" t="s">
        <v>14</v>
      </c>
      <c r="D16" s="3" t="s">
        <v>13</v>
      </c>
      <c r="E16" s="6" t="s">
        <v>29</v>
      </c>
      <c r="F16" s="5" t="s">
        <v>11</v>
      </c>
      <c r="G16" s="9" t="s">
        <v>10</v>
      </c>
      <c r="H16" s="8" t="s">
        <v>9</v>
      </c>
      <c r="I16" s="11" t="s">
        <v>28</v>
      </c>
      <c r="J16" s="11" t="s">
        <v>27</v>
      </c>
      <c r="K16" s="6" t="s">
        <v>26</v>
      </c>
      <c r="L16" s="3" t="s">
        <v>5</v>
      </c>
      <c r="M16" s="5" t="s">
        <v>25</v>
      </c>
      <c r="N16" s="4">
        <f ca="1">TODAY()</f>
        <v>45447</v>
      </c>
      <c r="O16" s="3" t="s">
        <v>3</v>
      </c>
      <c r="P16" s="3" t="str">
        <f>A16</f>
        <v>http://JP_ontology.org/nis2v</v>
      </c>
      <c r="Q16" s="3" t="s">
        <v>2</v>
      </c>
      <c r="R16" s="2" t="s">
        <v>24</v>
      </c>
      <c r="S16" s="1" t="s">
        <v>23</v>
      </c>
    </row>
    <row r="17" spans="1:19" ht="105" x14ac:dyDescent="0.25">
      <c r="A17" s="3" t="s">
        <v>16</v>
      </c>
      <c r="B17" s="10" t="s">
        <v>22</v>
      </c>
      <c r="C17" s="3" t="s">
        <v>14</v>
      </c>
      <c r="D17" s="3" t="s">
        <v>13</v>
      </c>
      <c r="E17" s="6" t="s">
        <v>12</v>
      </c>
      <c r="F17" s="5" t="s">
        <v>11</v>
      </c>
      <c r="G17" s="9" t="s">
        <v>10</v>
      </c>
      <c r="H17" s="8" t="s">
        <v>9</v>
      </c>
      <c r="I17" s="10" t="s">
        <v>21</v>
      </c>
      <c r="J17" s="7" t="s">
        <v>20</v>
      </c>
      <c r="K17" s="6" t="s">
        <v>6</v>
      </c>
      <c r="L17" s="3" t="s">
        <v>5</v>
      </c>
      <c r="M17" s="5" t="s">
        <v>19</v>
      </c>
      <c r="N17" s="4">
        <f ca="1">TODAY()</f>
        <v>45447</v>
      </c>
      <c r="O17" s="3" t="s">
        <v>3</v>
      </c>
      <c r="P17" s="3" t="str">
        <f>A17</f>
        <v>http://JP_ontology.org/nis2v</v>
      </c>
      <c r="Q17" s="3" t="s">
        <v>2</v>
      </c>
      <c r="R17" s="2" t="s">
        <v>18</v>
      </c>
      <c r="S17" s="1" t="s">
        <v>17</v>
      </c>
    </row>
    <row r="18" spans="1:19" ht="90" x14ac:dyDescent="0.25">
      <c r="A18" s="3" t="s">
        <v>16</v>
      </c>
      <c r="B18" s="5" t="s">
        <v>15</v>
      </c>
      <c r="C18" s="3" t="s">
        <v>14</v>
      </c>
      <c r="D18" s="3" t="s">
        <v>13</v>
      </c>
      <c r="E18" s="6" t="s">
        <v>12</v>
      </c>
      <c r="F18" s="5" t="s">
        <v>11</v>
      </c>
      <c r="G18" s="9" t="s">
        <v>10</v>
      </c>
      <c r="H18" s="8" t="s">
        <v>9</v>
      </c>
      <c r="I18" s="5" t="s">
        <v>8</v>
      </c>
      <c r="J18" s="7" t="s">
        <v>7</v>
      </c>
      <c r="K18" s="6" t="s">
        <v>6</v>
      </c>
      <c r="L18" s="3" t="s">
        <v>5</v>
      </c>
      <c r="M18" s="5" t="s">
        <v>4</v>
      </c>
      <c r="N18" s="4">
        <f ca="1">TODAY()</f>
        <v>45447</v>
      </c>
      <c r="O18" s="3" t="s">
        <v>3</v>
      </c>
      <c r="P18" s="3" t="str">
        <f>A18</f>
        <v>http://JP_ontology.org/nis2v</v>
      </c>
      <c r="Q18" s="3" t="s">
        <v>2</v>
      </c>
      <c r="R18" s="2" t="s">
        <v>1</v>
      </c>
      <c r="S18" s="1" t="s">
        <v>0</v>
      </c>
    </row>
  </sheetData>
  <hyperlinks>
    <hyperlink ref="S2" r:id="rId1" location="InformationSecurityPolicy" display="https://w3c.github.io/dpv/dpv/ - InformationSecurityPolicy" xr:uid="{79ACFF28-D64C-455C-8F83-D455ED8B1973}"/>
    <hyperlink ref="S3" r:id="rId2" location="RiskAssessment" display="https://w3c.github.io/dpv/dpv/ - RiskAssessment" xr:uid="{DDF62EFC-4321-4DB7-B723-C70E0DA094C1}"/>
    <hyperlink ref="S4" r:id="rId3" location="InformationSecurityPolicy" display="https://w3c.github.io/dpv/dpv/ - InformationSecurityPolicy" xr:uid="{EF5E792B-A443-41C1-AF22-F624E9464C7C}"/>
    <hyperlink ref="S5" r:id="rId4" location="SecurityIncidentNotification" xr:uid="{9E34CBE9-6250-40BA-A423-893DDFC22CB9}"/>
    <hyperlink ref="S6" r:id="rId5" location="ActivityMonitoring" display="https://w3c.github.io/dpv/dpv/ - ActivityMonitoring" xr:uid="{D7E270AF-6E2D-443C-BE42-8F3AFF427E0E}"/>
    <hyperlink ref="S7" r:id="rId6" location="DisasterRecoveryProcedures" display="https://w3c.github.io/dpv/dpv/ - DisasterRecoveryProcedures" xr:uid="{BC8ABC34-848E-400D-87EA-0F910B635FAD}"/>
    <hyperlink ref="S8" r:id="rId7" location="ThirdPartySecurityProcedures" display="https://w3c.github.io/dpv/dpv/ - ThirdPartySecurityProcedures" xr:uid="{B0F17E54-CF52-4DFB-AD98-4F54D73CC285}"/>
    <hyperlink ref="S9" r:id="rId8" location="VendorManagement" display="https://w3c.github.io/dpv/dpv/ - VendorManagement" xr:uid="{2191E257-1DD9-47E5-AA67-4236606EAFC2}"/>
    <hyperlink ref="S10" r:id="rId9" location="EnforceAccessControl" display="https://w3c.github.io/dpv/dpv/ - EnforceAccessControl" xr:uid="{318B1344-C8DF-437E-BCF7-202D2E8E5B8D}"/>
    <hyperlink ref="S11" r:id="rId10" location="IdentityManagementMethod" display="https://w3c.github.io/dpv/dpv/ - IdentityManagementMethod" xr:uid="{53C0542B-B20A-4E68-BB2A-2CD22009CA24}"/>
    <hyperlink ref="S13" r:id="rId11" location="EnforceAccessControl" display="https://w3c.github.io/dpv/dpv/ - EnforceAccessControl" xr:uid="{6CCFDFB4-2A83-4319-AA58-97FBE042ED5D}"/>
    <hyperlink ref="S14" r:id="rId12" location="IdentityManagementMethod" display="https://w3c.github.io/dpv/dpv/ - IdentityManagementMethod" xr:uid="{4E1A6067-2C9B-4B7B-A81E-32E73173BA20}"/>
    <hyperlink ref="S12" r:id="rId13" location="NDA" display="https://w3c.github.io/dpv/dpv/ - NDA" xr:uid="{A2C1C5F8-0908-4F03-AF7B-2733CD9F2E76}"/>
    <hyperlink ref="S15" r:id="rId14" location="AssetManagementProcedures" display="https://w3c.github.io/dpv/dpv/ - AssetManagementProcedures" xr:uid="{82488B1D-B55D-460B-BA1C-7B4308D29050}"/>
    <hyperlink ref="S16" r:id="rId15" location="IdentityManagementMethod" display="https://w3c.github.io/dpv/dpv/ - IdentityManagementMethod" xr:uid="{C9B2A7BE-13A6-4212-BBE3-92571FB8B4C5}"/>
    <hyperlink ref="S17" r:id="rId16" location="IPRManagement" display="https://w3c.github.io/dpv/dpv/ - IPRManagement" xr:uid="{D4439B15-F796-4DA9-AD61-6D0B35C2DAE2}"/>
    <hyperlink ref="S18" r:id="rId17" location="RecordManagement" display="https://w3c.github.io/dpv/dpv/ - RecordManagement" xr:uid="{E6CA2D82-99AF-42F5-8227-8BACEBDB3E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Exact Match 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 Parry</dc:creator>
  <cp:lastModifiedBy>Jenni Parry</cp:lastModifiedBy>
  <dcterms:created xsi:type="dcterms:W3CDTF">2024-06-04T16:06:44Z</dcterms:created>
  <dcterms:modified xsi:type="dcterms:W3CDTF">2024-06-04T16:07:15Z</dcterms:modified>
</cp:coreProperties>
</file>